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sigs" ContentType="application/vnd.openxmlformats-package.digital-signature-origin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327"/>
  <workbookPr filterPrivacy="1" defaultThemeVersion="124226"/>
  <xr:revisionPtr revIDLastSave="0" documentId="13_ncr:1_{3FC1ABCF-EAE5-4273-B6E9-5EA9C86D11D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2023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6142" i="2" l="1"/>
  <c r="G6143" i="2"/>
  <c r="G6144" i="2"/>
  <c r="G6145" i="2"/>
  <c r="G6146" i="2"/>
  <c r="G6147" i="2"/>
  <c r="G6148" i="2"/>
  <c r="G6149" i="2"/>
  <c r="G6150" i="2"/>
  <c r="G6151" i="2"/>
  <c r="G6152" i="2"/>
  <c r="G6153" i="2"/>
  <c r="G6154" i="2"/>
  <c r="G6155" i="2"/>
  <c r="G6156" i="2"/>
  <c r="G6157" i="2"/>
  <c r="G6158" i="2"/>
  <c r="G6159" i="2"/>
  <c r="G6160" i="2"/>
  <c r="G6161" i="2"/>
  <c r="G6162" i="2"/>
  <c r="G6163" i="2"/>
  <c r="G6164" i="2"/>
  <c r="G6165" i="2"/>
  <c r="G6166" i="2"/>
  <c r="G6167" i="2"/>
  <c r="G6168" i="2"/>
  <c r="G6169" i="2"/>
  <c r="G6170" i="2"/>
  <c r="G6171" i="2"/>
  <c r="G6172" i="2"/>
  <c r="G6173" i="2"/>
  <c r="G6174" i="2"/>
  <c r="G6175" i="2"/>
  <c r="G6141" i="2"/>
  <c r="G1900" i="2"/>
  <c r="G1901" i="2"/>
  <c r="G1902" i="2"/>
  <c r="G1903" i="2"/>
  <c r="G1904" i="2"/>
  <c r="G1905" i="2"/>
  <c r="G1906" i="2"/>
  <c r="G1907" i="2"/>
  <c r="G1908" i="2"/>
  <c r="G1909" i="2"/>
  <c r="G1910" i="2"/>
  <c r="G1911" i="2"/>
  <c r="G1912" i="2"/>
  <c r="G1913" i="2"/>
  <c r="G1914" i="2"/>
  <c r="G1915" i="2"/>
  <c r="G1916" i="2"/>
  <c r="G1917" i="2"/>
  <c r="G1899" i="2"/>
  <c r="G3501" i="2" l="1"/>
  <c r="G3500" i="2"/>
  <c r="G5216" i="2"/>
  <c r="G1754" i="2" l="1"/>
  <c r="G4722" i="2" l="1"/>
  <c r="G2110" i="2" l="1"/>
  <c r="G4724" i="2" l="1"/>
  <c r="G4725" i="2"/>
  <c r="G4726" i="2"/>
  <c r="G4727" i="2"/>
  <c r="G4728" i="2"/>
  <c r="G4729" i="2"/>
  <c r="G4730" i="2"/>
  <c r="G4731" i="2"/>
  <c r="G4732" i="2"/>
  <c r="G4733" i="2"/>
  <c r="G4734" i="2"/>
  <c r="G4735" i="2"/>
  <c r="G4736" i="2"/>
  <c r="G4723" i="2"/>
  <c r="G5631" i="2" l="1"/>
  <c r="G4706" i="2" l="1"/>
  <c r="G4705" i="2"/>
  <c r="G2050" i="2"/>
  <c r="G2049" i="2"/>
  <c r="G2048" i="2"/>
  <c r="G2046" i="2"/>
  <c r="G2026" i="2"/>
  <c r="G2027" i="2"/>
  <c r="G2028" i="2"/>
  <c r="G2029" i="2"/>
  <c r="G2030" i="2"/>
  <c r="G2031" i="2"/>
  <c r="G2032" i="2"/>
  <c r="G2033" i="2"/>
  <c r="G2034" i="2"/>
  <c r="G2035" i="2"/>
  <c r="G2036" i="2"/>
  <c r="G2037" i="2"/>
  <c r="G2038" i="2"/>
  <c r="G2039" i="2"/>
  <c r="G2040" i="2"/>
  <c r="G2041" i="2"/>
  <c r="G2042" i="2"/>
  <c r="G2043" i="2"/>
  <c r="G2044" i="2"/>
  <c r="G2045" i="2"/>
  <c r="G2025" i="2"/>
  <c r="G5076" i="2" l="1"/>
  <c r="G5077" i="2"/>
  <c r="G5078" i="2"/>
  <c r="G5075" i="2"/>
  <c r="G6710" i="2"/>
  <c r="G3502" i="2" l="1"/>
  <c r="G6811" i="2"/>
  <c r="G3828" i="2"/>
  <c r="G14" i="2"/>
  <c r="G13" i="2"/>
  <c r="G4737" i="2"/>
  <c r="G2572" i="2"/>
  <c r="G3504" i="2"/>
  <c r="G3505" i="2"/>
  <c r="G3506" i="2"/>
  <c r="G3507" i="2"/>
  <c r="G3508" i="2"/>
  <c r="G3509" i="2"/>
  <c r="G3510" i="2"/>
  <c r="G3511" i="2"/>
  <c r="G3512" i="2"/>
  <c r="G3513" i="2"/>
  <c r="G3514" i="2"/>
  <c r="G3515" i="2"/>
  <c r="G3516" i="2"/>
  <c r="G3517" i="2"/>
  <c r="G3518" i="2"/>
  <c r="G3519" i="2"/>
  <c r="G3520" i="2"/>
  <c r="G3521" i="2"/>
  <c r="G3522" i="2"/>
  <c r="G3523" i="2"/>
  <c r="G3524" i="2"/>
  <c r="G3525" i="2"/>
  <c r="G3526" i="2"/>
  <c r="G3527" i="2"/>
  <c r="G3528" i="2"/>
  <c r="G3529" i="2"/>
  <c r="G3530" i="2"/>
  <c r="G3531" i="2"/>
  <c r="G3532" i="2"/>
  <c r="G3533" i="2"/>
  <c r="G3534" i="2"/>
  <c r="G3535" i="2"/>
  <c r="G3536" i="2"/>
  <c r="G3537" i="2"/>
  <c r="G3538" i="2"/>
  <c r="G3539" i="2"/>
  <c r="G3540" i="2"/>
  <c r="G3541" i="2"/>
  <c r="G3542" i="2"/>
  <c r="G3543" i="2"/>
  <c r="G3503" i="2"/>
  <c r="G3171" i="2"/>
  <c r="G5330" i="2"/>
  <c r="G5331" i="2"/>
  <c r="G5332" i="2"/>
  <c r="G5333" i="2"/>
  <c r="G5334" i="2"/>
  <c r="G5335" i="2"/>
  <c r="G5336" i="2"/>
  <c r="G5337" i="2"/>
  <c r="G5338" i="2"/>
  <c r="G5339" i="2"/>
  <c r="G5329" i="2"/>
  <c r="G5873" i="2" l="1"/>
  <c r="G4273" i="2"/>
  <c r="G5181" i="2"/>
  <c r="G6709" i="2"/>
  <c r="G6555" i="2"/>
  <c r="G6176" i="2"/>
  <c r="G3161" i="2" l="1"/>
  <c r="G5979" i="2" l="1"/>
  <c r="G5875" i="2"/>
  <c r="G5876" i="2"/>
  <c r="G5877" i="2"/>
  <c r="G5878" i="2"/>
  <c r="G5879" i="2"/>
  <c r="G5880" i="2"/>
  <c r="G5881" i="2"/>
  <c r="G5882" i="2"/>
  <c r="G5883" i="2"/>
  <c r="G5884" i="2"/>
  <c r="G5885" i="2"/>
  <c r="G5874" i="2"/>
  <c r="G2988" i="2"/>
  <c r="G2989" i="2"/>
  <c r="G2990" i="2"/>
  <c r="G2991" i="2"/>
  <c r="G2992" i="2"/>
  <c r="G2987" i="2"/>
  <c r="G6733" i="2" l="1"/>
  <c r="G3677" i="2" l="1"/>
  <c r="G3678" i="2"/>
  <c r="G3679" i="2"/>
  <c r="G3680" i="2"/>
  <c r="G3676" i="2"/>
  <c r="G6177" i="2"/>
  <c r="G4707" i="2"/>
  <c r="G2958" i="2" l="1"/>
  <c r="G3545" i="2"/>
  <c r="G3546" i="2"/>
  <c r="G3547" i="2"/>
  <c r="G3548" i="2"/>
  <c r="G3549" i="2"/>
  <c r="G3550" i="2"/>
  <c r="G3551" i="2"/>
  <c r="G3552" i="2"/>
  <c r="G3553" i="2"/>
  <c r="G3544" i="2"/>
  <c r="G3555" i="2" l="1"/>
  <c r="G3556" i="2"/>
  <c r="G3557" i="2"/>
  <c r="G3558" i="2"/>
  <c r="G3559" i="2"/>
  <c r="G3560" i="2"/>
  <c r="G3561" i="2"/>
  <c r="G3554" i="2"/>
  <c r="G16" i="2"/>
  <c r="G15" i="2"/>
  <c r="G2272" i="2" l="1"/>
  <c r="G2273" i="2"/>
  <c r="G2274" i="2"/>
  <c r="G2275" i="2"/>
  <c r="G2276" i="2"/>
  <c r="G2271" i="2"/>
  <c r="G5448" i="2"/>
  <c r="G5453" i="2"/>
  <c r="G4698" i="2"/>
  <c r="G4699" i="2"/>
  <c r="G4700" i="2"/>
  <c r="G4701" i="2"/>
  <c r="G4702" i="2"/>
  <c r="G4703" i="2"/>
  <c r="G4697" i="2"/>
  <c r="G409" i="2" l="1"/>
  <c r="G5984" i="2" l="1"/>
  <c r="G5983" i="2"/>
  <c r="G5982" i="2"/>
  <c r="G5981" i="2"/>
  <c r="G5980" i="2"/>
  <c r="G410" i="2"/>
  <c r="G6183" i="2" l="1"/>
  <c r="G6182" i="2"/>
  <c r="G6181" i="2"/>
  <c r="G6180" i="2"/>
  <c r="G6179" i="2"/>
  <c r="G6178" i="2"/>
  <c r="G6493" i="2"/>
  <c r="G6494" i="2"/>
  <c r="G6495" i="2"/>
  <c r="G6496" i="2"/>
  <c r="G6497" i="2"/>
  <c r="G6498" i="2"/>
  <c r="G6499" i="2"/>
  <c r="G6500" i="2"/>
  <c r="G6501" i="2"/>
  <c r="G6502" i="2"/>
  <c r="G6503" i="2"/>
  <c r="G6504" i="2"/>
  <c r="G6505" i="2"/>
  <c r="G6506" i="2"/>
  <c r="G6507" i="2"/>
  <c r="G6508" i="2"/>
  <c r="G6509" i="2"/>
  <c r="G6510" i="2"/>
  <c r="G6492" i="2"/>
  <c r="G2004" i="2" l="1"/>
  <c r="G4093" i="2"/>
  <c r="G4094" i="2"/>
  <c r="G4096" i="2"/>
  <c r="G4097" i="2"/>
  <c r="G4098" i="2"/>
  <c r="G4099" i="2"/>
  <c r="G4100" i="2"/>
  <c r="G4101" i="2"/>
  <c r="G4102" i="2"/>
  <c r="G4103" i="2"/>
  <c r="G4095" i="2"/>
  <c r="G3563" i="2"/>
  <c r="G3564" i="2"/>
  <c r="G3565" i="2"/>
  <c r="G3566" i="2"/>
  <c r="G3567" i="2"/>
  <c r="G3568" i="2"/>
  <c r="G3569" i="2"/>
  <c r="G3570" i="2"/>
  <c r="G3571" i="2"/>
  <c r="G3572" i="2"/>
  <c r="G3573" i="2"/>
  <c r="G3574" i="2"/>
  <c r="G3575" i="2"/>
  <c r="G3576" i="2"/>
  <c r="G3577" i="2"/>
  <c r="G3562" i="2"/>
  <c r="G18" i="2" l="1"/>
  <c r="G19" i="2"/>
  <c r="G20" i="2"/>
  <c r="G21" i="2"/>
  <c r="G22" i="2"/>
  <c r="G17" i="2"/>
  <c r="G2575" i="2" l="1"/>
  <c r="G2576" i="2"/>
  <c r="G2574" i="2"/>
  <c r="G3769" i="2"/>
  <c r="G3768" i="2"/>
  <c r="G1919" i="2" l="1"/>
  <c r="G1920" i="2"/>
  <c r="G1921" i="2"/>
  <c r="G1922" i="2"/>
  <c r="G1923" i="2"/>
  <c r="G1924" i="2"/>
  <c r="G1918" i="2"/>
  <c r="G1926" i="2"/>
  <c r="G1927" i="2"/>
  <c r="G1928" i="2"/>
  <c r="G1929" i="2"/>
  <c r="G1930" i="2"/>
  <c r="G1931" i="2"/>
  <c r="G1932" i="2"/>
  <c r="G1933" i="2"/>
  <c r="G1934" i="2"/>
  <c r="G1935" i="2"/>
  <c r="G1936" i="2"/>
  <c r="G1937" i="2"/>
  <c r="G1938" i="2"/>
  <c r="G1939" i="2"/>
  <c r="G1940" i="2"/>
  <c r="G1941" i="2"/>
  <c r="G1942" i="2"/>
  <c r="G1943" i="2"/>
  <c r="G1944" i="2"/>
  <c r="G1945" i="2"/>
  <c r="G1946" i="2"/>
  <c r="G1947" i="2"/>
  <c r="G1948" i="2"/>
  <c r="G1949" i="2"/>
  <c r="G1950" i="2"/>
  <c r="G1951" i="2"/>
  <c r="G1952" i="2"/>
  <c r="G1953" i="2"/>
  <c r="G1954" i="2"/>
  <c r="G1955" i="2"/>
  <c r="G1956" i="2"/>
  <c r="G1957" i="2"/>
  <c r="G1958" i="2"/>
  <c r="G1959" i="2"/>
  <c r="G1960" i="2"/>
  <c r="G1961" i="2"/>
  <c r="G1962" i="2"/>
  <c r="G1963" i="2"/>
  <c r="G1964" i="2"/>
  <c r="G1965" i="2"/>
  <c r="G1966" i="2"/>
  <c r="G1967" i="2"/>
  <c r="G1968" i="2"/>
  <c r="G1925" i="2"/>
  <c r="G5498" i="2" l="1"/>
  <c r="G5183" i="2"/>
  <c r="G5182" i="2"/>
  <c r="G3062" i="2"/>
  <c r="G3063" i="2"/>
  <c r="G3064" i="2"/>
  <c r="G3065" i="2"/>
  <c r="G3066" i="2"/>
  <c r="G3067" i="2"/>
  <c r="G3068" i="2"/>
  <c r="G3069" i="2"/>
  <c r="G3070" i="2"/>
  <c r="G3071" i="2"/>
  <c r="G3072" i="2"/>
  <c r="G3073" i="2"/>
  <c r="G3074" i="2"/>
  <c r="G3075" i="2"/>
  <c r="G3076" i="2"/>
  <c r="G3077" i="2"/>
  <c r="G3078" i="2"/>
  <c r="G3079" i="2"/>
  <c r="G3080" i="2"/>
  <c r="G3081" i="2"/>
  <c r="G3082" i="2"/>
  <c r="G3083" i="2"/>
  <c r="G3084" i="2"/>
  <c r="G3061" i="2"/>
  <c r="G2069" i="2" l="1"/>
  <c r="G2578" i="2"/>
  <c r="G2579" i="2"/>
  <c r="G2580" i="2"/>
  <c r="G2577" i="2"/>
  <c r="G4275" i="2" l="1"/>
  <c r="G4276" i="2"/>
  <c r="G4277" i="2"/>
  <c r="G4278" i="2"/>
  <c r="G4279" i="2"/>
  <c r="G4280" i="2"/>
  <c r="G4281" i="2"/>
  <c r="G4282" i="2"/>
  <c r="G4283" i="2"/>
  <c r="G4284" i="2"/>
  <c r="G4285" i="2"/>
  <c r="G4286" i="2"/>
  <c r="G4287" i="2"/>
  <c r="G4288" i="2"/>
  <c r="G4289" i="2"/>
  <c r="G4290" i="2"/>
  <c r="G4291" i="2"/>
  <c r="G4292" i="2"/>
  <c r="G4293" i="2"/>
  <c r="G4294" i="2"/>
  <c r="G4295" i="2"/>
  <c r="G4296" i="2"/>
  <c r="G4297" i="2"/>
  <c r="G4298" i="2"/>
  <c r="G4299" i="2"/>
  <c r="G4300" i="2"/>
  <c r="G4301" i="2"/>
  <c r="G4302" i="2"/>
  <c r="G4303" i="2"/>
  <c r="G4304" i="2"/>
  <c r="G4305" i="2"/>
  <c r="G4306" i="2"/>
  <c r="G4307" i="2"/>
  <c r="G4274" i="2"/>
  <c r="G131" i="2"/>
  <c r="G7097" i="2"/>
  <c r="G7098" i="2"/>
  <c r="G7099" i="2"/>
  <c r="G7096" i="2"/>
  <c r="G2582" i="2" l="1"/>
  <c r="G2583" i="2"/>
  <c r="G2584" i="2"/>
  <c r="G2581" i="2"/>
  <c r="G2179" i="2" l="1"/>
  <c r="G2178" i="2"/>
  <c r="G2180" i="2"/>
  <c r="G2182" i="2"/>
  <c r="G2183" i="2"/>
  <c r="G2184" i="2"/>
  <c r="G2185" i="2"/>
  <c r="G2186" i="2"/>
  <c r="G2187" i="2"/>
  <c r="G2188" i="2"/>
  <c r="G2189" i="2"/>
  <c r="G2190" i="2"/>
  <c r="G2191" i="2"/>
  <c r="G2181" i="2"/>
  <c r="G5468" i="2"/>
  <c r="G5467" i="2"/>
  <c r="G2586" i="2"/>
  <c r="G2587" i="2"/>
  <c r="G2588" i="2"/>
  <c r="G2589" i="2"/>
  <c r="G2590" i="2"/>
  <c r="G2591" i="2"/>
  <c r="G2592" i="2"/>
  <c r="G2585" i="2"/>
  <c r="G485" i="2"/>
  <c r="G486" i="2"/>
  <c r="G487" i="2"/>
  <c r="G488" i="2"/>
  <c r="G489" i="2"/>
  <c r="G490" i="2"/>
  <c r="G491" i="2"/>
  <c r="G492" i="2"/>
  <c r="G493" i="2"/>
  <c r="G494" i="2"/>
  <c r="G495" i="2"/>
  <c r="G496" i="2"/>
  <c r="G497" i="2"/>
  <c r="G498" i="2"/>
  <c r="G499" i="2"/>
  <c r="G500" i="2"/>
  <c r="G501" i="2"/>
  <c r="G502" i="2"/>
  <c r="G503" i="2"/>
  <c r="G504" i="2"/>
  <c r="G505" i="2"/>
  <c r="G506" i="2"/>
  <c r="G507" i="2"/>
  <c r="G508" i="2"/>
  <c r="G509" i="2"/>
  <c r="G510" i="2"/>
  <c r="G511" i="2"/>
  <c r="G512" i="2"/>
  <c r="G513" i="2"/>
  <c r="G514" i="2"/>
  <c r="G515" i="2"/>
  <c r="G516" i="2"/>
  <c r="G517" i="2"/>
  <c r="G518" i="2"/>
  <c r="G519" i="2"/>
  <c r="G520" i="2"/>
  <c r="G521" i="2"/>
  <c r="G522" i="2"/>
  <c r="G523" i="2"/>
  <c r="G524" i="2"/>
  <c r="G525" i="2"/>
  <c r="G526" i="2"/>
  <c r="G527" i="2"/>
  <c r="G528" i="2"/>
  <c r="G529" i="2"/>
  <c r="G530" i="2"/>
  <c r="G531" i="2"/>
  <c r="G532" i="2"/>
  <c r="G484" i="2"/>
  <c r="G974" i="2" l="1"/>
  <c r="G1297" i="2"/>
  <c r="G1268" i="2"/>
  <c r="G4692" i="2" l="1"/>
  <c r="G4691" i="2"/>
  <c r="G2550" i="2"/>
  <c r="G2551" i="2"/>
  <c r="G2552" i="2"/>
  <c r="G2553" i="2"/>
  <c r="G2554" i="2"/>
  <c r="G2555" i="2"/>
  <c r="G2549" i="2"/>
  <c r="G2114" i="2"/>
  <c r="G2115" i="2"/>
  <c r="G2116" i="2"/>
  <c r="G2117" i="2"/>
  <c r="G2118" i="2"/>
  <c r="G2113" i="2"/>
  <c r="G430" i="2" l="1"/>
  <c r="G534" i="2" l="1"/>
  <c r="G535" i="2"/>
  <c r="G536" i="2"/>
  <c r="G537" i="2"/>
  <c r="G538" i="2"/>
  <c r="G539" i="2"/>
  <c r="G540" i="2"/>
  <c r="G541" i="2"/>
  <c r="G542" i="2"/>
  <c r="G543" i="2"/>
  <c r="G544" i="2"/>
  <c r="G545" i="2"/>
  <c r="G546" i="2"/>
  <c r="G547" i="2"/>
  <c r="G548" i="2"/>
  <c r="G549" i="2"/>
  <c r="G550" i="2"/>
  <c r="G551" i="2"/>
  <c r="G552" i="2"/>
  <c r="G553" i="2"/>
  <c r="G554" i="2"/>
  <c r="G555" i="2"/>
  <c r="G556" i="2"/>
  <c r="G557" i="2"/>
  <c r="G558" i="2"/>
  <c r="G559" i="2"/>
  <c r="G560" i="2"/>
  <c r="G561" i="2"/>
  <c r="G562" i="2"/>
  <c r="G563" i="2"/>
  <c r="G564" i="2"/>
  <c r="G565" i="2"/>
  <c r="G566" i="2"/>
  <c r="G567" i="2"/>
  <c r="G568" i="2"/>
  <c r="G569" i="2"/>
  <c r="G570" i="2"/>
  <c r="G571" i="2"/>
  <c r="G572" i="2"/>
  <c r="G573" i="2"/>
  <c r="G574" i="2"/>
  <c r="G575" i="2"/>
  <c r="G576" i="2"/>
  <c r="G577" i="2"/>
  <c r="G578" i="2"/>
  <c r="G579" i="2"/>
  <c r="G580" i="2"/>
  <c r="G581" i="2"/>
  <c r="G533" i="2"/>
  <c r="G6531" i="2"/>
  <c r="G6532" i="2"/>
  <c r="G6533" i="2"/>
  <c r="G6534" i="2"/>
  <c r="G6535" i="2"/>
  <c r="G6536" i="2"/>
  <c r="G6537" i="2"/>
  <c r="G6538" i="2"/>
  <c r="G6539" i="2"/>
  <c r="G6540" i="2"/>
  <c r="G6541" i="2"/>
  <c r="G6542" i="2"/>
  <c r="G6543" i="2"/>
  <c r="G6544" i="2"/>
  <c r="G6545" i="2"/>
  <c r="G6546" i="2"/>
  <c r="G6547" i="2"/>
  <c r="G6548" i="2"/>
  <c r="G6530" i="2"/>
  <c r="G3482" i="2" l="1"/>
  <c r="G6640" i="2" l="1"/>
  <c r="G6639" i="2"/>
  <c r="G6638" i="2"/>
  <c r="G6637" i="2"/>
  <c r="G6636" i="2"/>
  <c r="G6635" i="2"/>
  <c r="G6634" i="2"/>
  <c r="G6633" i="2"/>
  <c r="G6632" i="2"/>
  <c r="G6631" i="2"/>
  <c r="G6630" i="2"/>
  <c r="G3496" i="2" l="1"/>
  <c r="G3149" i="2"/>
  <c r="G23" i="2"/>
  <c r="G6393" i="2"/>
  <c r="G3483" i="2"/>
  <c r="G3108" i="2"/>
  <c r="G3109" i="2"/>
  <c r="G3110" i="2"/>
  <c r="G3111" i="2"/>
  <c r="G3107" i="2"/>
  <c r="G3112" i="2"/>
  <c r="G1519" i="2"/>
  <c r="G1524" i="2"/>
  <c r="G4600" i="2" l="1"/>
  <c r="G4601" i="2"/>
  <c r="G4602" i="2"/>
  <c r="G4603" i="2"/>
  <c r="G4599" i="2"/>
  <c r="G583" i="2" l="1"/>
  <c r="G584" i="2"/>
  <c r="G585" i="2"/>
  <c r="G586" i="2"/>
  <c r="G587" i="2"/>
  <c r="G588" i="2"/>
  <c r="G589" i="2"/>
  <c r="G590" i="2"/>
  <c r="G591" i="2"/>
  <c r="G592" i="2"/>
  <c r="G593" i="2"/>
  <c r="G594" i="2"/>
  <c r="G595" i="2"/>
  <c r="G596" i="2"/>
  <c r="G597" i="2"/>
  <c r="G598" i="2"/>
  <c r="G599" i="2"/>
  <c r="G600" i="2"/>
  <c r="G601" i="2"/>
  <c r="G602" i="2"/>
  <c r="G603" i="2"/>
  <c r="G604" i="2"/>
  <c r="G605" i="2"/>
  <c r="G606" i="2"/>
  <c r="G607" i="2"/>
  <c r="G608" i="2"/>
  <c r="G609" i="2"/>
  <c r="G610" i="2"/>
  <c r="G611" i="2"/>
  <c r="G612" i="2"/>
  <c r="G613" i="2"/>
  <c r="G614" i="2"/>
  <c r="G615" i="2"/>
  <c r="G616" i="2"/>
  <c r="G617" i="2"/>
  <c r="G618" i="2"/>
  <c r="G619" i="2"/>
  <c r="G620" i="2"/>
  <c r="G621" i="2"/>
  <c r="G622" i="2"/>
  <c r="G623" i="2"/>
  <c r="G624" i="2"/>
  <c r="G625" i="2"/>
  <c r="G626" i="2"/>
  <c r="G627" i="2"/>
  <c r="G628" i="2"/>
  <c r="G629" i="2"/>
  <c r="G630" i="2"/>
  <c r="G582" i="2"/>
  <c r="G5107" i="2"/>
  <c r="G5017" i="2"/>
  <c r="G5018" i="2"/>
  <c r="G5019" i="2"/>
  <c r="G5020" i="2"/>
  <c r="G5021" i="2"/>
  <c r="G5016" i="2"/>
  <c r="G4596" i="2"/>
  <c r="G4694" i="2"/>
  <c r="G4693" i="2"/>
  <c r="G4685" i="2"/>
  <c r="G4684" i="2"/>
  <c r="G6133" i="2" l="1"/>
  <c r="G6132" i="2"/>
  <c r="G429" i="2"/>
  <c r="G2594" i="2"/>
  <c r="G2595" i="2"/>
  <c r="G2596" i="2"/>
  <c r="G2597" i="2"/>
  <c r="G2598" i="2"/>
  <c r="G2599" i="2"/>
  <c r="G2600" i="2"/>
  <c r="G2601" i="2"/>
  <c r="G2602" i="2"/>
  <c r="G2603" i="2"/>
  <c r="G2604" i="2"/>
  <c r="G2605" i="2"/>
  <c r="G2606" i="2"/>
  <c r="G2607" i="2"/>
  <c r="G2608" i="2"/>
  <c r="G2609" i="2"/>
  <c r="G2610" i="2"/>
  <c r="G2611" i="2"/>
  <c r="G2612" i="2"/>
  <c r="G2613" i="2"/>
  <c r="G2614" i="2"/>
  <c r="G2615" i="2"/>
  <c r="G2616" i="2"/>
  <c r="G2617" i="2"/>
  <c r="G2618" i="2"/>
  <c r="G2619" i="2"/>
  <c r="G2620" i="2"/>
  <c r="G2621" i="2"/>
  <c r="G2622" i="2"/>
  <c r="G2593" i="2"/>
  <c r="G4260" i="2" l="1"/>
  <c r="G2556" i="2"/>
  <c r="G2558" i="2"/>
  <c r="G2559" i="2"/>
  <c r="G2560" i="2"/>
  <c r="G2557" i="2"/>
  <c r="G1294" i="2" l="1"/>
  <c r="G632" i="2"/>
  <c r="G633" i="2"/>
  <c r="G634" i="2"/>
  <c r="G635" i="2"/>
  <c r="G636" i="2"/>
  <c r="G637" i="2"/>
  <c r="G638" i="2"/>
  <c r="G639" i="2"/>
  <c r="G640" i="2"/>
  <c r="G641" i="2"/>
  <c r="G642" i="2"/>
  <c r="G643" i="2"/>
  <c r="G644" i="2"/>
  <c r="G645" i="2"/>
  <c r="G646" i="2"/>
  <c r="G647" i="2"/>
  <c r="G648" i="2"/>
  <c r="G649" i="2"/>
  <c r="G650" i="2"/>
  <c r="G651" i="2"/>
  <c r="G652" i="2"/>
  <c r="G653" i="2"/>
  <c r="G654" i="2"/>
  <c r="G655" i="2"/>
  <c r="G656" i="2"/>
  <c r="G657" i="2"/>
  <c r="G658" i="2"/>
  <c r="G659" i="2"/>
  <c r="G660" i="2"/>
  <c r="G661" i="2"/>
  <c r="G662" i="2"/>
  <c r="G663" i="2"/>
  <c r="G664" i="2"/>
  <c r="G665" i="2"/>
  <c r="G666" i="2"/>
  <c r="G667" i="2"/>
  <c r="G668" i="2"/>
  <c r="G669" i="2"/>
  <c r="G670" i="2"/>
  <c r="G671" i="2"/>
  <c r="G672" i="2"/>
  <c r="G673" i="2"/>
  <c r="G674" i="2"/>
  <c r="G675" i="2"/>
  <c r="G676" i="2"/>
  <c r="G677" i="2"/>
  <c r="G678" i="2"/>
  <c r="G679" i="2"/>
  <c r="G680" i="2"/>
  <c r="G681" i="2"/>
  <c r="G631" i="2"/>
  <c r="G683" i="2" l="1"/>
  <c r="G684" i="2"/>
  <c r="G685" i="2"/>
  <c r="G686" i="2"/>
  <c r="G687" i="2"/>
  <c r="G688" i="2"/>
  <c r="G689" i="2"/>
  <c r="G690" i="2"/>
  <c r="G691" i="2"/>
  <c r="G692" i="2"/>
  <c r="G693" i="2"/>
  <c r="G694" i="2"/>
  <c r="G695" i="2"/>
  <c r="G696" i="2"/>
  <c r="G697" i="2"/>
  <c r="G698" i="2"/>
  <c r="G699" i="2"/>
  <c r="G700" i="2"/>
  <c r="G701" i="2"/>
  <c r="G702" i="2"/>
  <c r="G703" i="2"/>
  <c r="G704" i="2"/>
  <c r="G705" i="2"/>
  <c r="G706" i="2"/>
  <c r="G707" i="2"/>
  <c r="G708" i="2"/>
  <c r="G709" i="2"/>
  <c r="G710" i="2"/>
  <c r="G711" i="2"/>
  <c r="G712" i="2"/>
  <c r="G713" i="2"/>
  <c r="G714" i="2"/>
  <c r="G715" i="2"/>
  <c r="G716" i="2"/>
  <c r="G717" i="2"/>
  <c r="G718" i="2"/>
  <c r="G719" i="2"/>
  <c r="G720" i="2"/>
  <c r="G721" i="2"/>
  <c r="G722" i="2"/>
  <c r="G723" i="2"/>
  <c r="G724" i="2"/>
  <c r="G725" i="2"/>
  <c r="G726" i="2"/>
  <c r="G727" i="2"/>
  <c r="G728" i="2"/>
  <c r="G729" i="2"/>
  <c r="G730" i="2"/>
  <c r="G731" i="2"/>
  <c r="G732" i="2"/>
  <c r="G733" i="2"/>
  <c r="G734" i="2"/>
  <c r="G735" i="2"/>
  <c r="G736" i="2"/>
  <c r="G737" i="2"/>
  <c r="G738" i="2"/>
  <c r="G739" i="2"/>
  <c r="G682" i="2"/>
  <c r="G5632" i="2"/>
  <c r="G5830" i="2"/>
  <c r="G5634" i="2"/>
  <c r="G5633" i="2"/>
  <c r="G5434" i="2"/>
  <c r="G3829" i="2"/>
  <c r="G5834" i="2" l="1"/>
  <c r="G5833" i="2"/>
  <c r="G5636" i="2"/>
  <c r="G5637" i="2"/>
  <c r="G5638" i="2"/>
  <c r="G5639" i="2"/>
  <c r="G5635" i="2"/>
  <c r="G1056" i="2"/>
  <c r="G1055" i="2"/>
  <c r="G6813" i="2"/>
  <c r="G6814" i="2"/>
  <c r="G6815" i="2"/>
  <c r="G6816" i="2"/>
  <c r="G6817" i="2"/>
  <c r="G6818" i="2"/>
  <c r="G6819" i="2"/>
  <c r="G6820" i="2"/>
  <c r="G6821" i="2"/>
  <c r="G6822" i="2"/>
  <c r="G6823" i="2"/>
  <c r="G6824" i="2"/>
  <c r="G6825" i="2"/>
  <c r="G6826" i="2"/>
  <c r="G6827" i="2"/>
  <c r="G6828" i="2"/>
  <c r="G6829" i="2"/>
  <c r="G6830" i="2"/>
  <c r="G6831" i="2"/>
  <c r="G6832" i="2"/>
  <c r="G6833" i="2"/>
  <c r="G6834" i="2"/>
  <c r="G6835" i="2"/>
  <c r="G6836" i="2"/>
  <c r="G6837" i="2"/>
  <c r="G6838" i="2"/>
  <c r="G6839" i="2"/>
  <c r="G6840" i="2"/>
  <c r="G6841" i="2"/>
  <c r="G6842" i="2"/>
  <c r="G6843" i="2"/>
  <c r="G6844" i="2"/>
  <c r="G6845" i="2"/>
  <c r="G6846" i="2"/>
  <c r="G6847" i="2"/>
  <c r="G6848" i="2"/>
  <c r="G6849" i="2"/>
  <c r="G6850" i="2"/>
  <c r="G6851" i="2"/>
  <c r="G6812" i="2"/>
  <c r="G3125" i="2" l="1"/>
  <c r="G3126" i="2"/>
  <c r="G3127" i="2"/>
  <c r="G3128" i="2"/>
  <c r="G3129" i="2"/>
  <c r="G3130" i="2"/>
  <c r="G3131" i="2"/>
  <c r="G3132" i="2"/>
  <c r="G3133" i="2"/>
  <c r="G3134" i="2"/>
  <c r="G3124" i="2"/>
  <c r="G3136" i="2"/>
  <c r="G3135" i="2"/>
  <c r="G6390" i="2"/>
  <c r="G6053" i="2"/>
  <c r="G6052" i="2"/>
  <c r="G6051" i="2"/>
  <c r="G6050" i="2"/>
  <c r="G6049" i="2"/>
  <c r="G6048" i="2"/>
  <c r="G6097" i="2"/>
  <c r="G6095" i="2"/>
  <c r="G6096" i="2"/>
  <c r="G6094" i="2"/>
  <c r="G6777" i="2"/>
  <c r="G6776" i="2"/>
  <c r="G6800" i="2"/>
  <c r="G6799" i="2"/>
  <c r="G5816" i="2"/>
  <c r="G741" i="2" l="1"/>
  <c r="G742" i="2"/>
  <c r="G743" i="2"/>
  <c r="G744" i="2"/>
  <c r="G745" i="2"/>
  <c r="G746" i="2"/>
  <c r="G747" i="2"/>
  <c r="G748" i="2"/>
  <c r="G749" i="2"/>
  <c r="G750" i="2"/>
  <c r="G751" i="2"/>
  <c r="G752" i="2"/>
  <c r="G753" i="2"/>
  <c r="G754" i="2"/>
  <c r="G755" i="2"/>
  <c r="G756" i="2"/>
  <c r="G757" i="2"/>
  <c r="G758" i="2"/>
  <c r="G759" i="2"/>
  <c r="G760" i="2"/>
  <c r="G761" i="2"/>
  <c r="G762" i="2"/>
  <c r="G763" i="2"/>
  <c r="G764" i="2"/>
  <c r="G765" i="2"/>
  <c r="G766" i="2"/>
  <c r="G767" i="2"/>
  <c r="G768" i="2"/>
  <c r="G769" i="2"/>
  <c r="G770" i="2"/>
  <c r="G771" i="2"/>
  <c r="G772" i="2"/>
  <c r="G773" i="2"/>
  <c r="G774" i="2"/>
  <c r="G775" i="2"/>
  <c r="G776" i="2"/>
  <c r="G777" i="2"/>
  <c r="G778" i="2"/>
  <c r="G779" i="2"/>
  <c r="G780" i="2"/>
  <c r="G781" i="2"/>
  <c r="G782" i="2"/>
  <c r="G783" i="2"/>
  <c r="G784" i="2"/>
  <c r="G785" i="2"/>
  <c r="G786" i="2"/>
  <c r="G787" i="2"/>
  <c r="G788" i="2"/>
  <c r="G789" i="2"/>
  <c r="G790" i="2"/>
  <c r="G791" i="2"/>
  <c r="G792" i="2"/>
  <c r="G793" i="2"/>
  <c r="G794" i="2"/>
  <c r="G795" i="2"/>
  <c r="G796" i="2"/>
  <c r="G797" i="2"/>
  <c r="G740" i="2"/>
  <c r="G110" i="2"/>
  <c r="G111" i="2"/>
  <c r="G2120" i="2"/>
  <c r="G2121" i="2"/>
  <c r="G2122" i="2"/>
  <c r="G2123" i="2"/>
  <c r="G2124" i="2"/>
  <c r="G2125" i="2"/>
  <c r="G2126" i="2"/>
  <c r="G2127" i="2"/>
  <c r="G2128" i="2"/>
  <c r="G2129" i="2"/>
  <c r="G2130" i="2"/>
  <c r="G2131" i="2"/>
  <c r="G2132" i="2"/>
  <c r="G2133" i="2"/>
  <c r="G2134" i="2"/>
  <c r="G2135" i="2"/>
  <c r="G2136" i="2"/>
  <c r="G2137" i="2"/>
  <c r="G2138" i="2"/>
  <c r="G2139" i="2"/>
  <c r="G2140" i="2"/>
  <c r="G2141" i="2"/>
  <c r="G2142" i="2"/>
  <c r="G2143" i="2"/>
  <c r="G2144" i="2"/>
  <c r="G2145" i="2"/>
  <c r="G2146" i="2"/>
  <c r="G2147" i="2"/>
  <c r="G2148" i="2"/>
  <c r="G2149" i="2"/>
  <c r="G2150" i="2"/>
  <c r="G2151" i="2"/>
  <c r="G2152" i="2"/>
  <c r="G2153" i="2"/>
  <c r="G2154" i="2"/>
  <c r="G2155" i="2"/>
  <c r="G2156" i="2"/>
  <c r="G2157" i="2"/>
  <c r="G2158" i="2"/>
  <c r="G2159" i="2"/>
  <c r="G2160" i="2"/>
  <c r="G2161" i="2"/>
  <c r="G2162" i="2"/>
  <c r="G2163" i="2"/>
  <c r="G2164" i="2"/>
  <c r="G2165" i="2"/>
  <c r="G2166" i="2"/>
  <c r="G2167" i="2"/>
  <c r="G2168" i="2"/>
  <c r="G2169" i="2"/>
  <c r="G2170" i="2"/>
  <c r="G2171" i="2"/>
  <c r="G2172" i="2"/>
  <c r="G2173" i="2"/>
  <c r="G2174" i="2"/>
  <c r="G2119" i="2"/>
  <c r="G4688" i="2"/>
  <c r="G4740" i="2"/>
  <c r="G4741" i="2"/>
  <c r="G4742" i="2"/>
  <c r="G4743" i="2"/>
  <c r="G4744" i="2"/>
  <c r="G4739" i="2"/>
  <c r="G799" i="2"/>
  <c r="G800" i="2"/>
  <c r="G801" i="2"/>
  <c r="G802" i="2"/>
  <c r="G803" i="2"/>
  <c r="G804" i="2"/>
  <c r="G805" i="2"/>
  <c r="G806" i="2"/>
  <c r="G807" i="2"/>
  <c r="G808" i="2"/>
  <c r="G809" i="2"/>
  <c r="G810" i="2"/>
  <c r="G811" i="2"/>
  <c r="G812" i="2"/>
  <c r="G813" i="2"/>
  <c r="G814" i="2"/>
  <c r="G815" i="2"/>
  <c r="G816" i="2"/>
  <c r="G817" i="2"/>
  <c r="G818" i="2"/>
  <c r="G819" i="2"/>
  <c r="G820" i="2"/>
  <c r="G821" i="2"/>
  <c r="G822" i="2"/>
  <c r="G823" i="2"/>
  <c r="G824" i="2"/>
  <c r="G825" i="2"/>
  <c r="G826" i="2"/>
  <c r="G827" i="2"/>
  <c r="G828" i="2"/>
  <c r="G829" i="2"/>
  <c r="G830" i="2"/>
  <c r="G831" i="2"/>
  <c r="G832" i="2"/>
  <c r="G833" i="2"/>
  <c r="G834" i="2"/>
  <c r="G835" i="2"/>
  <c r="G836" i="2"/>
  <c r="G837" i="2"/>
  <c r="G838" i="2"/>
  <c r="G839" i="2"/>
  <c r="G840" i="2"/>
  <c r="G841" i="2"/>
  <c r="G842" i="2"/>
  <c r="G843" i="2"/>
  <c r="G844" i="2"/>
  <c r="G845" i="2"/>
  <c r="G846" i="2"/>
  <c r="G847" i="2"/>
  <c r="G848" i="2"/>
  <c r="G849" i="2"/>
  <c r="G850" i="2"/>
  <c r="G851" i="2"/>
  <c r="G852" i="2"/>
  <c r="G853" i="2"/>
  <c r="G854" i="2"/>
  <c r="G855" i="2"/>
  <c r="G798" i="2"/>
  <c r="G4308" i="2"/>
  <c r="G1314" i="2"/>
  <c r="G3173" i="2" l="1"/>
  <c r="G3174" i="2"/>
  <c r="G3175" i="2"/>
  <c r="G3172" i="2"/>
  <c r="G1528" i="2" l="1"/>
  <c r="G7052" i="2"/>
  <c r="G1222" i="2"/>
  <c r="G5185" i="2"/>
  <c r="G5186" i="2"/>
  <c r="G5187" i="2"/>
  <c r="G5188" i="2"/>
  <c r="G5189" i="2"/>
  <c r="G5190" i="2"/>
  <c r="G5191" i="2"/>
  <c r="G5192" i="2"/>
  <c r="G5193" i="2"/>
  <c r="G5194" i="2"/>
  <c r="G5195" i="2"/>
  <c r="G5196" i="2"/>
  <c r="G5197" i="2"/>
  <c r="G5198" i="2"/>
  <c r="G5199" i="2"/>
  <c r="G5200" i="2"/>
  <c r="G5201" i="2"/>
  <c r="G5202" i="2"/>
  <c r="G5203" i="2"/>
  <c r="G5204" i="2"/>
  <c r="G5205" i="2"/>
  <c r="G5206" i="2"/>
  <c r="G5207" i="2"/>
  <c r="G5208" i="2"/>
  <c r="G5209" i="2"/>
  <c r="G5210" i="2"/>
  <c r="G5211" i="2"/>
  <c r="G5212" i="2"/>
  <c r="G5213" i="2"/>
  <c r="G5214" i="2"/>
  <c r="G5215" i="2"/>
  <c r="G5217" i="2"/>
  <c r="G5218" i="2"/>
  <c r="G5219" i="2"/>
  <c r="G5220" i="2"/>
  <c r="G5221" i="2"/>
  <c r="G5222" i="2"/>
  <c r="G5223" i="2"/>
  <c r="G5224" i="2"/>
  <c r="G5225" i="2"/>
  <c r="G5226" i="2"/>
  <c r="G5227" i="2"/>
  <c r="G5228" i="2"/>
  <c r="G5229" i="2"/>
  <c r="G5230" i="2"/>
  <c r="G5184" i="2"/>
  <c r="G6852" i="2"/>
  <c r="G461" i="2" l="1"/>
  <c r="G1280" i="2" l="1"/>
  <c r="G6768" i="2"/>
  <c r="G4592" i="2" l="1"/>
  <c r="G2994" i="2"/>
  <c r="G2993" i="2"/>
  <c r="G857" i="2"/>
  <c r="G858" i="2"/>
  <c r="G859" i="2"/>
  <c r="G860" i="2"/>
  <c r="G861" i="2"/>
  <c r="G862" i="2"/>
  <c r="G863" i="2"/>
  <c r="G864" i="2"/>
  <c r="G865" i="2"/>
  <c r="G866" i="2"/>
  <c r="G867" i="2"/>
  <c r="G868" i="2"/>
  <c r="G869" i="2"/>
  <c r="G870" i="2"/>
  <c r="G871" i="2"/>
  <c r="G872" i="2"/>
  <c r="G873" i="2"/>
  <c r="G874" i="2"/>
  <c r="G875" i="2"/>
  <c r="G876" i="2"/>
  <c r="G877" i="2"/>
  <c r="G878" i="2"/>
  <c r="G879" i="2"/>
  <c r="G880" i="2"/>
  <c r="G881" i="2"/>
  <c r="G882" i="2"/>
  <c r="G883" i="2"/>
  <c r="G884" i="2"/>
  <c r="G885" i="2"/>
  <c r="G886" i="2"/>
  <c r="G887" i="2"/>
  <c r="G888" i="2"/>
  <c r="G889" i="2"/>
  <c r="G890" i="2"/>
  <c r="G891" i="2"/>
  <c r="G892" i="2"/>
  <c r="G893" i="2"/>
  <c r="G894" i="2"/>
  <c r="G895" i="2"/>
  <c r="G896" i="2"/>
  <c r="G897" i="2"/>
  <c r="G898" i="2"/>
  <c r="G899" i="2"/>
  <c r="G900" i="2"/>
  <c r="G901" i="2"/>
  <c r="G902" i="2"/>
  <c r="G903" i="2"/>
  <c r="G856" i="2"/>
  <c r="G431" i="2"/>
  <c r="G432" i="2"/>
  <c r="G3831" i="2" l="1"/>
  <c r="G3832" i="2"/>
  <c r="G3833" i="2"/>
  <c r="G3834" i="2"/>
  <c r="G3835" i="2"/>
  <c r="G3836" i="2"/>
  <c r="G3837" i="2"/>
  <c r="G3838" i="2"/>
  <c r="G3839" i="2"/>
  <c r="G3840" i="2"/>
  <c r="G3841" i="2"/>
  <c r="G3842" i="2"/>
  <c r="G3843" i="2"/>
  <c r="G3844" i="2"/>
  <c r="G3845" i="2"/>
  <c r="G3846" i="2"/>
  <c r="G3847" i="2"/>
  <c r="G3848" i="2"/>
  <c r="G3849" i="2"/>
  <c r="G3850" i="2"/>
  <c r="G3851" i="2"/>
  <c r="G3852" i="2"/>
  <c r="G3853" i="2"/>
  <c r="G3854" i="2"/>
  <c r="G3855" i="2"/>
  <c r="G3856" i="2"/>
  <c r="G3857" i="2"/>
  <c r="G3858" i="2"/>
  <c r="G3859" i="2"/>
  <c r="G3860" i="2"/>
  <c r="G3861" i="2"/>
  <c r="G3862" i="2"/>
  <c r="G3830" i="2"/>
  <c r="G5022" i="2"/>
  <c r="G5023" i="2"/>
  <c r="G5024" i="2"/>
  <c r="G5025" i="2"/>
  <c r="G5026" i="2"/>
  <c r="G5027" i="2"/>
  <c r="G5028" i="2"/>
  <c r="G5029" i="2"/>
  <c r="G5030" i="2"/>
  <c r="G5031" i="2"/>
  <c r="G5032" i="2"/>
  <c r="G5033" i="2"/>
  <c r="G5034" i="2"/>
  <c r="G5015" i="2"/>
  <c r="G5410" i="2"/>
  <c r="G5430" i="2"/>
  <c r="G5150" i="2"/>
  <c r="G5484" i="2" l="1"/>
  <c r="G3701" i="2"/>
  <c r="G3700" i="2"/>
  <c r="G3177" i="2"/>
  <c r="G3178" i="2"/>
  <c r="G3179" i="2"/>
  <c r="G3180" i="2"/>
  <c r="G3181" i="2"/>
  <c r="G3182" i="2"/>
  <c r="G3183" i="2"/>
  <c r="G3184" i="2"/>
  <c r="G3185" i="2"/>
  <c r="G3186" i="2"/>
  <c r="G3187" i="2"/>
  <c r="G3188" i="2"/>
  <c r="G3189" i="2"/>
  <c r="G3190" i="2"/>
  <c r="G3191" i="2"/>
  <c r="G3192" i="2"/>
  <c r="G3193" i="2"/>
  <c r="G3194" i="2"/>
  <c r="G3195" i="2"/>
  <c r="G3196" i="2"/>
  <c r="G3197" i="2"/>
  <c r="G3198" i="2"/>
  <c r="G3199" i="2"/>
  <c r="G3200" i="2"/>
  <c r="G3201" i="2"/>
  <c r="G3202" i="2"/>
  <c r="G3203" i="2"/>
  <c r="G3176" i="2"/>
  <c r="G1216" i="2"/>
  <c r="G1215" i="2"/>
  <c r="G6098" i="2" l="1"/>
  <c r="G6099" i="2"/>
  <c r="G6100" i="2"/>
  <c r="G6101" i="2"/>
  <c r="G6102" i="2"/>
  <c r="G6137" i="2"/>
  <c r="G6136" i="2"/>
  <c r="G6119" i="2"/>
  <c r="G6120" i="2"/>
  <c r="G6118" i="2"/>
  <c r="G1721" i="2"/>
  <c r="G1722" i="2"/>
  <c r="G1720" i="2"/>
  <c r="G25" i="2"/>
  <c r="G26" i="2"/>
  <c r="G27" i="2"/>
  <c r="G28" i="2"/>
  <c r="G29" i="2"/>
  <c r="G30" i="2"/>
  <c r="G31" i="2"/>
  <c r="G32" i="2"/>
  <c r="G33" i="2"/>
  <c r="G34" i="2"/>
  <c r="G35" i="2"/>
  <c r="G36" i="2"/>
  <c r="G37" i="2"/>
  <c r="G38" i="2"/>
  <c r="G39" i="2"/>
  <c r="G40" i="2"/>
  <c r="G41" i="2"/>
  <c r="G42" i="2"/>
  <c r="G43" i="2"/>
  <c r="G44" i="2"/>
  <c r="G45" i="2"/>
  <c r="G46" i="2"/>
  <c r="G47" i="2"/>
  <c r="G48" i="2"/>
  <c r="G49" i="2"/>
  <c r="G50" i="2"/>
  <c r="G51" i="2"/>
  <c r="G52" i="2"/>
  <c r="G53" i="2"/>
  <c r="G54" i="2"/>
  <c r="G55" i="2"/>
  <c r="G56" i="2"/>
  <c r="G57" i="2"/>
  <c r="G24" i="2"/>
  <c r="G905" i="2"/>
  <c r="G906" i="2"/>
  <c r="G907" i="2"/>
  <c r="G908" i="2"/>
  <c r="G909" i="2"/>
  <c r="G910" i="2"/>
  <c r="G911" i="2"/>
  <c r="G912" i="2"/>
  <c r="G913" i="2"/>
  <c r="G914" i="2"/>
  <c r="G915" i="2"/>
  <c r="G916" i="2"/>
  <c r="G917" i="2"/>
  <c r="G918" i="2"/>
  <c r="G919" i="2"/>
  <c r="G920" i="2"/>
  <c r="G921" i="2"/>
  <c r="G922" i="2"/>
  <c r="G923" i="2"/>
  <c r="G924" i="2"/>
  <c r="G925" i="2"/>
  <c r="G926" i="2"/>
  <c r="G927" i="2"/>
  <c r="G928" i="2"/>
  <c r="G929" i="2"/>
  <c r="G930" i="2"/>
  <c r="G931" i="2"/>
  <c r="G932" i="2"/>
  <c r="G933" i="2"/>
  <c r="G934" i="2"/>
  <c r="G935" i="2"/>
  <c r="G936" i="2"/>
  <c r="G937" i="2"/>
  <c r="G904" i="2"/>
  <c r="G434" i="2"/>
  <c r="G435" i="2"/>
  <c r="G436" i="2"/>
  <c r="G437" i="2"/>
  <c r="G438" i="2"/>
  <c r="G439" i="2"/>
  <c r="G440" i="2"/>
  <c r="G441" i="2"/>
  <c r="G442" i="2"/>
  <c r="G443" i="2"/>
  <c r="G444" i="2"/>
  <c r="G445" i="2"/>
  <c r="G446" i="2"/>
  <c r="G433" i="2"/>
  <c r="G6641" i="2" l="1"/>
  <c r="G6657" i="2"/>
  <c r="G6655" i="2"/>
  <c r="G6654" i="2"/>
  <c r="G6652" i="2"/>
  <c r="G6651" i="2"/>
  <c r="G6650" i="2"/>
  <c r="G6649" i="2"/>
  <c r="G6648" i="2"/>
  <c r="G6647" i="2"/>
  <c r="G6646" i="2"/>
  <c r="G6645" i="2"/>
  <c r="G6643" i="2"/>
  <c r="G3864" i="2"/>
  <c r="G3863" i="2"/>
  <c r="G2996" i="2"/>
  <c r="G2997" i="2"/>
  <c r="G2998" i="2"/>
  <c r="G2999" i="2"/>
  <c r="G3000" i="2"/>
  <c r="G3001" i="2"/>
  <c r="G3002" i="2"/>
  <c r="G3003" i="2"/>
  <c r="G3004" i="2"/>
  <c r="G3005" i="2"/>
  <c r="G3006" i="2"/>
  <c r="G3007" i="2"/>
  <c r="G3008" i="2"/>
  <c r="G3009" i="2"/>
  <c r="G2995" i="2"/>
  <c r="G2019" i="2"/>
  <c r="G5103" i="2"/>
  <c r="G6670" i="2" l="1"/>
  <c r="G6669" i="2"/>
  <c r="G6668" i="2"/>
  <c r="G6667" i="2"/>
  <c r="G6666" i="2"/>
  <c r="G6665" i="2"/>
  <c r="G6664" i="2"/>
  <c r="G6663" i="2"/>
  <c r="G6662" i="2"/>
  <c r="G6661" i="2"/>
  <c r="G6660" i="2"/>
  <c r="G6659" i="2"/>
  <c r="G6567" i="2"/>
  <c r="G6566" i="2"/>
  <c r="G6565" i="2"/>
  <c r="G6564" i="2"/>
  <c r="G6563" i="2"/>
  <c r="G6562" i="2"/>
  <c r="G6561" i="2"/>
  <c r="G6560" i="2"/>
  <c r="G6559" i="2"/>
  <c r="G6558" i="2"/>
  <c r="G6557" i="2"/>
  <c r="G6556" i="2"/>
  <c r="G392" i="2"/>
  <c r="G426" i="2"/>
  <c r="G4746" i="2" l="1"/>
  <c r="G4747" i="2"/>
  <c r="G4748" i="2"/>
  <c r="G4749" i="2"/>
  <c r="G4750" i="2"/>
  <c r="G4751" i="2"/>
  <c r="G4752" i="2"/>
  <c r="G4753" i="2"/>
  <c r="G4754" i="2"/>
  <c r="G4755" i="2"/>
  <c r="G4756" i="2"/>
  <c r="G4757" i="2"/>
  <c r="G4758" i="2"/>
  <c r="G4759" i="2"/>
  <c r="G4760" i="2"/>
  <c r="G4761" i="2"/>
  <c r="G4762" i="2"/>
  <c r="G4763" i="2"/>
  <c r="G4764" i="2"/>
  <c r="G4765" i="2"/>
  <c r="G4766" i="2"/>
  <c r="G4767" i="2"/>
  <c r="G4768" i="2"/>
  <c r="G4769" i="2"/>
  <c r="G4770" i="2"/>
  <c r="G4771" i="2"/>
  <c r="G4772" i="2"/>
  <c r="G4773" i="2"/>
  <c r="G4774" i="2"/>
  <c r="G4775" i="2"/>
  <c r="G4776" i="2"/>
  <c r="G4777" i="2"/>
  <c r="G4778" i="2"/>
  <c r="G4779" i="2"/>
  <c r="G4780" i="2"/>
  <c r="G4781" i="2"/>
  <c r="G4782" i="2"/>
  <c r="G4783" i="2"/>
  <c r="G4784" i="2"/>
  <c r="G4785" i="2"/>
  <c r="G4786" i="2"/>
  <c r="G4787" i="2"/>
  <c r="G4788" i="2"/>
  <c r="G4789" i="2"/>
  <c r="G4790" i="2"/>
  <c r="G4791" i="2"/>
  <c r="G4792" i="2"/>
  <c r="G4793" i="2"/>
  <c r="G4794" i="2"/>
  <c r="G4795" i="2"/>
  <c r="G4796" i="2"/>
  <c r="G4797" i="2"/>
  <c r="G4798" i="2"/>
  <c r="G4799" i="2"/>
  <c r="G4800" i="2"/>
  <c r="G4801" i="2"/>
  <c r="G4745" i="2"/>
  <c r="G5641" i="2" l="1"/>
  <c r="G5642" i="2"/>
  <c r="G5643" i="2"/>
  <c r="G5644" i="2"/>
  <c r="G5645" i="2"/>
  <c r="G5646" i="2"/>
  <c r="G5647" i="2"/>
  <c r="G5648" i="2"/>
  <c r="G5649" i="2"/>
  <c r="G5650" i="2"/>
  <c r="G5651" i="2"/>
  <c r="G5652" i="2"/>
  <c r="G5653" i="2"/>
  <c r="G5654" i="2"/>
  <c r="G5655" i="2"/>
  <c r="G5656" i="2"/>
  <c r="G5657" i="2"/>
  <c r="G5658" i="2"/>
  <c r="G5659" i="2"/>
  <c r="G5660" i="2"/>
  <c r="G5661" i="2"/>
  <c r="G5662" i="2"/>
  <c r="G5640" i="2"/>
  <c r="G5152" i="2"/>
  <c r="G5153" i="2"/>
  <c r="G5154" i="2"/>
  <c r="G5155" i="2"/>
  <c r="G5156" i="2"/>
  <c r="G5157" i="2"/>
  <c r="G5158" i="2"/>
  <c r="G5159" i="2"/>
  <c r="G5151" i="2"/>
  <c r="G5161" i="2"/>
  <c r="G5160" i="2"/>
  <c r="G1975" i="2"/>
  <c r="G5436" i="2" l="1"/>
  <c r="G6452" i="2" l="1"/>
  <c r="G5460" i="2" l="1"/>
  <c r="G6802" i="2"/>
  <c r="G6801" i="2"/>
  <c r="G939" i="2" l="1"/>
  <c r="G940" i="2"/>
  <c r="G941" i="2"/>
  <c r="G942" i="2"/>
  <c r="G943" i="2"/>
  <c r="G938" i="2"/>
  <c r="G59" i="2" l="1"/>
  <c r="G58" i="2"/>
  <c r="G5177" i="2"/>
  <c r="G4803" i="2"/>
  <c r="G4804" i="2"/>
  <c r="G4805" i="2"/>
  <c r="G4806" i="2"/>
  <c r="G4807" i="2"/>
  <c r="G4808" i="2"/>
  <c r="G4809" i="2"/>
  <c r="G4810" i="2"/>
  <c r="G4811" i="2"/>
  <c r="G4812" i="2"/>
  <c r="G4813" i="2"/>
  <c r="G4814" i="2"/>
  <c r="G4815" i="2"/>
  <c r="G4816" i="2"/>
  <c r="G4817" i="2"/>
  <c r="G4818" i="2"/>
  <c r="G4819" i="2"/>
  <c r="G4820" i="2"/>
  <c r="G4821" i="2"/>
  <c r="G4822" i="2"/>
  <c r="G4823" i="2"/>
  <c r="G4824" i="2"/>
  <c r="G4825" i="2"/>
  <c r="G4826" i="2"/>
  <c r="G4827" i="2"/>
  <c r="G4828" i="2"/>
  <c r="G4829" i="2"/>
  <c r="G4830" i="2"/>
  <c r="G4831" i="2"/>
  <c r="G4832" i="2"/>
  <c r="G4833" i="2"/>
  <c r="G4802" i="2"/>
  <c r="G2021" i="2"/>
  <c r="G2020" i="2"/>
  <c r="G2018" i="2"/>
  <c r="G61" i="2"/>
  <c r="G62" i="2"/>
  <c r="G63" i="2"/>
  <c r="G64" i="2"/>
  <c r="G65" i="2"/>
  <c r="G66" i="2"/>
  <c r="G60" i="2"/>
  <c r="G5887" i="2"/>
  <c r="G5888" i="2"/>
  <c r="G5889" i="2"/>
  <c r="G5890" i="2"/>
  <c r="G5891" i="2"/>
  <c r="G5892" i="2"/>
  <c r="G5893" i="2"/>
  <c r="G5894" i="2"/>
  <c r="G5895" i="2"/>
  <c r="G5896" i="2"/>
  <c r="G5897" i="2"/>
  <c r="G5898" i="2"/>
  <c r="G5899" i="2"/>
  <c r="G5900" i="2"/>
  <c r="G5901" i="2"/>
  <c r="G5902" i="2"/>
  <c r="G5903" i="2"/>
  <c r="G5904" i="2"/>
  <c r="G5905" i="2"/>
  <c r="G5906" i="2"/>
  <c r="G5907" i="2"/>
  <c r="G5908" i="2"/>
  <c r="G5909" i="2"/>
  <c r="G5910" i="2"/>
  <c r="G5911" i="2"/>
  <c r="G5912" i="2"/>
  <c r="G5913" i="2"/>
  <c r="G5914" i="2"/>
  <c r="G5915" i="2"/>
  <c r="G5916" i="2"/>
  <c r="G5917" i="2"/>
  <c r="G5886" i="2"/>
  <c r="G3578" i="2"/>
  <c r="G3627" i="2"/>
  <c r="G945" i="2"/>
  <c r="G946" i="2"/>
  <c r="G947" i="2"/>
  <c r="G948" i="2"/>
  <c r="G949" i="2"/>
  <c r="G950" i="2"/>
  <c r="G951" i="2"/>
  <c r="G952" i="2"/>
  <c r="G953" i="2"/>
  <c r="G954" i="2"/>
  <c r="G955" i="2"/>
  <c r="G956" i="2"/>
  <c r="G957" i="2"/>
  <c r="G958" i="2"/>
  <c r="G959" i="2"/>
  <c r="G960" i="2"/>
  <c r="G961" i="2"/>
  <c r="G962" i="2"/>
  <c r="G963" i="2"/>
  <c r="G964" i="2"/>
  <c r="G965" i="2"/>
  <c r="G966" i="2"/>
  <c r="G967" i="2"/>
  <c r="G968" i="2"/>
  <c r="G969" i="2"/>
  <c r="G970" i="2"/>
  <c r="G971" i="2"/>
  <c r="G944" i="2"/>
  <c r="G1283" i="2" l="1"/>
  <c r="G67" i="2"/>
  <c r="G6688" i="2"/>
  <c r="G6687" i="2"/>
  <c r="G6686" i="2"/>
  <c r="G6685" i="2"/>
  <c r="G6684" i="2"/>
  <c r="G6683" i="2"/>
  <c r="G6682" i="2"/>
  <c r="G6681" i="2"/>
  <c r="G6680" i="2"/>
  <c r="G6679" i="2"/>
  <c r="G6678" i="2"/>
  <c r="G6677" i="2"/>
  <c r="G6676" i="2"/>
  <c r="G6675" i="2"/>
  <c r="G6674" i="2"/>
  <c r="G6673" i="2"/>
  <c r="G6672" i="2"/>
  <c r="G6671" i="2"/>
  <c r="G6584" i="2"/>
  <c r="G6583" i="2"/>
  <c r="G6582" i="2"/>
  <c r="G6580" i="2"/>
  <c r="G6579" i="2"/>
  <c r="G6578" i="2"/>
  <c r="G6577" i="2"/>
  <c r="G6576" i="2"/>
  <c r="G6575" i="2"/>
  <c r="G6572" i="2"/>
  <c r="G6571" i="2"/>
  <c r="G6570" i="2"/>
  <c r="G6569" i="2"/>
  <c r="G4006" i="2"/>
  <c r="G4005" i="2"/>
  <c r="G2022" i="2"/>
  <c r="G1861" i="2"/>
  <c r="G1860" i="2"/>
  <c r="G5612" i="2" l="1"/>
  <c r="G5613" i="2"/>
  <c r="G5611" i="2"/>
  <c r="G5395" i="2"/>
  <c r="G4104" i="2"/>
  <c r="G3865" i="2"/>
  <c r="G4403" i="2" l="1"/>
  <c r="G4404" i="2"/>
  <c r="G4834" i="2" l="1"/>
  <c r="G4835" i="2"/>
  <c r="G2387" i="2" l="1"/>
  <c r="G2388" i="2"/>
  <c r="G2389" i="2"/>
  <c r="G2390" i="2"/>
  <c r="G2391" i="2"/>
  <c r="G2392" i="2"/>
  <c r="G2393" i="2"/>
  <c r="G2394" i="2"/>
  <c r="G2395" i="2"/>
  <c r="G2386" i="2"/>
  <c r="G1386" i="2" l="1"/>
  <c r="G1970" i="2"/>
  <c r="G1971" i="2"/>
  <c r="G1976" i="2"/>
  <c r="G1969" i="2"/>
  <c r="G2428" i="2"/>
  <c r="G2427" i="2"/>
  <c r="G6082" i="2" l="1"/>
  <c r="G6083" i="2"/>
  <c r="G6084" i="2"/>
  <c r="G6085" i="2"/>
  <c r="G6086" i="2"/>
  <c r="G6087" i="2"/>
  <c r="G6088" i="2"/>
  <c r="G6089" i="2"/>
  <c r="G6090" i="2"/>
  <c r="G6091" i="2"/>
  <c r="G6081" i="2"/>
  <c r="G6045" i="2"/>
  <c r="G6044" i="2"/>
  <c r="G2624" i="2"/>
  <c r="G2625" i="2"/>
  <c r="G2626" i="2"/>
  <c r="G2627" i="2"/>
  <c r="G2628" i="2"/>
  <c r="G2629" i="2"/>
  <c r="G2630" i="2"/>
  <c r="G2631" i="2"/>
  <c r="G2632" i="2"/>
  <c r="G2623" i="2"/>
  <c r="G7061" i="2"/>
  <c r="G3982" i="2" l="1"/>
  <c r="G3983" i="2"/>
  <c r="G4016" i="2"/>
  <c r="G5626" i="2"/>
  <c r="G5596" i="2"/>
  <c r="G5597" i="2"/>
  <c r="G5595" i="2"/>
  <c r="G5340" i="2"/>
  <c r="G5232" i="2"/>
  <c r="G5233" i="2"/>
  <c r="G5234" i="2"/>
  <c r="G5235" i="2"/>
  <c r="G5236" i="2"/>
  <c r="G5237" i="2"/>
  <c r="G5238" i="2"/>
  <c r="G5239" i="2"/>
  <c r="G5240" i="2"/>
  <c r="G5241" i="2"/>
  <c r="G5242" i="2"/>
  <c r="G5243" i="2"/>
  <c r="G5244" i="2"/>
  <c r="G5245" i="2"/>
  <c r="G5246" i="2"/>
  <c r="G5247" i="2"/>
  <c r="G5231" i="2"/>
  <c r="G6953" i="2"/>
  <c r="G2783" i="2" l="1"/>
  <c r="G2782" i="2"/>
  <c r="G1394" i="2"/>
  <c r="G2176" i="2"/>
  <c r="G2175" i="2"/>
  <c r="G2429" i="2"/>
  <c r="G2430" i="2"/>
  <c r="G6453" i="2"/>
  <c r="G6456" i="2"/>
  <c r="G1090" i="2" l="1"/>
  <c r="G1089" i="2"/>
  <c r="G6919" i="2" l="1"/>
  <c r="G5555" i="2" l="1"/>
  <c r="G73" i="2" l="1"/>
  <c r="G72" i="2"/>
  <c r="G71" i="2"/>
  <c r="G70" i="2"/>
  <c r="G69" i="2"/>
  <c r="G68" i="2"/>
  <c r="G1521" i="2"/>
  <c r="G2310" i="2"/>
  <c r="G6354" i="2"/>
  <c r="G6353" i="2"/>
  <c r="G6763" i="2"/>
  <c r="G6764" i="2"/>
  <c r="G6762" i="2"/>
  <c r="G6734" i="2"/>
  <c r="G6735" i="2"/>
  <c r="G6736" i="2"/>
  <c r="G6737" i="2"/>
  <c r="G6738" i="2"/>
  <c r="G6739" i="2"/>
  <c r="G6740" i="2"/>
  <c r="G6741" i="2"/>
  <c r="G1397" i="2"/>
  <c r="G3266" i="2"/>
  <c r="G3267" i="2"/>
  <c r="G3265" i="2"/>
  <c r="G3360" i="2"/>
  <c r="G3361" i="2"/>
  <c r="G3362" i="2"/>
  <c r="G3363" i="2"/>
  <c r="G3364" i="2"/>
  <c r="G3812" i="2"/>
  <c r="G3813" i="2"/>
  <c r="G1530" i="2" l="1"/>
  <c r="G1531" i="2"/>
  <c r="G1532" i="2"/>
  <c r="G1533" i="2"/>
  <c r="G1534" i="2"/>
  <c r="G1535" i="2"/>
  <c r="G1536" i="2"/>
  <c r="G1537" i="2"/>
  <c r="G1538" i="2"/>
  <c r="G1539" i="2"/>
  <c r="G1540" i="2"/>
  <c r="G1541" i="2"/>
  <c r="G1542" i="2"/>
  <c r="G1543" i="2"/>
  <c r="G1544" i="2"/>
  <c r="G1545" i="2"/>
  <c r="G1546" i="2"/>
  <c r="G1547" i="2"/>
  <c r="G1548" i="2"/>
  <c r="G1549" i="2"/>
  <c r="G1550" i="2"/>
  <c r="G1551" i="2"/>
  <c r="G1552" i="2"/>
  <c r="G1553" i="2"/>
  <c r="G1554" i="2"/>
  <c r="G1555" i="2"/>
  <c r="G1556" i="2"/>
  <c r="G1557" i="2"/>
  <c r="G1558" i="2"/>
  <c r="G1559" i="2"/>
  <c r="G1560" i="2"/>
  <c r="G2295" i="2" l="1"/>
  <c r="G2296" i="2"/>
  <c r="G2297" i="2"/>
  <c r="G2298" i="2"/>
  <c r="G2294" i="2"/>
  <c r="G2371" i="2"/>
  <c r="G275" i="2" l="1"/>
  <c r="G7088" i="2" l="1"/>
  <c r="G7064" i="2"/>
  <c r="G7063" i="2"/>
  <c r="G7062" i="2"/>
  <c r="G7058" i="2"/>
  <c r="G7056" i="2"/>
  <c r="G7032" i="2"/>
  <c r="G7031" i="2"/>
  <c r="G7030" i="2"/>
  <c r="G7027" i="2"/>
  <c r="G7026" i="2"/>
  <c r="G7017" i="2"/>
  <c r="G7016" i="2"/>
  <c r="G7012" i="2"/>
  <c r="G7006" i="2"/>
  <c r="G7005" i="2"/>
  <c r="G7001" i="2"/>
  <c r="G6995" i="2"/>
  <c r="G6992" i="2"/>
  <c r="G6986" i="2"/>
  <c r="G6982" i="2"/>
  <c r="G6981" i="2"/>
  <c r="G6977" i="2"/>
  <c r="G6973" i="2"/>
  <c r="G6972" i="2"/>
  <c r="G6968" i="2"/>
  <c r="G6967" i="2"/>
  <c r="G6963" i="2"/>
  <c r="G6962" i="2"/>
  <c r="G6959" i="2"/>
  <c r="G6958" i="2"/>
  <c r="G6957" i="2"/>
  <c r="G6956" i="2"/>
  <c r="G6955" i="2"/>
  <c r="G6954" i="2"/>
  <c r="G6932" i="2"/>
  <c r="G6931" i="2"/>
  <c r="G6928" i="2"/>
  <c r="G6927" i="2"/>
  <c r="G6926" i="2"/>
  <c r="G6925" i="2"/>
  <c r="G6924" i="2"/>
  <c r="G6923" i="2"/>
  <c r="G6922" i="2"/>
  <c r="G6921" i="2"/>
  <c r="G6920" i="2"/>
  <c r="G6918" i="2"/>
  <c r="G6917" i="2"/>
  <c r="G6916" i="2"/>
  <c r="G6915" i="2"/>
  <c r="G6911" i="2"/>
  <c r="G6910" i="2"/>
  <c r="G6909" i="2"/>
  <c r="G6908" i="2"/>
  <c r="G6907" i="2"/>
  <c r="G6906" i="2"/>
  <c r="G6905" i="2"/>
  <c r="G6904" i="2"/>
  <c r="G6903" i="2"/>
  <c r="G6902" i="2"/>
  <c r="G6901" i="2"/>
  <c r="G6900" i="2"/>
  <c r="G6899" i="2"/>
  <c r="G6898" i="2"/>
  <c r="G6897" i="2"/>
  <c r="G6896" i="2"/>
  <c r="G6887" i="2"/>
  <c r="G6885" i="2"/>
  <c r="G6882" i="2"/>
  <c r="G6881" i="2"/>
  <c r="G6880" i="2"/>
  <c r="G6879" i="2"/>
  <c r="G6878" i="2"/>
  <c r="G6877" i="2"/>
  <c r="G6876" i="2"/>
  <c r="G6875" i="2"/>
  <c r="G6874" i="2"/>
  <c r="G6873" i="2"/>
  <c r="G6872" i="2"/>
  <c r="G6871" i="2"/>
  <c r="G6870" i="2"/>
  <c r="G6869" i="2"/>
  <c r="G6868" i="2"/>
  <c r="G6867" i="2"/>
  <c r="G6866" i="2"/>
  <c r="G6865" i="2"/>
  <c r="G6864" i="2"/>
  <c r="G6863" i="2"/>
  <c r="G6862" i="2"/>
  <c r="G6861" i="2"/>
  <c r="G6860" i="2"/>
  <c r="G6859" i="2"/>
  <c r="G6858" i="2"/>
  <c r="G6857" i="2"/>
  <c r="G6856" i="2"/>
  <c r="G6855" i="2"/>
  <c r="G6854" i="2"/>
  <c r="G6853" i="2"/>
  <c r="G6806" i="2"/>
  <c r="G6797" i="2"/>
  <c r="G6796" i="2"/>
  <c r="G6767" i="2"/>
  <c r="G6765" i="2"/>
  <c r="G6759" i="2"/>
  <c r="G6758" i="2"/>
  <c r="G6755" i="2"/>
  <c r="G6747" i="2"/>
  <c r="G6746" i="2"/>
  <c r="G6745" i="2"/>
  <c r="G6744" i="2"/>
  <c r="G6743" i="2"/>
  <c r="G6742" i="2"/>
  <c r="G6725" i="2"/>
  <c r="G6724" i="2"/>
  <c r="G6723" i="2"/>
  <c r="G6722" i="2"/>
  <c r="G6706" i="2"/>
  <c r="G6705" i="2"/>
  <c r="G6704" i="2"/>
  <c r="G6703" i="2"/>
  <c r="G6702" i="2"/>
  <c r="G6701" i="2"/>
  <c r="G6700" i="2"/>
  <c r="G6699" i="2"/>
  <c r="G6698" i="2"/>
  <c r="G6697" i="2"/>
  <c r="G6696" i="2"/>
  <c r="G6695" i="2"/>
  <c r="G6694" i="2"/>
  <c r="G6693" i="2"/>
  <c r="G6692" i="2"/>
  <c r="G6691" i="2"/>
  <c r="G6690" i="2"/>
  <c r="G6689" i="2"/>
  <c r="G6597" i="2"/>
  <c r="G6596" i="2"/>
  <c r="G6595" i="2"/>
  <c r="G6594" i="2"/>
  <c r="G6593" i="2"/>
  <c r="G6592" i="2"/>
  <c r="G6591" i="2"/>
  <c r="G6590" i="2"/>
  <c r="G6589" i="2"/>
  <c r="G6588" i="2"/>
  <c r="G6587" i="2"/>
  <c r="G6468" i="2"/>
  <c r="G6465" i="2"/>
  <c r="G6464" i="2"/>
  <c r="G6463" i="2"/>
  <c r="G6462" i="2"/>
  <c r="G6458" i="2"/>
  <c r="G6457" i="2"/>
  <c r="G6455" i="2"/>
  <c r="G6454" i="2"/>
  <c r="G6446" i="2"/>
  <c r="G6445" i="2"/>
  <c r="G6442" i="2"/>
  <c r="G6435" i="2"/>
  <c r="G6434" i="2"/>
  <c r="G6433" i="2"/>
  <c r="G6429" i="2"/>
  <c r="G6428" i="2"/>
  <c r="G6426" i="2"/>
  <c r="G6424" i="2"/>
  <c r="G6422" i="2"/>
  <c r="G6421" i="2"/>
  <c r="G6419" i="2"/>
  <c r="G6418" i="2"/>
  <c r="G6414" i="2"/>
  <c r="G6409" i="2"/>
  <c r="G6403" i="2"/>
  <c r="G6401" i="2"/>
  <c r="G6395" i="2"/>
  <c r="G6394" i="2"/>
  <c r="G6387" i="2"/>
  <c r="G6285" i="2"/>
  <c r="G6312" i="2"/>
  <c r="G6311" i="2"/>
  <c r="G6310" i="2"/>
  <c r="G6309" i="2"/>
  <c r="G6308" i="2"/>
  <c r="G6307" i="2"/>
  <c r="G6306" i="2"/>
  <c r="G6305" i="2"/>
  <c r="G6304" i="2"/>
  <c r="G6303" i="2"/>
  <c r="G6302" i="2"/>
  <c r="G6301" i="2"/>
  <c r="G6300" i="2"/>
  <c r="G6296" i="2"/>
  <c r="G6295" i="2"/>
  <c r="G6294" i="2"/>
  <c r="G6293" i="2"/>
  <c r="G6292" i="2"/>
  <c r="G6291" i="2"/>
  <c r="G6290" i="2"/>
  <c r="G6289" i="2"/>
  <c r="G6288" i="2"/>
  <c r="G6287" i="2"/>
  <c r="G6279" i="2"/>
  <c r="G6278" i="2"/>
  <c r="G6277" i="2"/>
  <c r="G6276" i="2"/>
  <c r="G6275" i="2"/>
  <c r="G6274" i="2"/>
  <c r="G6272" i="2"/>
  <c r="G6271" i="2"/>
  <c r="G6270" i="2"/>
  <c r="G6269" i="2"/>
  <c r="G6268" i="2"/>
  <c r="G6267" i="2"/>
  <c r="G6266" i="2"/>
  <c r="G6265" i="2"/>
  <c r="G6264" i="2"/>
  <c r="G6263" i="2"/>
  <c r="G6262" i="2"/>
  <c r="G6261" i="2"/>
  <c r="G6260" i="2"/>
  <c r="G6259" i="2"/>
  <c r="G6258" i="2"/>
  <c r="G6257" i="2"/>
  <c r="G6256" i="2"/>
  <c r="G6255" i="2"/>
  <c r="G6254" i="2"/>
  <c r="G6253" i="2"/>
  <c r="G6252" i="2"/>
  <c r="G6251" i="2"/>
  <c r="G6250" i="2"/>
  <c r="G6249" i="2"/>
  <c r="G6248" i="2"/>
  <c r="G6247" i="2"/>
  <c r="G6246" i="2"/>
  <c r="G6245" i="2"/>
  <c r="G6244" i="2"/>
  <c r="G6243" i="2"/>
  <c r="G6242" i="2"/>
  <c r="G6241" i="2"/>
  <c r="G6240" i="2"/>
  <c r="G6239" i="2"/>
  <c r="G6238" i="2"/>
  <c r="G6237" i="2"/>
  <c r="G6236" i="2"/>
  <c r="G6235" i="2"/>
  <c r="G6234" i="2"/>
  <c r="G6233" i="2"/>
  <c r="G6232" i="2"/>
  <c r="G6231" i="2"/>
  <c r="G6230" i="2"/>
  <c r="G6229" i="2"/>
  <c r="G6228" i="2"/>
  <c r="G6227" i="2"/>
  <c r="G6226" i="2"/>
  <c r="G6225" i="2"/>
  <c r="G6224" i="2"/>
  <c r="G6223" i="2"/>
  <c r="G6222" i="2"/>
  <c r="G6221" i="2"/>
  <c r="G6220" i="2"/>
  <c r="G6215" i="2"/>
  <c r="G6214" i="2"/>
  <c r="G6213" i="2"/>
  <c r="G6212" i="2"/>
  <c r="G6211" i="2"/>
  <c r="G6210" i="2"/>
  <c r="G6209" i="2"/>
  <c r="G6208" i="2"/>
  <c r="G6207" i="2"/>
  <c r="G6206" i="2"/>
  <c r="G6205" i="2"/>
  <c r="G6204" i="2"/>
  <c r="G6203" i="2"/>
  <c r="G6202" i="2"/>
  <c r="G6201" i="2"/>
  <c r="G6200" i="2"/>
  <c r="G6199" i="2"/>
  <c r="G6198" i="2"/>
  <c r="G6197" i="2"/>
  <c r="G6196" i="2"/>
  <c r="G6195" i="2"/>
  <c r="G6194" i="2"/>
  <c r="G6193" i="2"/>
  <c r="G6192" i="2"/>
  <c r="G6191" i="2"/>
  <c r="G6190" i="2"/>
  <c r="G6189" i="2"/>
  <c r="G6188" i="2"/>
  <c r="G6187" i="2"/>
  <c r="G6186" i="2"/>
  <c r="G6185" i="2"/>
  <c r="G6184" i="2"/>
  <c r="G6135" i="2"/>
  <c r="G6129" i="2"/>
  <c r="G6125" i="2"/>
  <c r="G6115" i="2"/>
  <c r="G6114" i="2"/>
  <c r="G6113" i="2"/>
  <c r="G6112" i="2"/>
  <c r="G6078" i="2"/>
  <c r="G6077" i="2"/>
  <c r="G6076" i="2"/>
  <c r="G6075" i="2"/>
  <c r="G6074" i="2"/>
  <c r="G6073" i="2"/>
  <c r="G6058" i="2"/>
  <c r="G6032" i="2"/>
  <c r="G6031" i="2"/>
  <c r="G6030" i="2"/>
  <c r="G6029" i="2"/>
  <c r="G6028" i="2"/>
  <c r="G6025" i="2"/>
  <c r="G6024" i="2"/>
  <c r="G6023" i="2"/>
  <c r="G6022" i="2"/>
  <c r="G6021" i="2"/>
  <c r="G6020" i="2"/>
  <c r="G6013" i="2"/>
  <c r="G6012" i="2"/>
  <c r="G6009" i="2"/>
  <c r="G6007" i="2"/>
  <c r="G6001" i="2"/>
  <c r="G6000" i="2"/>
  <c r="G5996" i="2"/>
  <c r="G5991" i="2"/>
  <c r="G5972" i="2"/>
  <c r="G5971" i="2"/>
  <c r="G5970" i="2"/>
  <c r="G5969" i="2"/>
  <c r="G5968" i="2"/>
  <c r="G5967" i="2"/>
  <c r="G5966" i="2"/>
  <c r="G5965" i="2"/>
  <c r="G5964" i="2"/>
  <c r="G5963" i="2"/>
  <c r="G5962" i="2"/>
  <c r="G5961" i="2"/>
  <c r="G5956" i="2"/>
  <c r="G5955" i="2"/>
  <c r="G5954" i="2"/>
  <c r="G5953" i="2"/>
  <c r="G5952" i="2"/>
  <c r="G5951" i="2"/>
  <c r="G5950" i="2"/>
  <c r="G5949" i="2"/>
  <c r="G5948" i="2"/>
  <c r="G5947" i="2"/>
  <c r="G5946" i="2"/>
  <c r="G5945" i="2"/>
  <c r="G5944" i="2"/>
  <c r="G5943" i="2"/>
  <c r="G5942" i="2"/>
  <c r="G5941" i="2"/>
  <c r="G5940" i="2"/>
  <c r="G5939" i="2"/>
  <c r="G5938" i="2"/>
  <c r="G5937" i="2"/>
  <c r="G5936" i="2"/>
  <c r="G5935" i="2"/>
  <c r="G5934" i="2"/>
  <c r="G5933" i="2"/>
  <c r="G5932" i="2"/>
  <c r="G5931" i="2"/>
  <c r="G5930" i="2"/>
  <c r="G5929" i="2"/>
  <c r="G5928" i="2"/>
  <c r="G5927" i="2"/>
  <c r="G5926" i="2"/>
  <c r="G5925" i="2"/>
  <c r="G5924" i="2"/>
  <c r="G5923" i="2"/>
  <c r="G5922" i="2"/>
  <c r="G5921" i="2"/>
  <c r="G5920" i="2"/>
  <c r="G5919" i="2"/>
  <c r="G5918" i="2"/>
  <c r="G5869" i="2"/>
  <c r="G5868" i="2"/>
  <c r="G5867" i="2"/>
  <c r="G5866" i="2"/>
  <c r="G5865" i="2"/>
  <c r="G5864" i="2"/>
  <c r="G5863" i="2"/>
  <c r="G5862" i="2"/>
  <c r="G5861" i="2"/>
  <c r="G5860" i="2"/>
  <c r="G5859" i="2"/>
  <c r="G5858" i="2"/>
  <c r="G5857" i="2"/>
  <c r="G5854" i="2"/>
  <c r="G5853" i="2"/>
  <c r="G5852" i="2"/>
  <c r="G5851" i="2"/>
  <c r="G5850" i="2"/>
  <c r="G5849" i="2"/>
  <c r="G5848" i="2"/>
  <c r="G5847" i="2"/>
  <c r="G5846" i="2"/>
  <c r="G5845" i="2"/>
  <c r="G5844" i="2"/>
  <c r="G5843" i="2"/>
  <c r="G5842" i="2"/>
  <c r="G5841" i="2"/>
  <c r="G5838" i="2"/>
  <c r="G5837" i="2"/>
  <c r="G5818" i="2"/>
  <c r="G5817" i="2"/>
  <c r="G5805" i="2"/>
  <c r="G5804" i="2"/>
  <c r="G5803" i="2"/>
  <c r="G5802" i="2"/>
  <c r="G5774" i="2"/>
  <c r="G5733" i="2"/>
  <c r="G5732" i="2"/>
  <c r="G5731" i="2"/>
  <c r="G5730" i="2"/>
  <c r="G5729" i="2"/>
  <c r="G5728" i="2"/>
  <c r="G5727" i="2"/>
  <c r="G5726" i="2"/>
  <c r="G5724" i="2"/>
  <c r="G5723" i="2"/>
  <c r="G5709" i="2"/>
  <c r="G5708" i="2"/>
  <c r="G5707" i="2"/>
  <c r="G5706" i="2"/>
  <c r="G5705" i="2"/>
  <c r="G5704" i="2"/>
  <c r="G5703" i="2"/>
  <c r="G5702" i="2"/>
  <c r="G5701" i="2"/>
  <c r="G5700" i="2"/>
  <c r="G5699" i="2"/>
  <c r="G5698" i="2"/>
  <c r="G5697" i="2"/>
  <c r="G5696" i="2"/>
  <c r="G5695" i="2"/>
  <c r="G5694" i="2"/>
  <c r="G5693" i="2"/>
  <c r="G5692" i="2"/>
  <c r="G5691" i="2"/>
  <c r="G5690" i="2"/>
  <c r="G5689" i="2"/>
  <c r="G5688" i="2"/>
  <c r="G5687" i="2"/>
  <c r="G5686" i="2"/>
  <c r="G5685" i="2"/>
  <c r="G5684" i="2"/>
  <c r="G5683" i="2"/>
  <c r="G5682" i="2"/>
  <c r="G5681" i="2"/>
  <c r="G5680" i="2"/>
  <c r="G5679" i="2"/>
  <c r="G5678" i="2"/>
  <c r="G5677" i="2"/>
  <c r="G5676" i="2"/>
  <c r="G5675" i="2"/>
  <c r="G5674" i="2"/>
  <c r="G5673" i="2"/>
  <c r="G5672" i="2"/>
  <c r="G5671" i="2"/>
  <c r="G5670" i="2"/>
  <c r="G5669" i="2"/>
  <c r="G5668" i="2"/>
  <c r="G5667" i="2"/>
  <c r="G5666" i="2"/>
  <c r="G5665" i="2"/>
  <c r="G5664" i="2"/>
  <c r="G5663" i="2"/>
  <c r="G5627" i="2"/>
  <c r="G5599" i="2"/>
  <c r="G5592" i="2"/>
  <c r="G5591" i="2"/>
  <c r="G5590" i="2"/>
  <c r="G5589" i="2"/>
  <c r="G5588" i="2"/>
  <c r="G5587" i="2"/>
  <c r="G5586" i="2"/>
  <c r="G5556" i="2"/>
  <c r="G5553" i="2"/>
  <c r="G5552" i="2"/>
  <c r="G5548" i="2"/>
  <c r="G5525" i="2"/>
  <c r="G5523" i="2"/>
  <c r="G5522" i="2"/>
  <c r="G5499" i="2"/>
  <c r="G5497" i="2"/>
  <c r="G5496" i="2"/>
  <c r="G5495" i="2"/>
  <c r="G5492" i="2"/>
  <c r="G5486" i="2"/>
  <c r="G5485" i="2"/>
  <c r="G5469" i="2"/>
  <c r="G5465" i="2"/>
  <c r="G5463" i="2"/>
  <c r="G5455" i="2"/>
  <c r="G5450" i="2"/>
  <c r="G5445" i="2"/>
  <c r="G5444" i="2"/>
  <c r="G5443" i="2"/>
  <c r="G5440" i="2"/>
  <c r="G5433" i="2"/>
  <c r="G5415" i="2"/>
  <c r="G5404" i="2"/>
  <c r="G5392" i="2"/>
  <c r="G5391" i="2"/>
  <c r="G5390" i="2"/>
  <c r="G5389" i="2"/>
  <c r="G5388" i="2"/>
  <c r="G5387" i="2"/>
  <c r="G5386" i="2"/>
  <c r="G5385" i="2"/>
  <c r="G5356" i="2"/>
  <c r="G5317" i="2"/>
  <c r="G5316" i="2"/>
  <c r="G5315" i="2"/>
  <c r="G5314" i="2"/>
  <c r="G5313" i="2"/>
  <c r="G5312" i="2"/>
  <c r="G5311" i="2"/>
  <c r="G5310" i="2"/>
  <c r="G5309" i="2"/>
  <c r="G5308" i="2"/>
  <c r="G5307" i="2"/>
  <c r="G5306" i="2"/>
  <c r="G5305" i="2"/>
  <c r="G5304" i="2"/>
  <c r="G5303" i="2"/>
  <c r="G5301" i="2"/>
  <c r="G5300" i="2"/>
  <c r="G5296" i="2"/>
  <c r="G5295" i="2"/>
  <c r="G5293" i="2"/>
  <c r="G5292" i="2"/>
  <c r="G5291" i="2"/>
  <c r="G5290" i="2"/>
  <c r="G5289" i="2"/>
  <c r="G5288" i="2"/>
  <c r="G5287" i="2"/>
  <c r="G5286" i="2"/>
  <c r="G5285" i="2"/>
  <c r="G5284" i="2"/>
  <c r="G5283" i="2"/>
  <c r="G5282" i="2"/>
  <c r="G5281" i="2"/>
  <c r="G5280" i="2"/>
  <c r="G5279" i="2"/>
  <c r="G5278" i="2"/>
  <c r="G5277" i="2"/>
  <c r="G5276" i="2"/>
  <c r="G5275" i="2"/>
  <c r="G5274" i="2"/>
  <c r="G5273" i="2"/>
  <c r="G5272" i="2"/>
  <c r="G5271" i="2"/>
  <c r="G5270" i="2"/>
  <c r="G5269" i="2"/>
  <c r="G5268" i="2"/>
  <c r="G5267" i="2"/>
  <c r="G5266" i="2"/>
  <c r="G5265" i="2"/>
  <c r="G5264" i="2"/>
  <c r="G5263" i="2"/>
  <c r="G5262" i="2"/>
  <c r="G5261" i="2"/>
  <c r="G5260" i="2"/>
  <c r="G5259" i="2"/>
  <c r="G5258" i="2"/>
  <c r="G5257" i="2"/>
  <c r="G5256" i="2"/>
  <c r="G5255" i="2"/>
  <c r="G5254" i="2"/>
  <c r="G5253" i="2"/>
  <c r="G5252" i="2"/>
  <c r="G5251" i="2"/>
  <c r="G5250" i="2"/>
  <c r="G5249" i="2"/>
  <c r="G5248" i="2"/>
  <c r="G5178" i="2"/>
  <c r="G5143" i="2"/>
  <c r="G5142" i="2"/>
  <c r="G5141" i="2"/>
  <c r="G5140" i="2"/>
  <c r="G5139" i="2"/>
  <c r="G5138" i="2"/>
  <c r="G5137" i="2"/>
  <c r="G5136" i="2"/>
  <c r="G5135" i="2"/>
  <c r="G5134" i="2"/>
  <c r="G5133" i="2"/>
  <c r="G5132" i="2"/>
  <c r="G5131" i="2"/>
  <c r="G5130" i="2"/>
  <c r="G5128" i="2"/>
  <c r="G5127" i="2"/>
  <c r="G5126" i="2"/>
  <c r="G5125" i="2"/>
  <c r="G5124" i="2"/>
  <c r="G5123" i="2"/>
  <c r="G5122" i="2"/>
  <c r="G5121" i="2"/>
  <c r="G5120" i="2"/>
  <c r="G5119" i="2"/>
  <c r="G5118" i="2"/>
  <c r="G5117" i="2"/>
  <c r="G5116" i="2"/>
  <c r="G5115" i="2"/>
  <c r="G5114" i="2"/>
  <c r="G5113" i="2"/>
  <c r="G5112" i="2"/>
  <c r="G5111" i="2"/>
  <c r="G5110" i="2"/>
  <c r="G5109" i="2"/>
  <c r="G5104" i="2"/>
  <c r="G5085" i="2"/>
  <c r="G5082" i="2"/>
  <c r="G5081" i="2"/>
  <c r="G5072" i="2"/>
  <c r="G5070" i="2"/>
  <c r="G5069" i="2"/>
  <c r="G5068" i="2"/>
  <c r="G5064" i="2"/>
  <c r="G5063" i="2"/>
  <c r="G5062" i="2"/>
  <c r="G5061" i="2"/>
  <c r="G5060" i="2"/>
  <c r="G5013" i="2"/>
  <c r="G5012" i="2"/>
  <c r="G4976" i="2"/>
  <c r="G4974" i="2"/>
  <c r="G4973" i="2"/>
  <c r="G4967" i="2"/>
  <c r="G4962" i="2"/>
  <c r="G4959" i="2"/>
  <c r="G4957" i="2"/>
  <c r="G4951" i="2"/>
  <c r="G4944" i="2"/>
  <c r="G4941" i="2"/>
  <c r="G4940" i="2"/>
  <c r="G4934" i="2"/>
  <c r="G4913" i="2"/>
  <c r="G4912" i="2"/>
  <c r="G4911" i="2"/>
  <c r="G4910" i="2"/>
  <c r="G4909" i="2"/>
  <c r="G4908" i="2"/>
  <c r="G4907" i="2"/>
  <c r="G4906" i="2"/>
  <c r="G4905" i="2"/>
  <c r="G4904" i="2"/>
  <c r="G4903" i="2"/>
  <c r="G4902" i="2"/>
  <c r="G4901" i="2"/>
  <c r="G4900" i="2"/>
  <c r="G4899" i="2"/>
  <c r="G4898" i="2"/>
  <c r="G4895" i="2"/>
  <c r="G4894" i="2"/>
  <c r="G4893" i="2"/>
  <c r="G4892" i="2"/>
  <c r="G4891" i="2"/>
  <c r="G4890" i="2"/>
  <c r="G4889" i="2"/>
  <c r="G4888" i="2"/>
  <c r="G4887" i="2"/>
  <c r="G4886" i="2"/>
  <c r="G4885" i="2"/>
  <c r="G4884" i="2"/>
  <c r="G4883" i="2"/>
  <c r="G4882" i="2"/>
  <c r="G4881" i="2"/>
  <c r="G4880" i="2"/>
  <c r="G4879" i="2"/>
  <c r="G4878" i="2"/>
  <c r="G4877" i="2"/>
  <c r="G4876" i="2"/>
  <c r="G4875" i="2"/>
  <c r="G4874" i="2"/>
  <c r="G4873" i="2"/>
  <c r="G4872" i="2"/>
  <c r="G4871" i="2"/>
  <c r="G4870" i="2"/>
  <c r="G4869" i="2"/>
  <c r="G4868" i="2"/>
  <c r="G4867" i="2"/>
  <c r="G4866" i="2"/>
  <c r="G4865" i="2"/>
  <c r="G4864" i="2"/>
  <c r="G4863" i="2"/>
  <c r="G4862" i="2"/>
  <c r="G4861" i="2"/>
  <c r="G4860" i="2"/>
  <c r="G4859" i="2"/>
  <c r="G4858" i="2"/>
  <c r="G4857" i="2"/>
  <c r="G4856" i="2"/>
  <c r="G4855" i="2"/>
  <c r="G4854" i="2"/>
  <c r="G4853" i="2"/>
  <c r="G4852" i="2"/>
  <c r="G4851" i="2"/>
  <c r="G4850" i="2"/>
  <c r="G4849" i="2"/>
  <c r="G4848" i="2"/>
  <c r="G4847" i="2"/>
  <c r="G4846" i="2"/>
  <c r="G4845" i="2"/>
  <c r="G4844" i="2"/>
  <c r="G4843" i="2"/>
  <c r="G4842" i="2"/>
  <c r="G4718" i="2"/>
  <c r="G4678" i="2"/>
  <c r="G4675" i="2"/>
  <c r="G4674" i="2"/>
  <c r="G4668" i="2"/>
  <c r="G4667" i="2"/>
  <c r="G4666" i="2"/>
  <c r="G4665" i="2"/>
  <c r="G4664" i="2"/>
  <c r="G4663" i="2"/>
  <c r="G4662" i="2"/>
  <c r="G4661" i="2"/>
  <c r="G4660" i="2"/>
  <c r="G4659" i="2"/>
  <c r="G4658" i="2"/>
  <c r="G4637" i="2"/>
  <c r="G4589" i="2"/>
  <c r="G4586" i="2"/>
  <c r="G4579" i="2"/>
  <c r="G4573" i="2"/>
  <c r="G4570" i="2"/>
  <c r="G4546" i="2"/>
  <c r="G4413" i="2"/>
  <c r="G4222" i="2"/>
  <c r="G4221" i="2"/>
  <c r="G4220" i="2"/>
  <c r="G4219" i="2"/>
  <c r="G4218" i="2"/>
  <c r="G4217" i="2"/>
  <c r="G4216" i="2"/>
  <c r="G4215" i="2"/>
  <c r="G4214" i="2"/>
  <c r="G4213" i="2"/>
  <c r="G4150" i="2"/>
  <c r="G4149" i="2"/>
  <c r="G4148" i="2"/>
  <c r="G4147" i="2"/>
  <c r="G4146" i="2"/>
  <c r="G4115" i="2"/>
  <c r="G4114" i="2"/>
  <c r="G4012" i="2"/>
  <c r="G4001" i="2"/>
  <c r="G3894" i="2"/>
  <c r="G3893" i="2"/>
  <c r="G3892" i="2"/>
  <c r="G3891" i="2"/>
  <c r="G3890" i="2"/>
  <c r="G3889" i="2"/>
  <c r="G3888" i="2"/>
  <c r="G3887" i="2"/>
  <c r="G3886" i="2"/>
  <c r="G3885" i="2"/>
  <c r="G3884" i="2"/>
  <c r="G3883" i="2"/>
  <c r="G3882" i="2"/>
  <c r="G3881" i="2"/>
  <c r="G3880" i="2"/>
  <c r="G3879" i="2"/>
  <c r="G3878" i="2"/>
  <c r="G3877" i="2"/>
  <c r="G3876" i="2"/>
  <c r="G3875" i="2"/>
  <c r="G3874" i="2"/>
  <c r="G3873" i="2"/>
  <c r="G3872" i="2"/>
  <c r="G3871" i="2"/>
  <c r="G3870" i="2"/>
  <c r="G3869" i="2"/>
  <c r="G3868" i="2"/>
  <c r="G3867" i="2"/>
  <c r="G3866" i="2"/>
  <c r="G3643" i="2"/>
  <c r="G3257" i="2"/>
  <c r="G3256" i="2"/>
  <c r="G3255" i="2"/>
  <c r="G3254" i="2"/>
  <c r="G3253" i="2"/>
  <c r="G3252" i="2"/>
  <c r="F3251" i="2"/>
  <c r="F3250" i="2"/>
  <c r="F3249" i="2"/>
  <c r="F3248" i="2"/>
  <c r="F3247" i="2"/>
  <c r="F3246" i="2"/>
  <c r="F3245" i="2"/>
  <c r="F3244" i="2"/>
  <c r="F3243" i="2"/>
  <c r="F3242" i="2"/>
  <c r="F3241" i="2"/>
  <c r="F3240" i="2"/>
  <c r="F3239" i="2"/>
  <c r="F3238" i="2"/>
  <c r="F3237" i="2"/>
  <c r="F3236" i="2"/>
  <c r="F3235" i="2"/>
  <c r="F3234" i="2"/>
  <c r="F3233" i="2"/>
  <c r="F3232" i="2"/>
  <c r="F3231" i="2"/>
  <c r="F3230" i="2"/>
  <c r="F3229" i="2"/>
  <c r="F3228" i="2"/>
  <c r="F3227" i="2"/>
  <c r="F3226" i="2"/>
  <c r="F3225" i="2"/>
  <c r="F3224" i="2"/>
  <c r="F3223" i="2"/>
  <c r="F3222" i="2"/>
  <c r="F3221" i="2"/>
  <c r="F3220" i="2"/>
  <c r="F3219" i="2"/>
  <c r="F3218" i="2"/>
  <c r="F3217" i="2"/>
  <c r="F3216" i="2"/>
  <c r="F3215" i="2"/>
  <c r="F3214" i="2"/>
  <c r="F3213" i="2"/>
  <c r="F3212" i="2"/>
  <c r="F3211" i="2"/>
  <c r="F3210" i="2"/>
  <c r="F3209" i="2"/>
  <c r="F3208" i="2"/>
  <c r="F3207" i="2"/>
  <c r="F3206" i="2"/>
  <c r="F3205" i="2"/>
  <c r="F3204" i="2"/>
  <c r="G2790" i="2"/>
  <c r="G2368" i="2"/>
  <c r="G2348" i="2"/>
  <c r="G2347" i="2"/>
  <c r="G2343" i="2"/>
  <c r="G2342" i="2"/>
  <c r="G2336" i="2"/>
  <c r="G2288" i="2"/>
  <c r="G2287" i="2"/>
  <c r="G2286" i="2"/>
  <c r="G2285" i="2"/>
  <c r="G2284" i="2"/>
  <c r="G2283" i="2"/>
  <c r="G2282" i="2"/>
  <c r="G2281" i="2"/>
  <c r="G1434" i="2"/>
  <c r="G1421" i="2"/>
  <c r="G1411" i="2"/>
  <c r="G1400" i="2"/>
  <c r="G1399" i="2"/>
  <c r="G1395" i="2"/>
  <c r="G1392" i="2"/>
  <c r="G1391" i="2"/>
  <c r="G1390" i="2"/>
  <c r="G1389" i="2"/>
  <c r="G1388" i="2"/>
  <c r="G1387" i="2"/>
  <c r="G1380" i="2"/>
  <c r="G1365" i="2"/>
  <c r="G1364" i="2"/>
  <c r="G1363" i="2"/>
  <c r="G1362" i="2"/>
  <c r="G1355" i="2"/>
  <c r="G1354" i="2"/>
  <c r="G1353" i="2"/>
  <c r="G1352" i="2"/>
  <c r="G1349" i="2"/>
  <c r="G1344" i="2"/>
  <c r="G1336" i="2"/>
  <c r="G1335" i="2"/>
  <c r="G1334" i="2"/>
  <c r="G1333" i="2"/>
  <c r="G1326" i="2"/>
  <c r="G1318" i="2"/>
  <c r="G1312" i="2"/>
  <c r="G1311" i="2"/>
  <c r="G1310" i="2"/>
  <c r="G1309" i="2"/>
  <c r="G1308" i="2"/>
  <c r="G1307" i="2"/>
  <c r="G1306" i="2"/>
  <c r="G1305" i="2"/>
  <c r="G1300" i="2"/>
  <c r="G1298" i="2"/>
  <c r="G1291" i="2"/>
  <c r="G1290" i="2"/>
  <c r="G1289" i="2"/>
  <c r="G1288" i="2"/>
  <c r="G1284" i="2"/>
  <c r="G1274" i="2"/>
  <c r="G1273" i="2"/>
  <c r="G1269" i="2"/>
  <c r="G1265" i="2"/>
  <c r="G1263" i="2"/>
  <c r="G1251" i="2"/>
  <c r="G1250" i="2"/>
  <c r="G1249" i="2"/>
  <c r="G1247" i="2"/>
  <c r="G1244" i="2"/>
  <c r="G1237" i="2"/>
  <c r="G1236" i="2"/>
  <c r="G1235" i="2"/>
  <c r="G1234" i="2"/>
  <c r="G1233" i="2"/>
  <c r="G1232" i="2"/>
  <c r="G1231" i="2"/>
  <c r="G1230" i="2"/>
  <c r="G1228" i="2"/>
  <c r="G1227" i="2"/>
  <c r="G1226" i="2"/>
  <c r="G1225" i="2"/>
  <c r="G1224" i="2"/>
  <c r="G1223" i="2"/>
  <c r="G1220" i="2"/>
  <c r="G1219" i="2"/>
  <c r="G1218" i="2"/>
  <c r="G1217" i="2"/>
  <c r="G1211" i="2"/>
  <c r="G1203" i="2"/>
  <c r="G1201" i="2"/>
  <c r="G1200" i="2"/>
  <c r="G1199" i="2"/>
  <c r="G1198" i="2"/>
  <c r="G1197" i="2"/>
  <c r="G1196" i="2"/>
  <c r="G1195" i="2"/>
  <c r="G1194" i="2"/>
  <c r="G1193" i="2"/>
  <c r="G1192" i="2"/>
  <c r="G1191" i="2"/>
  <c r="G1190" i="2"/>
  <c r="G1189" i="2"/>
  <c r="G1188" i="2"/>
  <c r="G1187" i="2"/>
  <c r="G1186" i="2"/>
  <c r="G1185" i="2"/>
  <c r="G1184" i="2"/>
  <c r="G1183" i="2"/>
  <c r="G1182" i="2"/>
  <c r="G1181" i="2"/>
  <c r="G1180" i="2"/>
  <c r="G1179" i="2"/>
  <c r="G1178" i="2"/>
  <c r="G1177" i="2"/>
  <c r="G1176" i="2"/>
  <c r="G1175" i="2"/>
  <c r="G1174" i="2"/>
  <c r="G1173" i="2"/>
  <c r="G1172" i="2"/>
  <c r="G1171" i="2"/>
  <c r="G1170" i="2"/>
  <c r="G1169" i="2"/>
  <c r="G1168" i="2"/>
  <c r="G1167" i="2"/>
  <c r="G1166" i="2"/>
  <c r="G1165" i="2"/>
  <c r="G1164" i="2"/>
  <c r="G1163" i="2"/>
  <c r="G1162" i="2"/>
  <c r="G1161" i="2"/>
  <c r="G1160" i="2"/>
  <c r="G1159" i="2"/>
  <c r="G1158" i="2"/>
  <c r="G1157" i="2"/>
  <c r="G1156" i="2"/>
  <c r="G1155" i="2"/>
  <c r="G1154" i="2"/>
  <c r="G1153" i="2"/>
  <c r="G1152" i="2"/>
  <c r="G1151" i="2"/>
  <c r="G1150" i="2"/>
  <c r="G1149" i="2"/>
  <c r="G1148" i="2"/>
  <c r="G1147" i="2"/>
  <c r="G1146" i="2"/>
  <c r="G1145" i="2"/>
  <c r="G1138" i="2"/>
  <c r="G1137" i="2"/>
  <c r="G1136" i="2"/>
  <c r="G1135" i="2"/>
  <c r="G1134" i="2"/>
  <c r="G1133" i="2"/>
  <c r="G1132" i="2"/>
  <c r="G1131" i="2"/>
  <c r="G1130" i="2"/>
  <c r="G1129" i="2"/>
  <c r="G1127" i="2"/>
  <c r="G1126" i="2"/>
  <c r="G1125" i="2"/>
  <c r="G1124" i="2"/>
  <c r="G1123" i="2"/>
  <c r="G1122" i="2"/>
  <c r="G1121" i="2"/>
  <c r="G1120" i="2"/>
  <c r="G1118" i="2"/>
  <c r="G1117" i="2"/>
  <c r="G1116" i="2"/>
  <c r="G1115" i="2"/>
  <c r="G1114" i="2"/>
  <c r="G1113" i="2"/>
  <c r="G1112" i="2"/>
  <c r="G1111" i="2"/>
  <c r="G1110" i="2"/>
  <c r="G1109" i="2"/>
  <c r="G1108" i="2"/>
  <c r="G1107" i="2"/>
  <c r="G1106" i="2"/>
  <c r="G1105" i="2"/>
  <c r="G1104" i="2"/>
  <c r="G1103" i="2"/>
  <c r="G1102" i="2"/>
  <c r="G1095" i="2"/>
  <c r="G1094" i="2"/>
  <c r="G1092" i="2"/>
  <c r="G977" i="2"/>
  <c r="G452" i="2"/>
  <c r="G450" i="2"/>
  <c r="G449" i="2"/>
  <c r="G448" i="2"/>
  <c r="G447" i="2"/>
  <c r="G406" i="2"/>
  <c r="G404" i="2"/>
  <c r="G403" i="2"/>
  <c r="G401" i="2"/>
  <c r="G400" i="2"/>
  <c r="G397" i="2"/>
  <c r="G396" i="2"/>
  <c r="G389" i="2"/>
  <c r="G388" i="2"/>
  <c r="G386" i="2"/>
  <c r="G385" i="2"/>
  <c r="G384" i="2"/>
  <c r="G383" i="2"/>
  <c r="G382" i="2"/>
  <c r="G381" i="2"/>
  <c r="G380" i="2"/>
  <c r="G379" i="2"/>
  <c r="G378" i="2"/>
  <c r="G377" i="2"/>
  <c r="G376" i="2"/>
  <c r="G375" i="2"/>
  <c r="G374" i="2"/>
  <c r="G373" i="2"/>
  <c r="G371" i="2"/>
  <c r="G370" i="2"/>
  <c r="G369" i="2"/>
  <c r="G368" i="2"/>
  <c r="G367" i="2"/>
  <c r="G366" i="2"/>
  <c r="G365" i="2"/>
  <c r="G364" i="2"/>
  <c r="G363" i="2"/>
  <c r="G362" i="2"/>
  <c r="G361" i="2"/>
  <c r="G360" i="2"/>
  <c r="G359" i="2"/>
  <c r="G355" i="2"/>
  <c r="G354" i="2"/>
  <c r="G353" i="2"/>
  <c r="G352" i="2"/>
  <c r="G351" i="2"/>
  <c r="G350" i="2"/>
  <c r="G349" i="2"/>
  <c r="G348" i="2"/>
  <c r="G347" i="2"/>
  <c r="G346" i="2"/>
  <c r="G345" i="2"/>
  <c r="G344" i="2"/>
  <c r="G343" i="2"/>
  <c r="G342" i="2"/>
  <c r="G341" i="2"/>
  <c r="G340" i="2"/>
  <c r="G339" i="2"/>
  <c r="G338" i="2"/>
  <c r="G337" i="2"/>
  <c r="G336" i="2"/>
  <c r="G335" i="2"/>
  <c r="G334" i="2"/>
  <c r="G333" i="2"/>
  <c r="G330" i="2"/>
  <c r="G329" i="2"/>
  <c r="G328" i="2"/>
  <c r="G327" i="2"/>
  <c r="G326" i="2"/>
  <c r="G325" i="2"/>
  <c r="G324" i="2"/>
  <c r="G322" i="2"/>
  <c r="G309" i="2"/>
  <c r="G308" i="2"/>
  <c r="G307" i="2"/>
  <c r="G306" i="2"/>
  <c r="G305" i="2"/>
  <c r="G304" i="2"/>
  <c r="G298" i="2"/>
  <c r="G297" i="2"/>
  <c r="G296" i="2"/>
  <c r="G295" i="2"/>
  <c r="G294" i="2"/>
  <c r="G293" i="2"/>
  <c r="G292" i="2"/>
  <c r="G291" i="2"/>
  <c r="G290" i="2"/>
  <c r="G289" i="2"/>
  <c r="G288" i="2"/>
  <c r="G287" i="2"/>
  <c r="G286" i="2"/>
  <c r="G232" i="2"/>
  <c r="G231" i="2"/>
  <c r="G230" i="2"/>
  <c r="G229" i="2"/>
  <c r="G228" i="2"/>
  <c r="G227" i="2"/>
  <c r="G226" i="2"/>
  <c r="G225" i="2"/>
  <c r="G224" i="2"/>
  <c r="G223" i="2"/>
  <c r="G222" i="2"/>
  <c r="G221" i="2"/>
  <c r="G220" i="2"/>
  <c r="G219" i="2"/>
  <c r="G218" i="2"/>
  <c r="G217" i="2"/>
  <c r="G216" i="2"/>
  <c r="G215" i="2"/>
  <c r="G214" i="2"/>
  <c r="G213" i="2"/>
  <c r="G212" i="2"/>
  <c r="G211" i="2"/>
  <c r="G210" i="2"/>
  <c r="G209" i="2"/>
  <c r="G208" i="2"/>
  <c r="G207" i="2"/>
  <c r="G206" i="2"/>
  <c r="G205" i="2"/>
  <c r="G204" i="2"/>
  <c r="G203" i="2"/>
  <c r="G202" i="2"/>
  <c r="G201" i="2"/>
  <c r="G200" i="2"/>
  <c r="G199" i="2"/>
  <c r="G198" i="2"/>
  <c r="G197" i="2"/>
  <c r="G196" i="2"/>
  <c r="G195" i="2"/>
  <c r="G194" i="2"/>
  <c r="G193" i="2"/>
  <c r="G192" i="2"/>
  <c r="G191" i="2"/>
  <c r="G189" i="2"/>
  <c r="G188" i="2"/>
  <c r="G187" i="2"/>
  <c r="G186" i="2"/>
  <c r="G185" i="2"/>
  <c r="G184" i="2"/>
  <c r="G183" i="2"/>
  <c r="G182" i="2"/>
  <c r="G181" i="2"/>
  <c r="G180" i="2"/>
  <c r="G179" i="2"/>
  <c r="G178" i="2"/>
  <c r="G177" i="2"/>
  <c r="G176" i="2"/>
  <c r="G175" i="2"/>
  <c r="G174" i="2"/>
  <c r="G173" i="2"/>
  <c r="G172" i="2"/>
  <c r="G171" i="2"/>
  <c r="G170" i="2"/>
  <c r="G169" i="2"/>
  <c r="G168" i="2"/>
  <c r="G167" i="2"/>
  <c r="G166" i="2"/>
  <c r="G165" i="2"/>
  <c r="G164" i="2"/>
  <c r="G163" i="2"/>
  <c r="G162" i="2"/>
  <c r="G161" i="2"/>
  <c r="G160" i="2"/>
  <c r="G159" i="2"/>
  <c r="G158" i="2"/>
  <c r="G157" i="2"/>
  <c r="G156" i="2"/>
  <c r="G155" i="2"/>
  <c r="G154" i="2"/>
  <c r="G153" i="2"/>
  <c r="G152" i="2"/>
  <c r="G151" i="2"/>
  <c r="G150" i="2"/>
  <c r="G149" i="2"/>
  <c r="G148" i="2"/>
  <c r="G147" i="2"/>
  <c r="G146" i="2"/>
  <c r="G145" i="2"/>
  <c r="G144" i="2"/>
  <c r="G143" i="2"/>
  <c r="G142" i="2"/>
  <c r="G141" i="2"/>
  <c r="G140" i="2"/>
  <c r="G139" i="2"/>
  <c r="G138" i="2"/>
  <c r="G137" i="2"/>
  <c r="G136" i="2"/>
  <c r="G135" i="2"/>
  <c r="G134" i="2"/>
  <c r="G133" i="2"/>
  <c r="G132" i="2"/>
  <c r="G130" i="2"/>
  <c r="G129" i="2"/>
  <c r="G128" i="2"/>
  <c r="G127" i="2"/>
  <c r="G126" i="2"/>
  <c r="G125" i="2"/>
  <c r="G124" i="2"/>
  <c r="G123" i="2"/>
  <c r="G122" i="2"/>
  <c r="G121" i="2"/>
  <c r="G119" i="2"/>
  <c r="G118" i="2"/>
  <c r="G117" i="2"/>
  <c r="G115" i="2"/>
  <c r="G109" i="2"/>
  <c r="G108" i="2"/>
  <c r="G107" i="2"/>
  <c r="G106" i="2"/>
  <c r="G105" i="2"/>
  <c r="G104" i="2"/>
  <c r="G103" i="2"/>
  <c r="G102" i="2"/>
  <c r="G101" i="2"/>
  <c r="G100" i="2"/>
  <c r="G99" i="2"/>
  <c r="G98" i="2"/>
  <c r="G97" i="2"/>
  <c r="G96" i="2"/>
  <c r="G95" i="2"/>
  <c r="G94" i="2"/>
  <c r="G93" i="2"/>
  <c r="G92" i="2"/>
  <c r="G91" i="2"/>
  <c r="G90" i="2"/>
  <c r="G89" i="2"/>
  <c r="G88" i="2"/>
  <c r="G87" i="2"/>
  <c r="G86" i="2"/>
  <c r="G85" i="2"/>
  <c r="G84" i="2"/>
  <c r="G83" i="2"/>
  <c r="G82" i="2"/>
  <c r="G81" i="2"/>
  <c r="G80" i="2"/>
  <c r="G79" i="2"/>
  <c r="G78" i="2"/>
  <c r="G77" i="2"/>
  <c r="G76" i="2"/>
  <c r="G75" i="2"/>
  <c r="G74" i="2"/>
</calcChain>
</file>

<file path=xl/sharedStrings.xml><?xml version="1.0" encoding="utf-8"?>
<sst xmlns="http://schemas.openxmlformats.org/spreadsheetml/2006/main" count="27781" uniqueCount="7160">
  <si>
    <t>Հոդվածը</t>
  </si>
  <si>
    <t>Գնման առարկայի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</si>
  <si>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</si>
  <si>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</si>
  <si>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</si>
  <si>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</si>
  <si>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</si>
  <si>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Միջանցիկ կոդը ըստ CPV դասակարգման</t>
  </si>
  <si>
    <t>Անվանումը</t>
  </si>
  <si>
    <t>Ապրանք</t>
  </si>
  <si>
    <t>հաշվասարք, գրասենյակային</t>
  </si>
  <si>
    <t>ԷԱՃ</t>
  </si>
  <si>
    <t>հատ</t>
  </si>
  <si>
    <t>գրիչ գնդիկավոր</t>
  </si>
  <si>
    <t>գրիչ գելային</t>
  </si>
  <si>
    <t>մատիտներ</t>
  </si>
  <si>
    <t>սոսնձամատիտ, գրասենյակային</t>
  </si>
  <si>
    <t>տուփ</t>
  </si>
  <si>
    <t>թղթապանակ, պոլիմերային թաղանթ, ֆայլ</t>
  </si>
  <si>
    <t>թղթապանակ, արագակար, թղթյա</t>
  </si>
  <si>
    <t>թղթապանակ, թելով, թղթյա</t>
  </si>
  <si>
    <t>թղթապանակ, կոշտ կազմով</t>
  </si>
  <si>
    <t>կարիչ, 20-50 թերթի համար</t>
  </si>
  <si>
    <t>կարիչ, 50-ից ավելի թերթի համար</t>
  </si>
  <si>
    <t>մկնիկ, համակարգչային, լարով</t>
  </si>
  <si>
    <t>լիտր</t>
  </si>
  <si>
    <t>զուգարանի թուղթ</t>
  </si>
  <si>
    <t>դույլ պլաստմասե</t>
  </si>
  <si>
    <t>օճառ, հեղուկ</t>
  </si>
  <si>
    <t>ապակի մաքրելու միջոց</t>
  </si>
  <si>
    <t>հատակի լվացման լաթ</t>
  </si>
  <si>
    <t>գոգաթիակ, աղբը հավաքելու համար, ձողով</t>
  </si>
  <si>
    <t>սեղանի համակարգիչներ</t>
  </si>
  <si>
    <t>Ծառայություն</t>
  </si>
  <si>
    <t>ՄԱ</t>
  </si>
  <si>
    <t>դրամ</t>
  </si>
  <si>
    <t>ԳՀ</t>
  </si>
  <si>
    <t>գազասպառման համակարգի տեխնիկական սպասարկման ծառայություններ</t>
  </si>
  <si>
    <t>ԲՄ</t>
  </si>
  <si>
    <t>Աշխատանք</t>
  </si>
  <si>
    <t>փորձաքննության ծառայություններ</t>
  </si>
  <si>
    <t>ՀԲՄ</t>
  </si>
  <si>
    <t>ռետին հասարակ</t>
  </si>
  <si>
    <t>30192121/551</t>
  </si>
  <si>
    <t>30192220/509</t>
  </si>
  <si>
    <t>39263200/521</t>
  </si>
  <si>
    <t>քանոն, պլաստիկ</t>
  </si>
  <si>
    <t>զույգ</t>
  </si>
  <si>
    <t>լամպ` լյումինեսցենտային, 18 Վտ, 220 Վ</t>
  </si>
  <si>
    <t>լամպ` լյումինեսցենտային, 36 Վտ, 220 Վ</t>
  </si>
  <si>
    <t>մետր</t>
  </si>
  <si>
    <t>ախտահանող հեղուկ` սանհանգույցի համար (խտանյութ)</t>
  </si>
  <si>
    <t>կահույք մաքրելու լաթ</t>
  </si>
  <si>
    <t>համակարգիչ ամբողջը մեկում</t>
  </si>
  <si>
    <t>սնուցման բլոկ</t>
  </si>
  <si>
    <t>բազկաթոռ` ղեկավարի</t>
  </si>
  <si>
    <t>կցասեղան` պահարանիկով (դարակով)</t>
  </si>
  <si>
    <t>քմ</t>
  </si>
  <si>
    <t>խմ</t>
  </si>
  <si>
    <t>հրշեջ անվտանգության մասնագիտացված ծառայություններ</t>
  </si>
  <si>
    <t>այլ ծառայություններ</t>
  </si>
  <si>
    <t>նախագծերի պատրաստում, ծախսերի գնահատում</t>
  </si>
  <si>
    <t>հեղինակային հսկողության ծառայություններ</t>
  </si>
  <si>
    <t>այլ շենքերի, շինությունների հիմնանորոգում</t>
  </si>
  <si>
    <t>շենքերի, շինությունների ընթացիկ նորոգման աշխատանքներ</t>
  </si>
  <si>
    <t>սրբիչ` վաֆլե, բամբակյա</t>
  </si>
  <si>
    <t>սկաներներ համակարգիչների համար</t>
  </si>
  <si>
    <t>79811100/540</t>
  </si>
  <si>
    <t>79811100/541</t>
  </si>
  <si>
    <t>79811100/542</t>
  </si>
  <si>
    <t>79811100/543</t>
  </si>
  <si>
    <t>լամպ` էկոնոմ, 75 Վտ, 230 մմ, E27,  220 Վ</t>
  </si>
  <si>
    <t>64211110/524</t>
  </si>
  <si>
    <t>կաշվեպանակ</t>
  </si>
  <si>
    <t>թղթադարակ, հարկերով, պլաստմասե</t>
  </si>
  <si>
    <t>ֆլեշ հիշողություն, 16GB</t>
  </si>
  <si>
    <t>ֆլեշ հիշողություն, 32GB</t>
  </si>
  <si>
    <t>լրակազմ</t>
  </si>
  <si>
    <t>համակարգչային ստեղնաշարեր</t>
  </si>
  <si>
    <t>սեղան` ղեկավարի</t>
  </si>
  <si>
    <t>79951110/958</t>
  </si>
  <si>
    <t>79951110/960</t>
  </si>
  <si>
    <t>79951110/956</t>
  </si>
  <si>
    <t>79951110/957</t>
  </si>
  <si>
    <t>79951110/959</t>
  </si>
  <si>
    <t>ֆլեշ հիշողություն, 8GB</t>
  </si>
  <si>
    <t>աշխատանքային ձեռնոցներ</t>
  </si>
  <si>
    <t>քլորակիր</t>
  </si>
  <si>
    <t>72411100/531</t>
  </si>
  <si>
    <t>տպիչ սարք, բազմաֆունկցիոնալ, A4, 23 էջ/րոպե արագության</t>
  </si>
  <si>
    <t>50311120/533</t>
  </si>
  <si>
    <t>50751100/507</t>
  </si>
  <si>
    <t>տնտեսական ապրանքներ</t>
  </si>
  <si>
    <t>անխափան սնուցման աղբյուրներ</t>
  </si>
  <si>
    <t>տեղային հեռախոսային ծառայություններ</t>
  </si>
  <si>
    <t>համացանցային ծառայություններ մատուցողներ (isp)</t>
  </si>
  <si>
    <t>թափոնների ― աղբի տարաներ ― աղբամաններ</t>
  </si>
  <si>
    <t>նստարաններ</t>
  </si>
  <si>
    <t>դյուրակիր համակարգիչներ</t>
  </si>
  <si>
    <t>հեռուստացույցներ</t>
  </si>
  <si>
    <t>մանկական մահճակալներ</t>
  </si>
  <si>
    <t>զգեստապահարաններ</t>
  </si>
  <si>
    <t>կենցաղային սառնարաններ</t>
  </si>
  <si>
    <t>ջրատաքացուցիչ</t>
  </si>
  <si>
    <t>լվացքի մեքենաներ</t>
  </si>
  <si>
    <t>ընդհանուր շինարարական աշխատանքներ</t>
  </si>
  <si>
    <t>Երևանի քաղաքապետարանի աշխատակազմի գնումների վարչության պետի ժամանակավոր պաշտոնակատար</t>
  </si>
  <si>
    <t>ԳՆՈՒՄՆԵՐԻ ՊԼԱՆ</t>
  </si>
  <si>
    <t>հուշանվերներ</t>
  </si>
  <si>
    <t>թղթապանակ</t>
  </si>
  <si>
    <t>հատուկ Ա4 ծրար</t>
  </si>
  <si>
    <t>գովազդային արշավի հետ կապված ծառայություններ</t>
  </si>
  <si>
    <t>տեխնիկական հսկողության ծառայություններ</t>
  </si>
  <si>
    <t>5113</t>
  </si>
  <si>
    <t>օդորակիչ</t>
  </si>
  <si>
    <t>1</t>
  </si>
  <si>
    <t>5112</t>
  </si>
  <si>
    <t>սմարթ քարտեր կարդացող սարքեր</t>
  </si>
  <si>
    <t>կոյուղիների կառուցման աշխատանքներ</t>
  </si>
  <si>
    <t>մշակութային միջոցառումների կազմակերպման ծառայություններ</t>
  </si>
  <si>
    <t>միջոցառումների հետ կապված ծառայություններ</t>
  </si>
  <si>
    <t>Ապրանքներ</t>
  </si>
  <si>
    <t>օճառ</t>
  </si>
  <si>
    <t>թղթե անձեռոցիկ, երկշերտ</t>
  </si>
  <si>
    <t>մաքրող մածուկներ ― փոշիներ</t>
  </si>
  <si>
    <t>լվացող նյութեր</t>
  </si>
  <si>
    <t>վերելակների մասեր</t>
  </si>
  <si>
    <t>ուղ―որափոխադրող ավտոմեքենաների վարձակալություն` վարորդի հետ միասին</t>
  </si>
  <si>
    <t>4267</t>
  </si>
  <si>
    <t>սպորտային միջոցառումների կազմակերպման ծառայություններ</t>
  </si>
  <si>
    <t>4239</t>
  </si>
  <si>
    <t>էլեկտրական սարքերի վերանորոգման ծառայություններ</t>
  </si>
  <si>
    <t>4251</t>
  </si>
  <si>
    <t>համակարգչի կոշտ սկավառակ</t>
  </si>
  <si>
    <t>4861</t>
  </si>
  <si>
    <t>ըմպելու ջուր</t>
  </si>
  <si>
    <t>5129</t>
  </si>
  <si>
    <t>տպագրական ― առաքման ծառայություններ</t>
  </si>
  <si>
    <t>4234</t>
  </si>
  <si>
    <t>հանգստի տարածքների վերանորոգման աշխատանքներ</t>
  </si>
  <si>
    <t>գազային սարքեր</t>
  </si>
  <si>
    <t>պատշգամբների հետ կապված աշխատանքներ</t>
  </si>
  <si>
    <t>շքամուտքերի շինարարական աշխատանքներ</t>
  </si>
  <si>
    <t>ավտոմեքենաների վերանորոգման ծառայություններ</t>
  </si>
  <si>
    <t>արտաքին լուսավորության սարքերի տեղադրում</t>
  </si>
  <si>
    <t>համակարգչային սարքերի պահպանման ― վերանորոգման ծառայություններ</t>
  </si>
  <si>
    <t>պատճենահանող սարքերի վերանորոգման ծառայություններ</t>
  </si>
  <si>
    <t>հեռախոսային ցանցերի պահպանման ծառայություններ</t>
  </si>
  <si>
    <t>կաթսաների վերանորոգման ― պահպանման ծառայություններ</t>
  </si>
  <si>
    <t>էլեկտրական սարքերի, սարքավորումների վերանորոգման ― պահպանման ծառայություններ</t>
  </si>
  <si>
    <t>տանիքների վերանորոգման աշխատանքներ</t>
  </si>
  <si>
    <t>լազերային տպիչներ</t>
  </si>
  <si>
    <t>հեռախոսային սարքեր</t>
  </si>
  <si>
    <t>աթոռ` գրասենյակային</t>
  </si>
  <si>
    <t>5122</t>
  </si>
  <si>
    <t>gsm հեռախոսներ</t>
  </si>
  <si>
    <t>ip հեռախոսներ</t>
  </si>
  <si>
    <t>գունավոր տպիչներ</t>
  </si>
  <si>
    <t>ճանապարհների վերանորոգման աշխատանքներ</t>
  </si>
  <si>
    <t>սիլիկոն</t>
  </si>
  <si>
    <t>փոստային ծառայություններ` կապված նամակների հետ</t>
  </si>
  <si>
    <t>ձեռնոցներ</t>
  </si>
  <si>
    <t>ախտահանիչ նյութեր</t>
  </si>
  <si>
    <t>էլեկտրական լամպ, 60W, 80W, 100W</t>
  </si>
  <si>
    <t>եռաբաշխիչ 4տ, 3մ լարով</t>
  </si>
  <si>
    <t>հեռախոսային մալուխներ</t>
  </si>
  <si>
    <t>ավելներ</t>
  </si>
  <si>
    <t>կահույքի փայլեցման միջոց</t>
  </si>
  <si>
    <t>ջրի ծորակ, 1 փականով</t>
  </si>
  <si>
    <t>դռան փականի միջուկ</t>
  </si>
  <si>
    <t>կիլոգրամ</t>
  </si>
  <si>
    <t>պոլիմերային ինքնակպչուն ժապավեն, 48մմx100մ տնտեսական, մեծ</t>
  </si>
  <si>
    <t>պոլիմերային ինքնակպչուն ժապավեն, 19մմx36մ գրասենյակային, փոքր</t>
  </si>
  <si>
    <t>թուղթ նշումների, տրցակներով</t>
  </si>
  <si>
    <t>դանակ` գրասենյակային</t>
  </si>
  <si>
    <t>մկրատ, գրասենյակային</t>
  </si>
  <si>
    <t>գրասենյակային գիրք, մատյան, 70-200էջ, տողանի, սպիտակ էջերով</t>
  </si>
  <si>
    <t>ամրակ, մեծ</t>
  </si>
  <si>
    <t>մեկուսիչ ժապավեններ</t>
  </si>
  <si>
    <t>էլեկտրական լամպեր</t>
  </si>
  <si>
    <t>նոթատետրեր</t>
  </si>
  <si>
    <t>բազկաթոռ, շարժական</t>
  </si>
  <si>
    <t>4269</t>
  </si>
  <si>
    <t>4261</t>
  </si>
  <si>
    <t>տառատեսակներով քարթրիջներ տպիչների համար</t>
  </si>
  <si>
    <t>աթոռ համակարգչային</t>
  </si>
  <si>
    <t>գրասեղաններ</t>
  </si>
  <si>
    <t>բազկաթոռներ</t>
  </si>
  <si>
    <t>գրապահարաններ</t>
  </si>
  <si>
    <t>ջեռուցման սարքեր</t>
  </si>
  <si>
    <t>կրթական օբյեկտների հիմնանորոգում</t>
  </si>
  <si>
    <t>4241</t>
  </si>
  <si>
    <t>բետոնե կարկասների հետ կապված աշխատանքներ</t>
  </si>
  <si>
    <t>ուղղահայաց շերտավարագույր</t>
  </si>
  <si>
    <t>թվային տպագրության ծառայություններ</t>
  </si>
  <si>
    <t>ներկելու ծառայություններ</t>
  </si>
  <si>
    <t>օրագրեր</t>
  </si>
  <si>
    <t>ժողովների պլանավորման բլոկնոտներ</t>
  </si>
  <si>
    <t>կոճգամներ</t>
  </si>
  <si>
    <t>դակիչ մեծ</t>
  </si>
  <si>
    <t>թուղթ, A4 ֆորմատի</t>
  </si>
  <si>
    <t>թանաք տպագրական մեքենաների համար</t>
  </si>
  <si>
    <t>դատարկ սկավառակ, առանց տուփի, DVD</t>
  </si>
  <si>
    <t>5134</t>
  </si>
  <si>
    <t>5121</t>
  </si>
  <si>
    <t>չհրկիզվող պահարաններ</t>
  </si>
  <si>
    <t>4216</t>
  </si>
  <si>
    <t>մարտկոց, AA տեսակի</t>
  </si>
  <si>
    <t>4252</t>
  </si>
  <si>
    <t>քաղաքային ― միջքաղաքային նշանակության ավտոբուսների վարձակալություն ` վարորդի հետ միասին</t>
  </si>
  <si>
    <t>աուդիտորական ծառայություններ</t>
  </si>
  <si>
    <t>փոխադրամիջոցների հետ կապված ապահովագրական ծառայություններ</t>
  </si>
  <si>
    <t>թանաք, կնիքի բարձիկի համար</t>
  </si>
  <si>
    <t>կնիք, ավտոմատ, ուղղանկյուն</t>
  </si>
  <si>
    <t>կնիք, ավտոմատ, կլոր</t>
  </si>
  <si>
    <t>կնիքի լրացուցիչ բարձիկներ</t>
  </si>
  <si>
    <t>գծանշիչ</t>
  </si>
  <si>
    <t>կարիչի մետաղալարե կապեր, փոքր</t>
  </si>
  <si>
    <t>կարիչի մետաղալարե կապեր, միջին</t>
  </si>
  <si>
    <t>ապակարիչ</t>
  </si>
  <si>
    <t>լուսապատճենահանման թուղթ</t>
  </si>
  <si>
    <t>գրասենյակային լրակազմ</t>
  </si>
  <si>
    <t>սեղմակ, փոքր</t>
  </si>
  <si>
    <t>սեղմակ, միջին</t>
  </si>
  <si>
    <t>սեղմակ, մեծ</t>
  </si>
  <si>
    <t>էլեկտրական երկարացման լար</t>
  </si>
  <si>
    <t>դրոշներ</t>
  </si>
  <si>
    <t>գորգեր</t>
  </si>
  <si>
    <t>մաքրող նյութեր</t>
  </si>
  <si>
    <t>հատակի մաքրման նյութեր</t>
  </si>
  <si>
    <t>հատակ մաքրելու ձող, պլաստմասե, փայտյա</t>
  </si>
  <si>
    <t>ավել, սովորական</t>
  </si>
  <si>
    <t>պտուտակահաններ</t>
  </si>
  <si>
    <t>դռան փականներ</t>
  </si>
  <si>
    <t>գրավոր թարգմանության ծառայություններ</t>
  </si>
  <si>
    <t>ըմպելիքների դիսպենսերներ</t>
  </si>
  <si>
    <t>աթոռ փայտյա</t>
  </si>
  <si>
    <t>աղբի փոխադրման ծառայություններ</t>
  </si>
  <si>
    <t>օճառ հեղուկ</t>
  </si>
  <si>
    <t>սպունգներ</t>
  </si>
  <si>
    <t>խոզանակներ</t>
  </si>
  <si>
    <t>ճանապարհային կահույք</t>
  </si>
  <si>
    <t>4231</t>
  </si>
  <si>
    <t>պատճենահանող սարքերի պահպանման ծառայություններ</t>
  </si>
  <si>
    <t>4214</t>
  </si>
  <si>
    <t>ոռոգման խողովակաշարերի կառուցման աշխատանքներ</t>
  </si>
  <si>
    <t>45221142/618</t>
  </si>
  <si>
    <t>ս</t>
  </si>
  <si>
    <t>մետաղական կրող կոնստրուկցիաներ</t>
  </si>
  <si>
    <t>45221142/627</t>
  </si>
  <si>
    <t>45221142/633</t>
  </si>
  <si>
    <t>կամուրջների շահագործման ծառայություններ</t>
  </si>
  <si>
    <t>սալահատակման ― ասֆալտապատման աշխատանքներ</t>
  </si>
  <si>
    <t>օդափոխման սարքավորումներ</t>
  </si>
  <si>
    <t>ավտոմեքենաների պահպանման ծառայություններ</t>
  </si>
  <si>
    <t>մոլախոտերի ոչնչացման ծառայություններ</t>
  </si>
  <si>
    <t>4213</t>
  </si>
  <si>
    <t>փորձաքննության ծառայություններ /վարչական շենքի վերելակի փորձաքննություն/</t>
  </si>
  <si>
    <t>45221142/650</t>
  </si>
  <si>
    <t>45231143/522</t>
  </si>
  <si>
    <t>45221142/651</t>
  </si>
  <si>
    <t>ծաղկային կոմպոզիցիաներ</t>
  </si>
  <si>
    <t>զուգարանի թուղթ, ռուլոնով</t>
  </si>
  <si>
    <t>օճառ, ձեռքի</t>
  </si>
  <si>
    <t>երեխաների խաղահրապարակների տարածքների հարթեցման աշխատանքներ</t>
  </si>
  <si>
    <t>45611100/539</t>
  </si>
  <si>
    <t xml:space="preserve">Երևան քաղաքի 2023 թվականի բյուջեի միջոցներով նախատեսվող </t>
  </si>
  <si>
    <t>Երևան քաղաքի 2023 թվականի բյուջեի միջոցներով նախատեսվող Ավան վարչական շրջանի</t>
  </si>
  <si>
    <t>45231270/509</t>
  </si>
  <si>
    <t>45231270/511</t>
  </si>
  <si>
    <t>45231270/512</t>
  </si>
  <si>
    <t>45231270/513</t>
  </si>
  <si>
    <t>45231187/508</t>
  </si>
  <si>
    <t>45231187/511</t>
  </si>
  <si>
    <t>45231187/509</t>
  </si>
  <si>
    <t>45231187/512</t>
  </si>
  <si>
    <t>45231187/510</t>
  </si>
  <si>
    <t>45231187/507</t>
  </si>
  <si>
    <t>45221142/667</t>
  </si>
  <si>
    <t>45221142/668</t>
  </si>
  <si>
    <t>45221142/669</t>
  </si>
  <si>
    <t>45221142/670</t>
  </si>
  <si>
    <t>45221142/671</t>
  </si>
  <si>
    <t>50531140/601</t>
  </si>
  <si>
    <t>63711180/505</t>
  </si>
  <si>
    <t>71351390/504</t>
  </si>
  <si>
    <t>սեյսմոգրաֆիկ հետազոտության ծառայություններ</t>
  </si>
  <si>
    <t>71241200/1875</t>
  </si>
  <si>
    <t>71241200/1876</t>
  </si>
  <si>
    <t>45221142/666</t>
  </si>
  <si>
    <t>34111180/502</t>
  </si>
  <si>
    <t>հատուկ մասնագիտացված մեքենաներ</t>
  </si>
  <si>
    <t>բեռնատարների վարձակալություն` վարորդի հետ միասին</t>
  </si>
  <si>
    <t>բանավոր թարգմանության ծառայություններ</t>
  </si>
  <si>
    <t>45111240/508</t>
  </si>
  <si>
    <t>ապամոնտաժման աշխատանքներ</t>
  </si>
  <si>
    <t>50111420/506</t>
  </si>
  <si>
    <t>փոխադրամիջոցների տարահանման ծառայություններ</t>
  </si>
  <si>
    <t>03451400/501</t>
  </si>
  <si>
    <t>թփեր</t>
  </si>
  <si>
    <t>03451400/502</t>
  </si>
  <si>
    <t>03451400/503</t>
  </si>
  <si>
    <t>03451400/504</t>
  </si>
  <si>
    <t>03451400/505</t>
  </si>
  <si>
    <t>03451400/506</t>
  </si>
  <si>
    <t>03451400/507</t>
  </si>
  <si>
    <t>03451600/501</t>
  </si>
  <si>
    <t>ծառեր</t>
  </si>
  <si>
    <t>03451600/502</t>
  </si>
  <si>
    <t>03451600/503</t>
  </si>
  <si>
    <t>03451600/504</t>
  </si>
  <si>
    <t>03451600/505</t>
  </si>
  <si>
    <t>03451600/506</t>
  </si>
  <si>
    <t>03451600/507</t>
  </si>
  <si>
    <t>03451600/508</t>
  </si>
  <si>
    <t>03451600/509</t>
  </si>
  <si>
    <t>03451600/510</t>
  </si>
  <si>
    <t>03451600/511</t>
  </si>
  <si>
    <t>03451600/512</t>
  </si>
  <si>
    <t>03451600/513</t>
  </si>
  <si>
    <t>03451600/514</t>
  </si>
  <si>
    <t>03451600/515</t>
  </si>
  <si>
    <t>03451600/516</t>
  </si>
  <si>
    <t>03451600/517</t>
  </si>
  <si>
    <t>03451600/518</t>
  </si>
  <si>
    <t>03451600/519</t>
  </si>
  <si>
    <t>03451600/520</t>
  </si>
  <si>
    <t>03451600/521</t>
  </si>
  <si>
    <t>03451600/522</t>
  </si>
  <si>
    <t>03451600/523</t>
  </si>
  <si>
    <t>71241200/2015</t>
  </si>
  <si>
    <t>71241200/2016</t>
  </si>
  <si>
    <t>71241200/2017</t>
  </si>
  <si>
    <t>71241200/2018</t>
  </si>
  <si>
    <t>71241200/2019</t>
  </si>
  <si>
    <t>71241200/2010</t>
  </si>
  <si>
    <t>71241200/2009</t>
  </si>
  <si>
    <t>71241200/2008</t>
  </si>
  <si>
    <t>71241200/2013</t>
  </si>
  <si>
    <t>71241200/2012</t>
  </si>
  <si>
    <t>71241200/2011</t>
  </si>
  <si>
    <t>71241200/2014</t>
  </si>
  <si>
    <t>սեղաններ</t>
  </si>
  <si>
    <t>դարակներով պահարաններ</t>
  </si>
  <si>
    <t>տվյալների փոխանցման ծառայություններ</t>
  </si>
  <si>
    <t>71241200/2007</t>
  </si>
  <si>
    <t>50111260/522</t>
  </si>
  <si>
    <t>71241200/2005</t>
  </si>
  <si>
    <t>71241200/2006</t>
  </si>
  <si>
    <t>45231270/514</t>
  </si>
  <si>
    <t>71241200/2003</t>
  </si>
  <si>
    <t>71241200/2004</t>
  </si>
  <si>
    <t>Երևան քաղաքի 2023 թվականի բյուջեի միջոցներով նախատեսվող Կենտրոն վարչական շրջանի</t>
  </si>
  <si>
    <t>71241200/1937</t>
  </si>
  <si>
    <t>71241200/1938</t>
  </si>
  <si>
    <t>71241200/1939</t>
  </si>
  <si>
    <t>71241200/1940</t>
  </si>
  <si>
    <t>71241200/1941</t>
  </si>
  <si>
    <t>71241200/1950</t>
  </si>
  <si>
    <t>71241200/1951</t>
  </si>
  <si>
    <t>71241200/1952</t>
  </si>
  <si>
    <t>71241200/1953</t>
  </si>
  <si>
    <t>71241200/1954</t>
  </si>
  <si>
    <t>71241200/1955</t>
  </si>
  <si>
    <t>71241200/1956</t>
  </si>
  <si>
    <t>71241200/1957</t>
  </si>
  <si>
    <t>71241200/1958</t>
  </si>
  <si>
    <t>71241200/1959</t>
  </si>
  <si>
    <t>71241200/1960</t>
  </si>
  <si>
    <t>71241200/1961</t>
  </si>
  <si>
    <t>71241200/1962</t>
  </si>
  <si>
    <t>71241200/1963</t>
  </si>
  <si>
    <t>71241200/1964</t>
  </si>
  <si>
    <t>71241200/1965</t>
  </si>
  <si>
    <t>71241200/1966</t>
  </si>
  <si>
    <t>71241200/1967</t>
  </si>
  <si>
    <t>71241200/1968</t>
  </si>
  <si>
    <t>71241200/1969</t>
  </si>
  <si>
    <t>71241200/1970</t>
  </si>
  <si>
    <t>71241200/1971</t>
  </si>
  <si>
    <t>71241200/1972</t>
  </si>
  <si>
    <t>71241200/1973</t>
  </si>
  <si>
    <t>71241200/1974</t>
  </si>
  <si>
    <t>71241200/1975</t>
  </si>
  <si>
    <t>71241200/1976</t>
  </si>
  <si>
    <t>71241200/1977</t>
  </si>
  <si>
    <t>71241200/1978</t>
  </si>
  <si>
    <t>71241200/1979</t>
  </si>
  <si>
    <t>71241200/1980</t>
  </si>
  <si>
    <t>71241200/1981</t>
  </si>
  <si>
    <t>71241200/1982</t>
  </si>
  <si>
    <t>71241200/1983</t>
  </si>
  <si>
    <t>71241200/1984</t>
  </si>
  <si>
    <t>71241200/1985</t>
  </si>
  <si>
    <t>71241200/1986</t>
  </si>
  <si>
    <t>71241200/1987</t>
  </si>
  <si>
    <t>71241200/1988</t>
  </si>
  <si>
    <t>71241200/1989</t>
  </si>
  <si>
    <t>71241200/1990</t>
  </si>
  <si>
    <t>71241200/1991</t>
  </si>
  <si>
    <t>71241200/1992</t>
  </si>
  <si>
    <t>71241200/1993</t>
  </si>
  <si>
    <t>71241200/1994</t>
  </si>
  <si>
    <t>71241200/1995</t>
  </si>
  <si>
    <t>71241200/1996</t>
  </si>
  <si>
    <t>71241200/1997</t>
  </si>
  <si>
    <t>71241200/1998</t>
  </si>
  <si>
    <t>71241200/1999</t>
  </si>
  <si>
    <t>71241200/2000</t>
  </si>
  <si>
    <t>71241200/2001</t>
  </si>
  <si>
    <t>71241200/2002</t>
  </si>
  <si>
    <t>71241200/1936</t>
  </si>
  <si>
    <t>ականջակալներ խոսափողով</t>
  </si>
  <si>
    <t>50111170/508</t>
  </si>
  <si>
    <t>63721130/501</t>
  </si>
  <si>
    <t>ջրային ուղիների շահագործման ծառայություններ</t>
  </si>
  <si>
    <t>60171110/502</t>
  </si>
  <si>
    <t>ուղ―որափոխադրող ավտոմեքենաների վարձակալություն</t>
  </si>
  <si>
    <t>60171110/501</t>
  </si>
  <si>
    <t>45221142/673</t>
  </si>
  <si>
    <t>ցուցանակներ եւ հարակից առարկաներ</t>
  </si>
  <si>
    <t>71241200/2020</t>
  </si>
  <si>
    <t>թատրոնի բեմի լուսային համակարգ</t>
  </si>
  <si>
    <t>թատրոնի բեմի ձայնային համակարգ</t>
  </si>
  <si>
    <t>թատրոնի բեմի պրոյեկցիոն համակարգ</t>
  </si>
  <si>
    <t>թատրոնի բեմի կոնստրուկցիաների և էլեկտրական ճախարակների համակարգ</t>
  </si>
  <si>
    <t>ծառայություն</t>
  </si>
  <si>
    <t>71241200/2024</t>
  </si>
  <si>
    <t>77311300/502</t>
  </si>
  <si>
    <t>90511150/508</t>
  </si>
  <si>
    <t>45221143/513</t>
  </si>
  <si>
    <t>45221143/514</t>
  </si>
  <si>
    <t>45221143/515</t>
  </si>
  <si>
    <t>45221143/516</t>
  </si>
  <si>
    <t>45221143/517</t>
  </si>
  <si>
    <t>34921210/505</t>
  </si>
  <si>
    <t>34111180/503</t>
  </si>
  <si>
    <t>34111180/505</t>
  </si>
  <si>
    <t>34111180/506</t>
  </si>
  <si>
    <t>34111180/507</t>
  </si>
  <si>
    <t>71241200/2021</t>
  </si>
  <si>
    <t>71241200/2022</t>
  </si>
  <si>
    <t>71241200/2023</t>
  </si>
  <si>
    <t>45221142/674</t>
  </si>
  <si>
    <t>45221142/675</t>
  </si>
  <si>
    <t>Երևան քաղաքի 2023 թվականի բյուջեի միջոցներով նախատեսվող Էրեբունի վարչական շրջանի</t>
  </si>
  <si>
    <t>Երևան քաղաքի 2023 թվականի բյուջեի միջոցներով նախատեսվող Քանաքեռ-Զեյթուն վարչական շրջանի</t>
  </si>
  <si>
    <t>64111200/508</t>
  </si>
  <si>
    <t>98371100/505</t>
  </si>
  <si>
    <t>թաղման ծառայություններ</t>
  </si>
  <si>
    <t>98371100/506</t>
  </si>
  <si>
    <t>50311120/522</t>
  </si>
  <si>
    <t>50311250/503</t>
  </si>
  <si>
    <t>50731100/501</t>
  </si>
  <si>
    <t>սառնարանային սարքերի վերանորոգման ― պահպանման ծառայություններ</t>
  </si>
  <si>
    <t>50531110/504</t>
  </si>
  <si>
    <t>50531200/506</t>
  </si>
  <si>
    <t>50111130/514</t>
  </si>
  <si>
    <t>92221120/503</t>
  </si>
  <si>
    <t>թվային հեռուստատեսություն</t>
  </si>
  <si>
    <t>վերելակների վերանորոգման ― պահպանման ծառայություններ</t>
  </si>
  <si>
    <t>60171100/522</t>
  </si>
  <si>
    <t>60171100/521</t>
  </si>
  <si>
    <t>79951110/811</t>
  </si>
  <si>
    <t>79951110/810</t>
  </si>
  <si>
    <t>79951110/812</t>
  </si>
  <si>
    <t>79951110/813</t>
  </si>
  <si>
    <t>90921300/507</t>
  </si>
  <si>
    <t>առնետների դեմ պայքարի ծառայություններ</t>
  </si>
  <si>
    <t>90921300/508</t>
  </si>
  <si>
    <t>92621110/700</t>
  </si>
  <si>
    <t>92621110/702</t>
  </si>
  <si>
    <t>92621110/698</t>
  </si>
  <si>
    <t>92621110/697</t>
  </si>
  <si>
    <t>92621110/699</t>
  </si>
  <si>
    <t>92621110/701</t>
  </si>
  <si>
    <t>45231125/501</t>
  </si>
  <si>
    <t>ոռոգման աշխատանքներ</t>
  </si>
  <si>
    <t>Երևան քաղաքի 2023 թվականի բյուջեի միջոցներով նախատեսվող Նոր Նորք վարչական շրջանի</t>
  </si>
  <si>
    <t>ծաղիկներ</t>
  </si>
  <si>
    <t>50111170/509</t>
  </si>
  <si>
    <t>50111170/510</t>
  </si>
  <si>
    <t>50111170/511</t>
  </si>
  <si>
    <t>50311120/521</t>
  </si>
  <si>
    <t>50311240/509</t>
  </si>
  <si>
    <t>50531200/505</t>
  </si>
  <si>
    <t>50721100/501</t>
  </si>
  <si>
    <t>ջեռուցման համակարգերի շահագործում</t>
  </si>
  <si>
    <t>64111200/504</t>
  </si>
  <si>
    <t>76131100/504</t>
  </si>
  <si>
    <t>90921300/501</t>
  </si>
  <si>
    <t>50311130/501</t>
  </si>
  <si>
    <t>50311250/504</t>
  </si>
  <si>
    <t>50311250/505</t>
  </si>
  <si>
    <t>45221142/684</t>
  </si>
  <si>
    <t>76131100/506</t>
  </si>
  <si>
    <t>60181100/502</t>
  </si>
  <si>
    <t>75251200/503</t>
  </si>
  <si>
    <t>71241200/2025</t>
  </si>
  <si>
    <t>71241200/2026</t>
  </si>
  <si>
    <t>71241200/2027</t>
  </si>
  <si>
    <t>71241200/2028</t>
  </si>
  <si>
    <t>71241200/2029</t>
  </si>
  <si>
    <t>71241200/2030</t>
  </si>
  <si>
    <t>71241200/2031</t>
  </si>
  <si>
    <t>71241200/2032</t>
  </si>
  <si>
    <t>Երևան քաղաքի 2023 թվականի բյուջեի միջոցներով նախատեսվող Դավթաշեն վարչական շրջանի</t>
  </si>
  <si>
    <t>71241200/2041</t>
  </si>
  <si>
    <t>50721100/505</t>
  </si>
  <si>
    <t>ջեռուցման համակարգերի շահագործում 
/Կաթսայատան սպասարկում (հնոցապան)/</t>
  </si>
  <si>
    <t>71241200/2040</t>
  </si>
  <si>
    <t>45231126/508</t>
  </si>
  <si>
    <t>50531140/602</t>
  </si>
  <si>
    <t>76131100/505</t>
  </si>
  <si>
    <t>50111170/512</t>
  </si>
  <si>
    <t>50111170/515</t>
  </si>
  <si>
    <t>64111200/507</t>
  </si>
  <si>
    <t>90921300/504</t>
  </si>
  <si>
    <t>50111170/513</t>
  </si>
  <si>
    <t>50111170/514</t>
  </si>
  <si>
    <t>45231187/513</t>
  </si>
  <si>
    <t>50761100/507</t>
  </si>
  <si>
    <t>հանրային զուգարանների վերանորոգման ― պահպանման ծառայություններ</t>
  </si>
  <si>
    <t>50761100/504</t>
  </si>
  <si>
    <t>35111130/501</t>
  </si>
  <si>
    <t>կրակմարիչներ</t>
  </si>
  <si>
    <t>71241200/2038</t>
  </si>
  <si>
    <t>45231126/507</t>
  </si>
  <si>
    <t>71351540/1104</t>
  </si>
  <si>
    <t>45221142/681</t>
  </si>
  <si>
    <t>98311180/504</t>
  </si>
  <si>
    <t>71241200/2033</t>
  </si>
  <si>
    <t>71241200/2034</t>
  </si>
  <si>
    <t>71241200/2035</t>
  </si>
  <si>
    <t>71241200/2037</t>
  </si>
  <si>
    <t>71241200/2036</t>
  </si>
  <si>
    <t>64111200/503</t>
  </si>
  <si>
    <t>98371100/501</t>
  </si>
  <si>
    <t>90671100/502</t>
  </si>
  <si>
    <t>79951110/923</t>
  </si>
  <si>
    <t>45231187/518</t>
  </si>
  <si>
    <t>45231187/521</t>
  </si>
  <si>
    <t>45231187/519</t>
  </si>
  <si>
    <t>45231187/517</t>
  </si>
  <si>
    <t>45231187/520</t>
  </si>
  <si>
    <t>45231187/540</t>
  </si>
  <si>
    <t>71241200/2075</t>
  </si>
  <si>
    <t>71241200/2073</t>
  </si>
  <si>
    <t>71241200/2074</t>
  </si>
  <si>
    <t>90511150/512</t>
  </si>
  <si>
    <t>71241200/2079</t>
  </si>
  <si>
    <t>71351540/1102</t>
  </si>
  <si>
    <t>71351540/1100</t>
  </si>
  <si>
    <t>71351540/1103</t>
  </si>
  <si>
    <t>71351540/1101</t>
  </si>
  <si>
    <t>Երևան քաղաքի 2023 թվականի բյուջեի միջոցներով նախատեսվող Աջափնյակ վարչական շրջանի</t>
  </si>
  <si>
    <t>50731100/503</t>
  </si>
  <si>
    <t>90921300/520</t>
  </si>
  <si>
    <t>50711100/504</t>
  </si>
  <si>
    <t>շենքերում տեղակայված էլեկտրական սարքերի վերանորոգման ― պահպանման ծառայություններ</t>
  </si>
  <si>
    <t>50111130/515</t>
  </si>
  <si>
    <t>50311250/506</t>
  </si>
  <si>
    <t>50111130/518</t>
  </si>
  <si>
    <t>50111130/516</t>
  </si>
  <si>
    <t>50111130/517</t>
  </si>
  <si>
    <t>50311240/512</t>
  </si>
  <si>
    <t>50311120/537</t>
  </si>
  <si>
    <t>50311120/538</t>
  </si>
  <si>
    <t>60181100/506</t>
  </si>
  <si>
    <t>45221142/688</t>
  </si>
  <si>
    <t>50111260/530</t>
  </si>
  <si>
    <t>էլեկտրական սարքերի վերանորոգման ծառայություններ
/օդորակիչների սպասարկում և վերանորոգում/</t>
  </si>
  <si>
    <t>50311120/544</t>
  </si>
  <si>
    <t>համակարգչային սարքերի պահպանման ― վերանորոգման ծառայություններ
/տպիչների և քարթրիջների սպասարկում/</t>
  </si>
  <si>
    <t>50751100/510</t>
  </si>
  <si>
    <t>վերելակների վերանորոգման ― պահպանման ծառայություններ
/վարչական շենքի վերելակի սպասարկում/</t>
  </si>
  <si>
    <t>79951110/987</t>
  </si>
  <si>
    <t>79951110/988</t>
  </si>
  <si>
    <t>79951110/989</t>
  </si>
  <si>
    <t>79951110/990</t>
  </si>
  <si>
    <t>79951110/1009</t>
  </si>
  <si>
    <t>79951110/1010</t>
  </si>
  <si>
    <t>ճանապարհային գծանշումներ</t>
  </si>
  <si>
    <t>լուսազդանշանների պահպանման ծառայություններ</t>
  </si>
  <si>
    <t>Երևան քաղաքի 2023 թվականի բյուջեի միջոցներով նախատեսվող Նուբարաշեն վարչական շրջանի</t>
  </si>
  <si>
    <t>սոսինձ (աէրոզոլ)</t>
  </si>
  <si>
    <t>ամրակ, փոքր</t>
  </si>
  <si>
    <t>հոտազերծիչ, օդի</t>
  </si>
  <si>
    <t>լվացքի փոշի ձեռքով լվանալու համար</t>
  </si>
  <si>
    <t>զուգարանների մաքրման նյութեր</t>
  </si>
  <si>
    <t>64211110/517</t>
  </si>
  <si>
    <t>72411100/519</t>
  </si>
  <si>
    <t>արխիվացման ծառայություններ</t>
  </si>
  <si>
    <t>45221142/691</t>
  </si>
  <si>
    <t>60181100/508</t>
  </si>
  <si>
    <t>72411100/526</t>
  </si>
  <si>
    <t>64211110/526</t>
  </si>
  <si>
    <t>79951110/1024</t>
  </si>
  <si>
    <t>79951110/1025</t>
  </si>
  <si>
    <t>79951110/1026</t>
  </si>
  <si>
    <t>79951110/1027</t>
  </si>
  <si>
    <t>79951110/1028</t>
  </si>
  <si>
    <t>79951110/1029</t>
  </si>
  <si>
    <t>79951110/1030</t>
  </si>
  <si>
    <t>79951110/1031</t>
  </si>
  <si>
    <t>79951110/1032</t>
  </si>
  <si>
    <t>79951110/1033</t>
  </si>
  <si>
    <t>79951110/1034</t>
  </si>
  <si>
    <t>79951110/1035</t>
  </si>
  <si>
    <t>79951110/1036</t>
  </si>
  <si>
    <t>79951110/1037</t>
  </si>
  <si>
    <t>79951110/1038</t>
  </si>
  <si>
    <t>79951110/1039</t>
  </si>
  <si>
    <t>92621110/807</t>
  </si>
  <si>
    <t>92621110/808</t>
  </si>
  <si>
    <t>92621110/809</t>
  </si>
  <si>
    <t>92621110/810</t>
  </si>
  <si>
    <t>92621110/811</t>
  </si>
  <si>
    <t>92621110/812</t>
  </si>
  <si>
    <t>71241200/2078</t>
  </si>
  <si>
    <t>03121200/510</t>
  </si>
  <si>
    <t>03121210/516</t>
  </si>
  <si>
    <t>03121210/517</t>
  </si>
  <si>
    <t>64211110/518</t>
  </si>
  <si>
    <t>72411100/520</t>
  </si>
  <si>
    <t>79341130/503</t>
  </si>
  <si>
    <t>41111100/521</t>
  </si>
  <si>
    <t>ըմպելու ջուր
/շշալցված ջուր/</t>
  </si>
  <si>
    <t>41111100/520</t>
  </si>
  <si>
    <t>ըմպելու ջուր
/տարայավորված ջուր/</t>
  </si>
  <si>
    <t>45231129/501</t>
  </si>
  <si>
    <t>ջեռուցման հետ կապված աշխատանքներ
/ներքին ցանցի սպասարկում/</t>
  </si>
  <si>
    <t>64211110/522</t>
  </si>
  <si>
    <t>տեղային հեռախոսային ծառայություններ
/ֆիքսված հեռախոսակապ</t>
  </si>
  <si>
    <t>72411100/522</t>
  </si>
  <si>
    <t>համացանցային ծառայություններ մատուցողներ (isp)
/Ինտերնետ կապ/</t>
  </si>
  <si>
    <t>մշակութային միջոցառումների կազմակերպման ծառայություններ                   /ՀՀ Բանակի տոն/</t>
  </si>
  <si>
    <t>մշակութային միջոցառումների կազմակերպման ծառայություններ /Տիառընդառաջ/</t>
  </si>
  <si>
    <t>մշակութային միջոցառումների կազմակերպման ծառայություններ                /Բուն Բարեկենդան/</t>
  </si>
  <si>
    <t>մշակութային միջոցառումների կազմակերպման ծառայություններ                /Գիրք նվիրելու օր/</t>
  </si>
  <si>
    <t>մշակութային միջոցառումների կազմակերպման ծառայություններ             /Կանաց միջազգային օր մարտի 8/</t>
  </si>
  <si>
    <t>մշակութային միջոցառումների կազմակերպման ծառայություններ          /Թատրոնի միջազգային օր/</t>
  </si>
  <si>
    <t>64211110/516</t>
  </si>
  <si>
    <t>50111170/554</t>
  </si>
  <si>
    <t>50111170/557</t>
  </si>
  <si>
    <t>50111170/558</t>
  </si>
  <si>
    <t>50111260/529</t>
  </si>
  <si>
    <t>50311120/543</t>
  </si>
  <si>
    <t>50311240/514</t>
  </si>
  <si>
    <t>50331160/506</t>
  </si>
  <si>
    <t>50531140/613</t>
  </si>
  <si>
    <t>50721100/509</t>
  </si>
  <si>
    <t>50731100/507</t>
  </si>
  <si>
    <t>72261160/505</t>
  </si>
  <si>
    <t>ծրագրային ապահովման սպասարկման ծառայություններ</t>
  </si>
  <si>
    <t>72411100/524</t>
  </si>
  <si>
    <t>76131100/513</t>
  </si>
  <si>
    <t>90921300/525</t>
  </si>
  <si>
    <t>4232</t>
  </si>
  <si>
    <t>90921300/522</t>
  </si>
  <si>
    <t>98371100/512</t>
  </si>
  <si>
    <t>90511100/503</t>
  </si>
  <si>
    <t>աղբի հավաքման ծառայություններ</t>
  </si>
  <si>
    <t>45221142/687</t>
  </si>
  <si>
    <t>60181100/505</t>
  </si>
  <si>
    <t>50531140/612</t>
  </si>
  <si>
    <t>39281100/549</t>
  </si>
  <si>
    <t>64211110/523</t>
  </si>
  <si>
    <t>72411100/523</t>
  </si>
  <si>
    <t>64111200/509</t>
  </si>
  <si>
    <t>76131100/507</t>
  </si>
  <si>
    <t>50111170/519</t>
  </si>
  <si>
    <t>50111170/523</t>
  </si>
  <si>
    <t>50111170/524</t>
  </si>
  <si>
    <t>50111170/525</t>
  </si>
  <si>
    <t>50111170/526</t>
  </si>
  <si>
    <t>50111170/527</t>
  </si>
  <si>
    <t>50311120/527</t>
  </si>
  <si>
    <t>50311120/528</t>
  </si>
  <si>
    <t>50311240/510</t>
  </si>
  <si>
    <t>50331160/504</t>
  </si>
  <si>
    <t>50531110/506</t>
  </si>
  <si>
    <t>50531200/507</t>
  </si>
  <si>
    <t>50531200/510</t>
  </si>
  <si>
    <t>50531200/511</t>
  </si>
  <si>
    <t>90921300/509</t>
  </si>
  <si>
    <t>41111100/518</t>
  </si>
  <si>
    <t>41111100/519</t>
  </si>
  <si>
    <t>98371100/508</t>
  </si>
  <si>
    <t>98371100/511</t>
  </si>
  <si>
    <t>79811100/571</t>
  </si>
  <si>
    <t>79811100/572</t>
  </si>
  <si>
    <t>39715200/508</t>
  </si>
  <si>
    <t>39715200/509</t>
  </si>
  <si>
    <t>42911150/502</t>
  </si>
  <si>
    <t>42961114/503</t>
  </si>
  <si>
    <t>32331610/503</t>
  </si>
  <si>
    <t>42961115/503</t>
  </si>
  <si>
    <t>31521700/504</t>
  </si>
  <si>
    <t>79951110/979</t>
  </si>
  <si>
    <t>79951110/980</t>
  </si>
  <si>
    <t>79951110/981</t>
  </si>
  <si>
    <t>79951110/982</t>
  </si>
  <si>
    <t>79951110/983</t>
  </si>
  <si>
    <t>79951110/984</t>
  </si>
  <si>
    <t>79951110/985</t>
  </si>
  <si>
    <t>64211110/521</t>
  </si>
  <si>
    <t>Երևան քաղաքի 2023 թվականի բյուջեի միջոցներով նախատեսվող Շենգավիթ վարչական շրջանի</t>
  </si>
  <si>
    <t>92621110/776</t>
  </si>
  <si>
    <t>92621110/778</t>
  </si>
  <si>
    <t>92621110/777</t>
  </si>
  <si>
    <t>72411100/521</t>
  </si>
  <si>
    <t>64211110/519</t>
  </si>
  <si>
    <t>79811100/567</t>
  </si>
  <si>
    <t>79811100/568</t>
  </si>
  <si>
    <t>79811100/562</t>
  </si>
  <si>
    <t>79811100/570</t>
  </si>
  <si>
    <t>79811100/569</t>
  </si>
  <si>
    <t>92621110/799</t>
  </si>
  <si>
    <t>30192720/517</t>
  </si>
  <si>
    <t>կնիք</t>
  </si>
  <si>
    <t>էջաբաժանիչ</t>
  </si>
  <si>
    <t>սրիչներ</t>
  </si>
  <si>
    <t>ծրար (Eurostandard)</t>
  </si>
  <si>
    <t>սոսնձապատված կամ կպչուն թուղթ</t>
  </si>
  <si>
    <t>կարիչ, մինչ― 20 թերթի համար</t>
  </si>
  <si>
    <t>ուղղիչ գրիչներ</t>
  </si>
  <si>
    <t>ուղղիչ միջոցներ</t>
  </si>
  <si>
    <t>03121210/515</t>
  </si>
  <si>
    <t>03121200/509</t>
  </si>
  <si>
    <t>03121210/511</t>
  </si>
  <si>
    <t>03121210/512</t>
  </si>
  <si>
    <t>64211100/503</t>
  </si>
  <si>
    <t>հանրային հեռախոսային ծառայություններ</t>
  </si>
  <si>
    <t>45221117/502</t>
  </si>
  <si>
    <t>կամուրջների վերանորոգման շինարարական աշխատանքներեր</t>
  </si>
  <si>
    <t>71241200/2076</t>
  </si>
  <si>
    <t>71241200/2077</t>
  </si>
  <si>
    <t>71241200/2069</t>
  </si>
  <si>
    <t>71241200/2070</t>
  </si>
  <si>
    <t>71241200/2071</t>
  </si>
  <si>
    <t>71241200/2072</t>
  </si>
  <si>
    <t>71811100/505</t>
  </si>
  <si>
    <t>ջրի մատակարարման ― կոյուղաջրերի մաքրման խորհրդատվական ծառայություններ</t>
  </si>
  <si>
    <t>90911100/501</t>
  </si>
  <si>
    <t>բնակտարածությունների մաքրման ծառայություններ</t>
  </si>
  <si>
    <t>45221142/682</t>
  </si>
  <si>
    <t>98371100/503</t>
  </si>
  <si>
    <t>98371100/502</t>
  </si>
  <si>
    <t>90921300/506</t>
  </si>
  <si>
    <t>50111170/528</t>
  </si>
  <si>
    <t>50111170/529</t>
  </si>
  <si>
    <t>50231100/502</t>
  </si>
  <si>
    <t>փողոցային լուսավորության սարքերի պահպանման ծառայություններ
/լոգոների սպասարկում/</t>
  </si>
  <si>
    <t>64111200/512</t>
  </si>
  <si>
    <t>76131100/510</t>
  </si>
  <si>
    <t>գազասպառման համակարգի տեխնիկական սպասարկման ծառայություններ
/Էյ-ի-ջի-սերվիս/</t>
  </si>
  <si>
    <t>79711110/513</t>
  </si>
  <si>
    <t>հրշեջ անվտանգության մասնագիտացված ծառայություններ
/հակահրդեհային ծառայություն/</t>
  </si>
  <si>
    <t>90921300/517</t>
  </si>
  <si>
    <t>առնետների դեմ պայքարի ծառայություններ 
/վարչական վենք/</t>
  </si>
  <si>
    <t>50531140/603</t>
  </si>
  <si>
    <t>փորձաքննության ծառայություններ 
/14 բակեր, վթարային պատշգամբներ, Ազատամարտիկների այգի/</t>
  </si>
  <si>
    <t>50531140/604</t>
  </si>
  <si>
    <t>50531140/605</t>
  </si>
  <si>
    <t>50531140/606</t>
  </si>
  <si>
    <t>50531140/607</t>
  </si>
  <si>
    <t>50531140/608</t>
  </si>
  <si>
    <t>50531140/609</t>
  </si>
  <si>
    <t>50531140/610</t>
  </si>
  <si>
    <t>45231187/514</t>
  </si>
  <si>
    <t>45231177/528</t>
  </si>
  <si>
    <t>ճանապարհների վերանորոգման աշխատանքներ
/եզրաքարերի վերանորոգում/</t>
  </si>
  <si>
    <t>45461100/539</t>
  </si>
  <si>
    <t>շենքերի, շինությունների ընթացիկ նորոգման աշխատանքներ
/հենապատերի նորոգում/</t>
  </si>
  <si>
    <t>45221142/686</t>
  </si>
  <si>
    <t>ընդհանուր շինարարական աշխատանքներ
 /հրատապ աշխատանքներ/</t>
  </si>
  <si>
    <t>60181100/504</t>
  </si>
  <si>
    <t>բեռնատարների վարձակալություն` վարորդի հետ միասին
/հրատապ ծառայություններ/</t>
  </si>
  <si>
    <t>90511240/502</t>
  </si>
  <si>
    <t>տիղմի մաքրման ծառայություններ
/կոյուղու մաքրում/</t>
  </si>
  <si>
    <t>90921300/518</t>
  </si>
  <si>
    <t>առնետների դեմ պայքարի ծառայություններ
/վարչական շրջան/</t>
  </si>
  <si>
    <t>50761100/508</t>
  </si>
  <si>
    <t>45311137/506</t>
  </si>
  <si>
    <t>արտաքին լուսավորության սարքերի տեղադրում
/շենքերի գեղարվեստական լուսավորում Տ․ ՄԵծի պողոտա/</t>
  </si>
  <si>
    <t>45261124/528</t>
  </si>
  <si>
    <t>տանիքների վերանորոգման աշխատանքներ 
/հարթ տանիքներ/</t>
  </si>
  <si>
    <t>92521150/503</t>
  </si>
  <si>
    <t>պատմական շինությունների պահպանման ծառայություններ
/հուշարձանների պահպանում/</t>
  </si>
  <si>
    <t>98371100/509</t>
  </si>
  <si>
    <t>թաղման ծառայություններ
/հարազատ չունեցող/</t>
  </si>
  <si>
    <t>98371100/510</t>
  </si>
  <si>
    <t>30232400/502</t>
  </si>
  <si>
    <t>50311120/545</t>
  </si>
  <si>
    <t>50311240/515</t>
  </si>
  <si>
    <t>50311240/516</t>
  </si>
  <si>
    <t>50321500/502</t>
  </si>
  <si>
    <t>անձնական համակարգիչների տեխնիկական սպասարկման ծառայություններ</t>
  </si>
  <si>
    <t>76131100/514</t>
  </si>
  <si>
    <t>30211280/511</t>
  </si>
  <si>
    <t>31151120/508</t>
  </si>
  <si>
    <t>30232480/506</t>
  </si>
  <si>
    <t>տեղեկությունների պահպանման կրիչներ</t>
  </si>
  <si>
    <t>30216110/518</t>
  </si>
  <si>
    <t>32251200/503</t>
  </si>
  <si>
    <t>մալուխ, էլեկտրական լար</t>
  </si>
  <si>
    <t>տարատեսակ ձեռքի գործիքներ</t>
  </si>
  <si>
    <t>տնտեսող լամպեր</t>
  </si>
  <si>
    <t>72261100/502</t>
  </si>
  <si>
    <t>ծրագրային ապահովման օժանդակ ծառայություններ</t>
  </si>
  <si>
    <t>71241200/2048</t>
  </si>
  <si>
    <t>71241200/2056</t>
  </si>
  <si>
    <t>71241200/2049</t>
  </si>
  <si>
    <t>71241200/2046</t>
  </si>
  <si>
    <t>71241200/2053</t>
  </si>
  <si>
    <t>71241200/2042</t>
  </si>
  <si>
    <t>71241200/2054</t>
  </si>
  <si>
    <t>71241200/2055</t>
  </si>
  <si>
    <t>71241200/2057</t>
  </si>
  <si>
    <t>71241200/2052</t>
  </si>
  <si>
    <t>71241200/2051</t>
  </si>
  <si>
    <t>71241200/2043</t>
  </si>
  <si>
    <t>71241200/2044</t>
  </si>
  <si>
    <t>71241200/2050</t>
  </si>
  <si>
    <t>71241200/2047</t>
  </si>
  <si>
    <t>71241200/2045</t>
  </si>
  <si>
    <t>79211150/503</t>
  </si>
  <si>
    <t>4235</t>
  </si>
  <si>
    <t>45231177/530</t>
  </si>
  <si>
    <t>45231187/546</t>
  </si>
  <si>
    <t>45431150/503</t>
  </si>
  <si>
    <t>սալիկների տեղադրման աշխատանքներ</t>
  </si>
  <si>
    <t>45231177/531</t>
  </si>
  <si>
    <t>90921300/527</t>
  </si>
  <si>
    <t>տեղեկատվական տեխնոլոգիաների ծրագրային ապահովման սպասարկում</t>
  </si>
  <si>
    <t xml:space="preserve">92621110/709 </t>
  </si>
  <si>
    <t xml:space="preserve">92621110/710 </t>
  </si>
  <si>
    <t xml:space="preserve">92621110/711 </t>
  </si>
  <si>
    <t xml:space="preserve">92621110/712 </t>
  </si>
  <si>
    <t xml:space="preserve">92621110/713 </t>
  </si>
  <si>
    <t xml:space="preserve">92621110/714 </t>
  </si>
  <si>
    <t xml:space="preserve">92621110/715 </t>
  </si>
  <si>
    <t>76131100/522</t>
  </si>
  <si>
    <t>98371100/549</t>
  </si>
  <si>
    <t>45221142/695</t>
  </si>
  <si>
    <t>60181100/510</t>
  </si>
  <si>
    <t>64111200/520</t>
  </si>
  <si>
    <t>45111100/501</t>
  </si>
  <si>
    <t>քանդման աշխատանքներ</t>
  </si>
  <si>
    <t>90921300/526</t>
  </si>
  <si>
    <t>50751100/511</t>
  </si>
  <si>
    <t>41111100/536</t>
  </si>
  <si>
    <t>64211110/528</t>
  </si>
  <si>
    <t>79811100/556</t>
  </si>
  <si>
    <t>79811100/557</t>
  </si>
  <si>
    <t>45221142/694</t>
  </si>
  <si>
    <t>45261136/502</t>
  </si>
  <si>
    <t>41111100/531</t>
  </si>
  <si>
    <t>41111100/532</t>
  </si>
  <si>
    <t>71241200/2091</t>
  </si>
  <si>
    <t>41111100/535</t>
  </si>
  <si>
    <t>50311120/557</t>
  </si>
  <si>
    <t>50311120/558</t>
  </si>
  <si>
    <t>50311120/559</t>
  </si>
  <si>
    <t>50311120/556</t>
  </si>
  <si>
    <t>45221142/696</t>
  </si>
  <si>
    <t>90911100/502</t>
  </si>
  <si>
    <t>45221142/693</t>
  </si>
  <si>
    <t>71241200/2083</t>
  </si>
  <si>
    <t>71241200/2084</t>
  </si>
  <si>
    <t>71241200/2085</t>
  </si>
  <si>
    <t>71241200/2086</t>
  </si>
  <si>
    <t>71241200/2087</t>
  </si>
  <si>
    <t>71241200/2088</t>
  </si>
  <si>
    <t>71241200/2089</t>
  </si>
  <si>
    <t>71241200/2090</t>
  </si>
  <si>
    <t>50531140/622</t>
  </si>
  <si>
    <t>98371100/522</t>
  </si>
  <si>
    <t>98371100/536</t>
  </si>
  <si>
    <t>98111140/818</t>
  </si>
  <si>
    <t>71351540/1111</t>
  </si>
  <si>
    <t>71351540/1112</t>
  </si>
  <si>
    <t>71351540/1113</t>
  </si>
  <si>
    <t>71351540/1114</t>
  </si>
  <si>
    <t>71351540/1115</t>
  </si>
  <si>
    <t>71351540/1116</t>
  </si>
  <si>
    <t>71351540/1117</t>
  </si>
  <si>
    <t>71351540/1118</t>
  </si>
  <si>
    <t>71351540/1119</t>
  </si>
  <si>
    <t>71351540/1120</t>
  </si>
  <si>
    <t>71351540/1121</t>
  </si>
  <si>
    <t>71351540/1122</t>
  </si>
  <si>
    <t>71351540/1123</t>
  </si>
  <si>
    <t>72311240/504</t>
  </si>
  <si>
    <t>72311240/503</t>
  </si>
  <si>
    <t>45221142/692</t>
  </si>
  <si>
    <t>41111100/528</t>
  </si>
  <si>
    <t>98371100/526</t>
  </si>
  <si>
    <t>98371100/535</t>
  </si>
  <si>
    <t>79991160/503</t>
  </si>
  <si>
    <t>ԷԱճ</t>
  </si>
  <si>
    <t>79951110/770</t>
  </si>
  <si>
    <t>79951110/771</t>
  </si>
  <si>
    <t>79951110/772</t>
  </si>
  <si>
    <t>79951110/773</t>
  </si>
  <si>
    <t>79951110/774</t>
  </si>
  <si>
    <t>79951110/775</t>
  </si>
  <si>
    <t>79951110/776</t>
  </si>
  <si>
    <t>79951110/777</t>
  </si>
  <si>
    <t>79951110/778</t>
  </si>
  <si>
    <t>41111100/529</t>
  </si>
  <si>
    <t>41111100/530</t>
  </si>
  <si>
    <t>լ</t>
  </si>
  <si>
    <t>64211110/527</t>
  </si>
  <si>
    <t>72411100/527</t>
  </si>
  <si>
    <t>41111100/522</t>
  </si>
  <si>
    <t>41111100/524</t>
  </si>
  <si>
    <t>65211100/502</t>
  </si>
  <si>
    <t>գազի բաշխում</t>
  </si>
  <si>
    <t>4212</t>
  </si>
  <si>
    <t>65311100/502</t>
  </si>
  <si>
    <t>էլեկտրականության բաշխում</t>
  </si>
  <si>
    <t>71811100/506</t>
  </si>
  <si>
    <t>71241200/2058</t>
  </si>
  <si>
    <t>71241200/2059</t>
  </si>
  <si>
    <t>71241200/2060</t>
  </si>
  <si>
    <t>71241200/2061</t>
  </si>
  <si>
    <t>71241200/2062</t>
  </si>
  <si>
    <t>71241200/2063</t>
  </si>
  <si>
    <t>71241200/2064</t>
  </si>
  <si>
    <t>71241200/2065</t>
  </si>
  <si>
    <t>71241200/2066</t>
  </si>
  <si>
    <t>71241200/2067</t>
  </si>
  <si>
    <t>71241200/2068</t>
  </si>
  <si>
    <t>90671100/504</t>
  </si>
  <si>
    <t>ախտահանման ― մակաբույծների ոչնչացման ծառայություններ քաղաքային կամ գյուղական վայրերում</t>
  </si>
  <si>
    <t>90921300/523</t>
  </si>
  <si>
    <t>72411100/518</t>
  </si>
  <si>
    <t>98371100/518</t>
  </si>
  <si>
    <t>98371100/519</t>
  </si>
  <si>
    <t>50111260/528</t>
  </si>
  <si>
    <t>50311120/542</t>
  </si>
  <si>
    <t>50311250/511</t>
  </si>
  <si>
    <t>50311250/512</t>
  </si>
  <si>
    <t>50111170/559</t>
  </si>
  <si>
    <t>79951100/578</t>
  </si>
  <si>
    <t>50111170/552</t>
  </si>
  <si>
    <t>50111170/553</t>
  </si>
  <si>
    <t>50311120/539</t>
  </si>
  <si>
    <t>50311250/507</t>
  </si>
  <si>
    <t>50311250/510</t>
  </si>
  <si>
    <t>92621110/672</t>
  </si>
  <si>
    <t>սպորտային միջոցառումների կազմակերպման ծառայություններ /Ռազմաուսումնամարզական խաղեր/</t>
  </si>
  <si>
    <t>92621110/673</t>
  </si>
  <si>
    <t>սպորտային միջոցառումների կազմակերպման ծառայություններ /Սպարտակիադա» 7-12-րդ դասարանների միջև/</t>
  </si>
  <si>
    <t>92621110/674</t>
  </si>
  <si>
    <t>սպորտային միջոցառումների կազմակերպման ծառայություններ /Սպորտլանդիա&gt;&gt; 1 - 3-րդ և 4 - 6-րդ դասարանների աշակերտների միջև/</t>
  </si>
  <si>
    <t>92621110/675</t>
  </si>
  <si>
    <t>սպորտային միջոցառումների կազմակերպման ծառայություններ       /Լավագույն մարզական նախադպրոցական հաստատություն/</t>
  </si>
  <si>
    <t>92621110/676</t>
  </si>
  <si>
    <t>սպորտային միջոցառումների կազմակերպման ծառայություններ          /Ազգային ժողովի գավաթի խաղարկություն/</t>
  </si>
  <si>
    <t>92621110/677</t>
  </si>
  <si>
    <t>սպորտային միջոցառումների կազմակերպման ծառայություններ /Հաշմանդամություն ունեցող» մարզիկների բազկամարտի և սեղանի թենիսի առաջնություն/</t>
  </si>
  <si>
    <t>92621110/678</t>
  </si>
  <si>
    <t>սպորտային միջոցառումների կազմակերպման ծառայություններ              /Առողջ սերունդ, պաշտպանված հայրենիք/</t>
  </si>
  <si>
    <t>92621110/679</t>
  </si>
  <si>
    <t>սպորտային միջոցառումների կազմակերպման ծառայություններ /Նախազորակոչային և զորակոչային տարիքի դպրոցականների ռազմամարզական խաղեր/</t>
  </si>
  <si>
    <t>92621110/680</t>
  </si>
  <si>
    <t>սպորտային միջոցառումների կազմակերպման ծառայություններ /սպորտային միջոցառումների տարեվերջյան արդյունքների ամփոփում/</t>
  </si>
  <si>
    <t>79951110/763</t>
  </si>
  <si>
    <t>79951110/764</t>
  </si>
  <si>
    <t>79951110/765</t>
  </si>
  <si>
    <t>79951110/766</t>
  </si>
  <si>
    <t>79951110/767</t>
  </si>
  <si>
    <t>79951110/768</t>
  </si>
  <si>
    <t>79951110/769</t>
  </si>
  <si>
    <t>92621110/891</t>
  </si>
  <si>
    <t>92621110/892</t>
  </si>
  <si>
    <t>79951110/1143</t>
  </si>
  <si>
    <t>79951110/1144</t>
  </si>
  <si>
    <t>79951110/1145</t>
  </si>
  <si>
    <t>79951110/1146</t>
  </si>
  <si>
    <t>79951110/1147</t>
  </si>
  <si>
    <t>79951110/1148</t>
  </si>
  <si>
    <t>79951110/1149</t>
  </si>
  <si>
    <t>79951110/1150</t>
  </si>
  <si>
    <t>79951110/1151</t>
  </si>
  <si>
    <t>79951110/1152</t>
  </si>
  <si>
    <t>79951110/1153</t>
  </si>
  <si>
    <t>50111170/560</t>
  </si>
  <si>
    <t>50111170/561</t>
  </si>
  <si>
    <t>50111170/562</t>
  </si>
  <si>
    <t>50111170/563</t>
  </si>
  <si>
    <t>50111170/565</t>
  </si>
  <si>
    <t>50111170/567</t>
  </si>
  <si>
    <t>45221142/708</t>
  </si>
  <si>
    <t>64111200/525</t>
  </si>
  <si>
    <t>64211300/515</t>
  </si>
  <si>
    <t>տեղեկատվության էլեկտրոնային փոխանցման ծառայություններ</t>
  </si>
  <si>
    <t>64211300/516</t>
  </si>
  <si>
    <t>64211300/506</t>
  </si>
  <si>
    <t>64211300/505</t>
  </si>
  <si>
    <t>98371100/515</t>
  </si>
  <si>
    <t>98371100/517</t>
  </si>
  <si>
    <t>71241200/2092</t>
  </si>
  <si>
    <t>71241200/2093</t>
  </si>
  <si>
    <t>71241200/2094</t>
  </si>
  <si>
    <t>75241100/503</t>
  </si>
  <si>
    <t>հանրային անվտանգության պաշտպանության ծառայություններ</t>
  </si>
  <si>
    <t>75241100/504</t>
  </si>
  <si>
    <t>45221142/713</t>
  </si>
  <si>
    <t>60181100/515</t>
  </si>
  <si>
    <t>39839300/505</t>
  </si>
  <si>
    <t>թիակ՝ ձյուն մաքրելու համար</t>
  </si>
  <si>
    <t>42131470/503</t>
  </si>
  <si>
    <t>ծորակների մասեր</t>
  </si>
  <si>
    <t>44221111/501</t>
  </si>
  <si>
    <t>մետաղապլաստե պատուհանի ծխնի /պետլի/</t>
  </si>
  <si>
    <t>44221141/503</t>
  </si>
  <si>
    <t>դռան բռնակ</t>
  </si>
  <si>
    <t>44322200/505</t>
  </si>
  <si>
    <t>44411120/504</t>
  </si>
  <si>
    <t>ջրի ծորակ, 2 փականով</t>
  </si>
  <si>
    <t>44423240/503</t>
  </si>
  <si>
    <t>սանդուղք, մետաղյա</t>
  </si>
  <si>
    <t>44511100/506</t>
  </si>
  <si>
    <t>ձեռքի գործիքներ</t>
  </si>
  <si>
    <t>44511220/503</t>
  </si>
  <si>
    <t>44511330/506</t>
  </si>
  <si>
    <t>44521120/513</t>
  </si>
  <si>
    <t>44521121/514</t>
  </si>
  <si>
    <t>18141100/509</t>
  </si>
  <si>
    <t>19641000/529</t>
  </si>
  <si>
    <t>պոլիէթիլենային պարկ, աղբի համար</t>
  </si>
  <si>
    <t>19641000/530</t>
  </si>
  <si>
    <t>19641000/531</t>
  </si>
  <si>
    <t>24451140/504</t>
  </si>
  <si>
    <t>24451141/507</t>
  </si>
  <si>
    <t>ախտահանիչ հեղուկ նյութեր</t>
  </si>
  <si>
    <t>30192233/503</t>
  </si>
  <si>
    <t>31521340/501</t>
  </si>
  <si>
    <t>լամպ` հայելատիպ, շիկացման թելիկով, 100 Վտ, R 80, E27, 220 Վ</t>
  </si>
  <si>
    <t>31521420/507</t>
  </si>
  <si>
    <t>31521430/521</t>
  </si>
  <si>
    <t>31531100/519</t>
  </si>
  <si>
    <t>31531100/520</t>
  </si>
  <si>
    <t>31531210/505</t>
  </si>
  <si>
    <t>31531300/516</t>
  </si>
  <si>
    <t>32551150/503</t>
  </si>
  <si>
    <t>33711480/506</t>
  </si>
  <si>
    <t>33761000/508</t>
  </si>
  <si>
    <t>39221410/514</t>
  </si>
  <si>
    <t>39221420/504</t>
  </si>
  <si>
    <t>39221430/505</t>
  </si>
  <si>
    <t>խոզանակ-սպունգ ապակի մաքրելու համար, ռետինե</t>
  </si>
  <si>
    <t>39221480/517</t>
  </si>
  <si>
    <t>զուգարանի խոզանակներ</t>
  </si>
  <si>
    <t>39221490/509</t>
  </si>
  <si>
    <t>39224331/532</t>
  </si>
  <si>
    <t>39224342/504</t>
  </si>
  <si>
    <t>աղբարկղ, մետաղյա</t>
  </si>
  <si>
    <t>39513200/528</t>
  </si>
  <si>
    <t>39811100/502</t>
  </si>
  <si>
    <t>օդի թարմացուցիչներ</t>
  </si>
  <si>
    <t>39812100/501</t>
  </si>
  <si>
    <t>հատակի մածիկ</t>
  </si>
  <si>
    <t>39812410/514</t>
  </si>
  <si>
    <t>39812600/522</t>
  </si>
  <si>
    <t>39831240/516</t>
  </si>
  <si>
    <t>39831242/512</t>
  </si>
  <si>
    <t>39831245/525</t>
  </si>
  <si>
    <t>39831276/525</t>
  </si>
  <si>
    <t>39831280/522</t>
  </si>
  <si>
    <t>39831282/515</t>
  </si>
  <si>
    <t>39831283/526</t>
  </si>
  <si>
    <t>39835000/522</t>
  </si>
  <si>
    <t>39839100/513</t>
  </si>
  <si>
    <t>71351540/1128</t>
  </si>
  <si>
    <t>71351540/1131</t>
  </si>
  <si>
    <t>71351540/1132</t>
  </si>
  <si>
    <t>խողովակների տեղադրման շինարարական աշխատանքներ</t>
  </si>
  <si>
    <t>45261170/510</t>
  </si>
  <si>
    <t>98111140/819</t>
  </si>
  <si>
    <t>18141100/504</t>
  </si>
  <si>
    <t>19641000/526</t>
  </si>
  <si>
    <t>22811150/551</t>
  </si>
  <si>
    <t>24451160/505</t>
  </si>
  <si>
    <t>24911500/525</t>
  </si>
  <si>
    <t>30141200/532</t>
  </si>
  <si>
    <t>30192100/530</t>
  </si>
  <si>
    <t>30192121/553</t>
  </si>
  <si>
    <t>30192130/541</t>
  </si>
  <si>
    <t>30192720/531</t>
  </si>
  <si>
    <t>30192930/512</t>
  </si>
  <si>
    <t>30197112/531</t>
  </si>
  <si>
    <t>30197231/543</t>
  </si>
  <si>
    <t>30197232/543</t>
  </si>
  <si>
    <t>30197233/530</t>
  </si>
  <si>
    <t>30197234/540</t>
  </si>
  <si>
    <t>30197321/514</t>
  </si>
  <si>
    <t>30197322/538</t>
  </si>
  <si>
    <t>30197323/519</t>
  </si>
  <si>
    <t>30197331/526</t>
  </si>
  <si>
    <t>30197622/552</t>
  </si>
  <si>
    <t>30199400/521</t>
  </si>
  <si>
    <t>30234630/507</t>
  </si>
  <si>
    <t>33761100/531</t>
  </si>
  <si>
    <t>33761300/502</t>
  </si>
  <si>
    <t>ձեռքի թղթե սրբիչներ</t>
  </si>
  <si>
    <t>39221410/513</t>
  </si>
  <si>
    <t>39221420/502</t>
  </si>
  <si>
    <t>39224331/529</t>
  </si>
  <si>
    <t>39224331/530</t>
  </si>
  <si>
    <t>39241141/519</t>
  </si>
  <si>
    <t>39241210/529</t>
  </si>
  <si>
    <t>39263520/534</t>
  </si>
  <si>
    <t>39263520/535</t>
  </si>
  <si>
    <t>39263530/535</t>
  </si>
  <si>
    <t>39292510/525</t>
  </si>
  <si>
    <t>39513200/526</t>
  </si>
  <si>
    <t>39831242/510</t>
  </si>
  <si>
    <t>39831246/506</t>
  </si>
  <si>
    <t>39831247/507</t>
  </si>
  <si>
    <t>39831280/519</t>
  </si>
  <si>
    <t>39831282/513</t>
  </si>
  <si>
    <t>39831283/523</t>
  </si>
  <si>
    <t>39835000/520</t>
  </si>
  <si>
    <t>39839100/511</t>
  </si>
  <si>
    <t>50531140/625</t>
  </si>
  <si>
    <t>98391200/506</t>
  </si>
  <si>
    <t>45231270/521</t>
  </si>
  <si>
    <t>45231270/522</t>
  </si>
  <si>
    <t>45111100/503</t>
  </si>
  <si>
    <t>30141200/533</t>
  </si>
  <si>
    <t>30192121/555</t>
  </si>
  <si>
    <t>30192210/512</t>
  </si>
  <si>
    <t>30192710/512</t>
  </si>
  <si>
    <t>30196100/525</t>
  </si>
  <si>
    <t>30199238/502</t>
  </si>
  <si>
    <t>նամակի ծրար, A6 ձ―աչափի</t>
  </si>
  <si>
    <t>39263200/528</t>
  </si>
  <si>
    <t>39263200/529</t>
  </si>
  <si>
    <t>39263200/530</t>
  </si>
  <si>
    <t>22851500/519</t>
  </si>
  <si>
    <t>30192100/532</t>
  </si>
  <si>
    <t>30192121/556</t>
  </si>
  <si>
    <t>30192130/543</t>
  </si>
  <si>
    <t>30192133/524</t>
  </si>
  <si>
    <t>30192720/533</t>
  </si>
  <si>
    <t>30192900/516</t>
  </si>
  <si>
    <t>30197111/519</t>
  </si>
  <si>
    <t>30197230/541</t>
  </si>
  <si>
    <t>30197231/545</t>
  </si>
  <si>
    <t>30197232/545</t>
  </si>
  <si>
    <t>30197233/531</t>
  </si>
  <si>
    <t>30197234/541</t>
  </si>
  <si>
    <t>30197322/540</t>
  </si>
  <si>
    <t>30197622/554</t>
  </si>
  <si>
    <t>30199400/523</t>
  </si>
  <si>
    <t>39241141/520</t>
  </si>
  <si>
    <t>39241210/531</t>
  </si>
  <si>
    <t>39263410/525</t>
  </si>
  <si>
    <t>39263420/521</t>
  </si>
  <si>
    <t>39263520/537</t>
  </si>
  <si>
    <t>39263530/536</t>
  </si>
  <si>
    <t>39292510/527</t>
  </si>
  <si>
    <t>45231129/502</t>
  </si>
  <si>
    <t>ջեռուցման հետ կապված աշխատանքներ</t>
  </si>
  <si>
    <t>30121500/562</t>
  </si>
  <si>
    <t>քարտրիջներ</t>
  </si>
  <si>
    <t>30121500/563</t>
  </si>
  <si>
    <t>30121500/564</t>
  </si>
  <si>
    <t>30121500/565</t>
  </si>
  <si>
    <t>30121500/566</t>
  </si>
  <si>
    <t>30121500/567</t>
  </si>
  <si>
    <t>30121500/568</t>
  </si>
  <si>
    <t>30121500/569</t>
  </si>
  <si>
    <t>30121500/570</t>
  </si>
  <si>
    <t>30121500/571</t>
  </si>
  <si>
    <t>30234300/505</t>
  </si>
  <si>
    <t>դատարկ սկավառակ, առանց տուփի, CD</t>
  </si>
  <si>
    <t>30234400/506</t>
  </si>
  <si>
    <t>30234640/512</t>
  </si>
  <si>
    <t>30234650/511</t>
  </si>
  <si>
    <t>18421130/521</t>
  </si>
  <si>
    <t>18421130/522</t>
  </si>
  <si>
    <t>18421130/523</t>
  </si>
  <si>
    <t>18421130/524</t>
  </si>
  <si>
    <t>19641000/522</t>
  </si>
  <si>
    <t>19641000/523</t>
  </si>
  <si>
    <t>19641000/524</t>
  </si>
  <si>
    <t>19641000/525</t>
  </si>
  <si>
    <t>33761000/503</t>
  </si>
  <si>
    <t>33761000/504</t>
  </si>
  <si>
    <t>34921440/540</t>
  </si>
  <si>
    <t>34921440/541</t>
  </si>
  <si>
    <t>34921440/542</t>
  </si>
  <si>
    <t>34921440/543</t>
  </si>
  <si>
    <t>35821400/511</t>
  </si>
  <si>
    <t>39221430/503</t>
  </si>
  <si>
    <t>39221480/512</t>
  </si>
  <si>
    <t>39221480/514</t>
  </si>
  <si>
    <t>39221490/506</t>
  </si>
  <si>
    <t>39221490/507</t>
  </si>
  <si>
    <t>39224331/526</t>
  </si>
  <si>
    <t>39224331/527</t>
  </si>
  <si>
    <t>39513200/525</t>
  </si>
  <si>
    <t>39513200/527</t>
  </si>
  <si>
    <t>39531800/504</t>
  </si>
  <si>
    <t>39811300/511</t>
  </si>
  <si>
    <t>39831100/521</t>
  </si>
  <si>
    <t>39831100/522</t>
  </si>
  <si>
    <t>39831242/509</t>
  </si>
  <si>
    <t>39831245/523</t>
  </si>
  <si>
    <t>39831246/505</t>
  </si>
  <si>
    <t>39831247/504</t>
  </si>
  <si>
    <t>39831247/505</t>
  </si>
  <si>
    <t>39831247/508</t>
  </si>
  <si>
    <t>39831280/518</t>
  </si>
  <si>
    <t>39831282/512</t>
  </si>
  <si>
    <t>39831283/519</t>
  </si>
  <si>
    <t>39835000/518</t>
  </si>
  <si>
    <t>39836000/523</t>
  </si>
  <si>
    <t>39839100/510</t>
  </si>
  <si>
    <t>39839300/503</t>
  </si>
  <si>
    <t>44411710/502</t>
  </si>
  <si>
    <t>սանհանգույցի նստատեղեր</t>
  </si>
  <si>
    <t>71351540/1125</t>
  </si>
  <si>
    <t>71351540/1126</t>
  </si>
  <si>
    <t>79811100/645</t>
  </si>
  <si>
    <t>79811100/646</t>
  </si>
  <si>
    <t>79811100/643</t>
  </si>
  <si>
    <t>79811100/599</t>
  </si>
  <si>
    <t>79811100/644</t>
  </si>
  <si>
    <t>79811100/601</t>
  </si>
  <si>
    <t>79811100/602</t>
  </si>
  <si>
    <t>79811100/603</t>
  </si>
  <si>
    <t>79811100/647</t>
  </si>
  <si>
    <t>79811100/600</t>
  </si>
  <si>
    <t>79811100/650</t>
  </si>
  <si>
    <t>79811100/649</t>
  </si>
  <si>
    <t>79811100/648</t>
  </si>
  <si>
    <t>45231187/558</t>
  </si>
  <si>
    <t>45231270/516</t>
  </si>
  <si>
    <t>45261124/530</t>
  </si>
  <si>
    <t>45461100/540</t>
  </si>
  <si>
    <t>45231270/520</t>
  </si>
  <si>
    <t>42414700/505</t>
  </si>
  <si>
    <t>վերելակներ</t>
  </si>
  <si>
    <t>22851500/518</t>
  </si>
  <si>
    <t>30199400/522</t>
  </si>
  <si>
    <t>22811180/525</t>
  </si>
  <si>
    <t>30197232/544</t>
  </si>
  <si>
    <t>39263100/533</t>
  </si>
  <si>
    <t>30199260/507</t>
  </si>
  <si>
    <t>30192121/554</t>
  </si>
  <si>
    <t>39263200/527</t>
  </si>
  <si>
    <t>22811150/552</t>
  </si>
  <si>
    <t>30197322/539</t>
  </si>
  <si>
    <t>39241210/530</t>
  </si>
  <si>
    <t>30192128/525</t>
  </si>
  <si>
    <t>30197231/544</t>
  </si>
  <si>
    <t>30192133/523</t>
  </si>
  <si>
    <t>30197321/515</t>
  </si>
  <si>
    <t>30199430/529</t>
  </si>
  <si>
    <t>39263510/514</t>
  </si>
  <si>
    <t>30197340/513</t>
  </si>
  <si>
    <t>30197331/527</t>
  </si>
  <si>
    <t>30193700/514</t>
  </si>
  <si>
    <t>39263520/536</t>
  </si>
  <si>
    <t>39292510/526</t>
  </si>
  <si>
    <t>30192930/513</t>
  </si>
  <si>
    <t>30197646/517</t>
  </si>
  <si>
    <t>թուղթ` A3 ֆորմատի</t>
  </si>
  <si>
    <t>30192720/532</t>
  </si>
  <si>
    <t>30192900/515</t>
  </si>
  <si>
    <t>30191130/506</t>
  </si>
  <si>
    <t>թղթի տակդիր` սեղմակով</t>
  </si>
  <si>
    <t>30192100/531</t>
  </si>
  <si>
    <t>30197622/553</t>
  </si>
  <si>
    <t>39263100/532</t>
  </si>
  <si>
    <t>24911500/526</t>
  </si>
  <si>
    <t>30192130/542</t>
  </si>
  <si>
    <t>30237310/544</t>
  </si>
  <si>
    <t>30237310/546</t>
  </si>
  <si>
    <t>30237310/542</t>
  </si>
  <si>
    <t>30237310/545</t>
  </si>
  <si>
    <t>30237310/543</t>
  </si>
  <si>
    <t>42418100/577</t>
  </si>
  <si>
    <t>42418100/571</t>
  </si>
  <si>
    <t>42418100/579</t>
  </si>
  <si>
    <t>42418100/568</t>
  </si>
  <si>
    <t>42418100/575</t>
  </si>
  <si>
    <t>42418100/578</t>
  </si>
  <si>
    <t>42418100/573</t>
  </si>
  <si>
    <t>42418100/576</t>
  </si>
  <si>
    <t>42418100/574</t>
  </si>
  <si>
    <t>42418100/580</t>
  </si>
  <si>
    <t>42418100/569</t>
  </si>
  <si>
    <t>42418100/572</t>
  </si>
  <si>
    <t>42418100/570</t>
  </si>
  <si>
    <t>79951110/924</t>
  </si>
  <si>
    <t>79951110/925</t>
  </si>
  <si>
    <t>79951110/926</t>
  </si>
  <si>
    <t>79951110/927</t>
  </si>
  <si>
    <t>79951110/928</t>
  </si>
  <si>
    <t>79951110/929</t>
  </si>
  <si>
    <t>79951110/930</t>
  </si>
  <si>
    <t>79951110/949</t>
  </si>
  <si>
    <t>79951110/950</t>
  </si>
  <si>
    <t>79951110/951</t>
  </si>
  <si>
    <t>79951110/952</t>
  </si>
  <si>
    <t>79951110/953</t>
  </si>
  <si>
    <t>79951110/954</t>
  </si>
  <si>
    <t>79951110/955</t>
  </si>
  <si>
    <t>79951110/961</t>
  </si>
  <si>
    <t>79951110/962</t>
  </si>
  <si>
    <t>79951110/963</t>
  </si>
  <si>
    <t>79951110/964</t>
  </si>
  <si>
    <t>79951110/965</t>
  </si>
  <si>
    <t>79951110/966</t>
  </si>
  <si>
    <t>79951110/967</t>
  </si>
  <si>
    <t>79951110/968</t>
  </si>
  <si>
    <t>18141100/503</t>
  </si>
  <si>
    <t>33761000/505</t>
  </si>
  <si>
    <t>33761400/502</t>
  </si>
  <si>
    <t>թղթե անձեռոցիկներ</t>
  </si>
  <si>
    <t>39221490/508</t>
  </si>
  <si>
    <t>39224331/528</t>
  </si>
  <si>
    <t>39811300/512</t>
  </si>
  <si>
    <t>39812600/521</t>
  </si>
  <si>
    <t>39831245/524</t>
  </si>
  <si>
    <t>39831247/506</t>
  </si>
  <si>
    <t>39831283/520</t>
  </si>
  <si>
    <t>39835000/519</t>
  </si>
  <si>
    <t>39836000/524</t>
  </si>
  <si>
    <t>50531110/507</t>
  </si>
  <si>
    <t>76131100/524</t>
  </si>
  <si>
    <t>79711110/514</t>
  </si>
  <si>
    <t>45231270/515</t>
  </si>
  <si>
    <t>30192930/511</t>
  </si>
  <si>
    <t>30192130/539</t>
  </si>
  <si>
    <t>39263530/532</t>
  </si>
  <si>
    <t>39241210/528</t>
  </si>
  <si>
    <t>39292510/523</t>
  </si>
  <si>
    <t>22811180/524</t>
  </si>
  <si>
    <t>30193700/513</t>
  </si>
  <si>
    <t>30192128/524</t>
  </si>
  <si>
    <t>39263100/531</t>
  </si>
  <si>
    <t>30197322/536</t>
  </si>
  <si>
    <t>30199400/519</t>
  </si>
  <si>
    <t>30197234/538</t>
  </si>
  <si>
    <t>22811150/550</t>
  </si>
  <si>
    <t>30197230/540</t>
  </si>
  <si>
    <t>30197112/529</t>
  </si>
  <si>
    <t>30192900/514</t>
  </si>
  <si>
    <t>30192720/530</t>
  </si>
  <si>
    <t>22851500/516</t>
  </si>
  <si>
    <t>30197231/541</t>
  </si>
  <si>
    <t>39263520/533</t>
  </si>
  <si>
    <t>30197646/516</t>
  </si>
  <si>
    <t>30197331/524</t>
  </si>
  <si>
    <t>30192100/528</t>
  </si>
  <si>
    <t>30197622/550</t>
  </si>
  <si>
    <t>24911500/523</t>
  </si>
  <si>
    <t>30141200/530</t>
  </si>
  <si>
    <t>30197232/541</t>
  </si>
  <si>
    <t>22811150/549</t>
  </si>
  <si>
    <t>22811180/523</t>
  </si>
  <si>
    <t>24911500/522</t>
  </si>
  <si>
    <t>30141200/529</t>
  </si>
  <si>
    <t>30192121/550</t>
  </si>
  <si>
    <t>30192128/523</t>
  </si>
  <si>
    <t>30192130/538</t>
  </si>
  <si>
    <t>30192133/522</t>
  </si>
  <si>
    <t>30192720/529</t>
  </si>
  <si>
    <t>30192900/513</t>
  </si>
  <si>
    <t>30193700/512</t>
  </si>
  <si>
    <t>30197111/518</t>
  </si>
  <si>
    <t>30197112/528</t>
  </si>
  <si>
    <t>30197231/540</t>
  </si>
  <si>
    <t>30197232/540</t>
  </si>
  <si>
    <t>30197234/537</t>
  </si>
  <si>
    <t>30197322/535</t>
  </si>
  <si>
    <t>30197331/523</t>
  </si>
  <si>
    <t>30197622/549</t>
  </si>
  <si>
    <t>30199400/518</t>
  </si>
  <si>
    <t>30199430/528</t>
  </si>
  <si>
    <t>31521230/506</t>
  </si>
  <si>
    <t>33761100/530</t>
  </si>
  <si>
    <t>34921440/539</t>
  </si>
  <si>
    <t>39241210/527</t>
  </si>
  <si>
    <t>39263100/530</t>
  </si>
  <si>
    <t>39263200/525</t>
  </si>
  <si>
    <t>39263410/523</t>
  </si>
  <si>
    <t>39263520/532</t>
  </si>
  <si>
    <t>39513200/524</t>
  </si>
  <si>
    <t>39522330/503</t>
  </si>
  <si>
    <t>մաքրող կտորներ</t>
  </si>
  <si>
    <t>39811300/510</t>
  </si>
  <si>
    <t>39812600/519</t>
  </si>
  <si>
    <t>39831241/506</t>
  </si>
  <si>
    <t>39831242/507</t>
  </si>
  <si>
    <t>39831276/524</t>
  </si>
  <si>
    <t>39831280/517</t>
  </si>
  <si>
    <t>39836000/522</t>
  </si>
  <si>
    <t>39839100/509</t>
  </si>
  <si>
    <t>30197622/547</t>
  </si>
  <si>
    <t>79951110/1113</t>
  </si>
  <si>
    <t>79951110/1114</t>
  </si>
  <si>
    <t>79951110/1115</t>
  </si>
  <si>
    <t>79951110/1116</t>
  </si>
  <si>
    <t>79951110/1117</t>
  </si>
  <si>
    <t>79951110/1118</t>
  </si>
  <si>
    <t>79951110/1119</t>
  </si>
  <si>
    <t>79951110/1120</t>
  </si>
  <si>
    <t>79951110/1121</t>
  </si>
  <si>
    <t>79951110/1122</t>
  </si>
  <si>
    <t>79951110/1123</t>
  </si>
  <si>
    <t>79951110/1124</t>
  </si>
  <si>
    <t>79951110/1125</t>
  </si>
  <si>
    <t>79951110/1126</t>
  </si>
  <si>
    <t>79951110/1127</t>
  </si>
  <si>
    <t>79951110/1128</t>
  </si>
  <si>
    <t>92621110/871</t>
  </si>
  <si>
    <t>92621110/872</t>
  </si>
  <si>
    <t>92621110/873</t>
  </si>
  <si>
    <t>92621110/874</t>
  </si>
  <si>
    <t>92621110/875</t>
  </si>
  <si>
    <t>92621110/876</t>
  </si>
  <si>
    <t>92621110/877</t>
  </si>
  <si>
    <t>92621110/868</t>
  </si>
  <si>
    <t>92621110/869</t>
  </si>
  <si>
    <t>92621110/870</t>
  </si>
  <si>
    <t>72261180/503</t>
  </si>
  <si>
    <t>79811100/554</t>
  </si>
  <si>
    <t>79991160/502</t>
  </si>
  <si>
    <t>64211110/510</t>
  </si>
  <si>
    <t>79811100/550</t>
  </si>
  <si>
    <t>79811100/555</t>
  </si>
  <si>
    <t>72411100/514</t>
  </si>
  <si>
    <t>79811100/549</t>
  </si>
  <si>
    <t>79811100/553</t>
  </si>
  <si>
    <t>79811100/552</t>
  </si>
  <si>
    <t>79811100/551</t>
  </si>
  <si>
    <t>79951110/862</t>
  </si>
  <si>
    <t>79951110/863</t>
  </si>
  <si>
    <t>79951110/866</t>
  </si>
  <si>
    <t>79951110/865</t>
  </si>
  <si>
    <t>79951110/864</t>
  </si>
  <si>
    <t>92621110/720</t>
  </si>
  <si>
    <t>92621110/719</t>
  </si>
  <si>
    <t>92621110/717</t>
  </si>
  <si>
    <t>92621110/718</t>
  </si>
  <si>
    <t>92621110/716</t>
  </si>
  <si>
    <t>30121500/577</t>
  </si>
  <si>
    <t>30234300/506</t>
  </si>
  <si>
    <t>30121500/579</t>
  </si>
  <si>
    <t>30121500/580</t>
  </si>
  <si>
    <t>31442000/510</t>
  </si>
  <si>
    <t>30121500/575</t>
  </si>
  <si>
    <t>30121500/583</t>
  </si>
  <si>
    <t>30121500/572</t>
  </si>
  <si>
    <t>30121460/507</t>
  </si>
  <si>
    <t>տոներային քարտրիջներ</t>
  </si>
  <si>
    <t>30121500/589</t>
  </si>
  <si>
    <t>30121500/584</t>
  </si>
  <si>
    <t>30121500/586</t>
  </si>
  <si>
    <t>30121500/587</t>
  </si>
  <si>
    <t>30121500/585</t>
  </si>
  <si>
    <t>32551160/514</t>
  </si>
  <si>
    <t>22441100/503</t>
  </si>
  <si>
    <t>չեկեր</t>
  </si>
  <si>
    <t>30234400/507</t>
  </si>
  <si>
    <t>30121500/573</t>
  </si>
  <si>
    <t>30121500/574</t>
  </si>
  <si>
    <t>30121500/576</t>
  </si>
  <si>
    <t>32551130/503</t>
  </si>
  <si>
    <t>հեռախոսի ականջակալներ ― բարձրախոս</t>
  </si>
  <si>
    <t>30234650/510</t>
  </si>
  <si>
    <t>30121500/588</t>
  </si>
  <si>
    <t>30192112/526</t>
  </si>
  <si>
    <t>30121500/578</t>
  </si>
  <si>
    <t>32551160/513</t>
  </si>
  <si>
    <t>30192112/525</t>
  </si>
  <si>
    <t>30121500/582</t>
  </si>
  <si>
    <t>30121500/581</t>
  </si>
  <si>
    <t>30234640/511</t>
  </si>
  <si>
    <t>30121460/508</t>
  </si>
  <si>
    <t>31441000/508</t>
  </si>
  <si>
    <t>մարտկոց, AAA տեսակի</t>
  </si>
  <si>
    <t>30234650/509</t>
  </si>
  <si>
    <t>31711180/503</t>
  </si>
  <si>
    <t>հաստատուն ունակության կոնդենսատորներ</t>
  </si>
  <si>
    <t>22851500/517</t>
  </si>
  <si>
    <t>24911500/524</t>
  </si>
  <si>
    <t>30141200/531</t>
  </si>
  <si>
    <t>30192100/529</t>
  </si>
  <si>
    <t>30192114/529</t>
  </si>
  <si>
    <t>30192121/552</t>
  </si>
  <si>
    <t>30192130/540</t>
  </si>
  <si>
    <t>30192780/512</t>
  </si>
  <si>
    <t>30197112/530</t>
  </si>
  <si>
    <t>30197231/542</t>
  </si>
  <si>
    <t>30197232/542</t>
  </si>
  <si>
    <t>30197234/539</t>
  </si>
  <si>
    <t>30197322/537</t>
  </si>
  <si>
    <t>30197331/525</t>
  </si>
  <si>
    <t>30197622/551</t>
  </si>
  <si>
    <t>30199230/506</t>
  </si>
  <si>
    <t>նամակի ծրար, A5 ձ―աչափի</t>
  </si>
  <si>
    <t>30199260/506</t>
  </si>
  <si>
    <t>30199290/508</t>
  </si>
  <si>
    <t>30199400/520</t>
  </si>
  <si>
    <t>39263200/526</t>
  </si>
  <si>
    <t>39263410/524</t>
  </si>
  <si>
    <t>39263530/533</t>
  </si>
  <si>
    <t>39263530/534</t>
  </si>
  <si>
    <t>39292510/524</t>
  </si>
  <si>
    <t>18311190/502</t>
  </si>
  <si>
    <t>խալաթ</t>
  </si>
  <si>
    <t>19641000/520</t>
  </si>
  <si>
    <t>19641000/521</t>
  </si>
  <si>
    <t>24451141/506</t>
  </si>
  <si>
    <t>31521130/512</t>
  </si>
  <si>
    <t>լուսացիր 120x10</t>
  </si>
  <si>
    <t>31531300/515</t>
  </si>
  <si>
    <t>31685000/518</t>
  </si>
  <si>
    <t>33761100/529</t>
  </si>
  <si>
    <t>39224331/523</t>
  </si>
  <si>
    <t>39224331/524</t>
  </si>
  <si>
    <t>39224331/525</t>
  </si>
  <si>
    <t>39513200/522</t>
  </si>
  <si>
    <t>39831245/522</t>
  </si>
  <si>
    <t>39831273/507</t>
  </si>
  <si>
    <t>39831276/523</t>
  </si>
  <si>
    <t>39831282/511</t>
  </si>
  <si>
    <t>39831283/518</t>
  </si>
  <si>
    <t>39835000/517</t>
  </si>
  <si>
    <t>39836000/520</t>
  </si>
  <si>
    <t>39839200/505</t>
  </si>
  <si>
    <t>գոգաթիակ, աղբը հավաքելու համար, հասարակ</t>
  </si>
  <si>
    <t>42131490/508</t>
  </si>
  <si>
    <t>սիֆոն</t>
  </si>
  <si>
    <t>44322100/509</t>
  </si>
  <si>
    <t>մալուխ համակարգչի, UTP cable 6 level</t>
  </si>
  <si>
    <t>44521100/506</t>
  </si>
  <si>
    <t>զանազան կողպեքներ ― փականներ</t>
  </si>
  <si>
    <t>79951110/1129</t>
  </si>
  <si>
    <t>79951110/1130</t>
  </si>
  <si>
    <t>79951110/1131</t>
  </si>
  <si>
    <t>79951110/1132</t>
  </si>
  <si>
    <t>79951110/1133</t>
  </si>
  <si>
    <t>79951110/1134</t>
  </si>
  <si>
    <t>79951110/1135</t>
  </si>
  <si>
    <t>79951110/1136</t>
  </si>
  <si>
    <t>79951110/1137</t>
  </si>
  <si>
    <t>79951110/1138</t>
  </si>
  <si>
    <t>79951110/1139</t>
  </si>
  <si>
    <t>79951110/1140</t>
  </si>
  <si>
    <t>79951110/1141</t>
  </si>
  <si>
    <t>79951110/1142</t>
  </si>
  <si>
    <t>92621110/878</t>
  </si>
  <si>
    <t>92621110/879</t>
  </si>
  <si>
    <t>92621110/880</t>
  </si>
  <si>
    <t>92621110/881</t>
  </si>
  <si>
    <t>92621110/882</t>
  </si>
  <si>
    <t>92621110/883</t>
  </si>
  <si>
    <t>92621110/884</t>
  </si>
  <si>
    <t>92621110/885</t>
  </si>
  <si>
    <t>92621110/886</t>
  </si>
  <si>
    <t>92621110/887</t>
  </si>
  <si>
    <t>92621110/888</t>
  </si>
  <si>
    <t>92621110/889</t>
  </si>
  <si>
    <t>92621110/890</t>
  </si>
  <si>
    <t>39141120/508</t>
  </si>
  <si>
    <t>39121200/510</t>
  </si>
  <si>
    <t>39715200/510</t>
  </si>
  <si>
    <t>39111190/509</t>
  </si>
  <si>
    <t>39111220/514</t>
  </si>
  <si>
    <t>39263100/528</t>
  </si>
  <si>
    <t>39263530/531</t>
  </si>
  <si>
    <t>30197331/522</t>
  </si>
  <si>
    <t>30197233/529</t>
  </si>
  <si>
    <t>30192720/528</t>
  </si>
  <si>
    <t>30192930/510</t>
  </si>
  <si>
    <t>30192150/507</t>
  </si>
  <si>
    <t>30197112/527</t>
  </si>
  <si>
    <t>39263200/524</t>
  </si>
  <si>
    <t>30192130/537</t>
  </si>
  <si>
    <t>30197230/538</t>
  </si>
  <si>
    <t>22811180/522</t>
  </si>
  <si>
    <t>39263520/531</t>
  </si>
  <si>
    <t>30199430/527</t>
  </si>
  <si>
    <t>30197231/539</t>
  </si>
  <si>
    <t>30192900/512</t>
  </si>
  <si>
    <t>30192100/527</t>
  </si>
  <si>
    <t>30192114/528</t>
  </si>
  <si>
    <t>22811150/546</t>
  </si>
  <si>
    <t>30193700/511</t>
  </si>
  <si>
    <t>30192121/548</t>
  </si>
  <si>
    <t>22811150/548</t>
  </si>
  <si>
    <t>30199400/517</t>
  </si>
  <si>
    <t>30197322/534</t>
  </si>
  <si>
    <t>30197622/548</t>
  </si>
  <si>
    <t>30197232/539</t>
  </si>
  <si>
    <t>39263100/529</t>
  </si>
  <si>
    <t>22851500/515</t>
  </si>
  <si>
    <t>39241141/518</t>
  </si>
  <si>
    <t>30192133/521</t>
  </si>
  <si>
    <t>24911500/521</t>
  </si>
  <si>
    <t>39241210/526</t>
  </si>
  <si>
    <t>30197321/513</t>
  </si>
  <si>
    <t>30197230/539</t>
  </si>
  <si>
    <t>39263410/522</t>
  </si>
  <si>
    <t>39292510/522</t>
  </si>
  <si>
    <t>30141200/528</t>
  </si>
  <si>
    <t>22811150/547</t>
  </si>
  <si>
    <t>30192780/511</t>
  </si>
  <si>
    <t>30199290/507</t>
  </si>
  <si>
    <t>30197234/536</t>
  </si>
  <si>
    <t>39263420/520</t>
  </si>
  <si>
    <t>45261124/529</t>
  </si>
  <si>
    <t>45611300/733</t>
  </si>
  <si>
    <t>30197646/515</t>
  </si>
  <si>
    <t>30199280/503</t>
  </si>
  <si>
    <t>հատուկ Ա6 ծրար</t>
  </si>
  <si>
    <t>30199430/526</t>
  </si>
  <si>
    <t>22811150/544</t>
  </si>
  <si>
    <t>30197331/521</t>
  </si>
  <si>
    <t>39263420/519</t>
  </si>
  <si>
    <t>22811150/543</t>
  </si>
  <si>
    <t>30197230/537</t>
  </si>
  <si>
    <t>30192100/526</t>
  </si>
  <si>
    <t>44423400/511</t>
  </si>
  <si>
    <t>30192930/509</t>
  </si>
  <si>
    <t>39263530/530</t>
  </si>
  <si>
    <t>30192128/522</t>
  </si>
  <si>
    <t>39263100/526</t>
  </si>
  <si>
    <t>30197231/538</t>
  </si>
  <si>
    <t>39263410/521</t>
  </si>
  <si>
    <t>30141200/527</t>
  </si>
  <si>
    <t>30192130/536</t>
  </si>
  <si>
    <t>30199260/505</t>
  </si>
  <si>
    <t>24911500/520</t>
  </si>
  <si>
    <t>30197340/512</t>
  </si>
  <si>
    <t>22851500/514</t>
  </si>
  <si>
    <t>30192780/510</t>
  </si>
  <si>
    <t>30199400/516</t>
  </si>
  <si>
    <t>30192150/506</t>
  </si>
  <si>
    <t>30197230/536</t>
  </si>
  <si>
    <t>30191130/505</t>
  </si>
  <si>
    <t>39263520/529</t>
  </si>
  <si>
    <t>30197643/509</t>
  </si>
  <si>
    <t>39241141/517</t>
  </si>
  <si>
    <t>39292510/521</t>
  </si>
  <si>
    <t>39263200/523</t>
  </si>
  <si>
    <t>30192114/527</t>
  </si>
  <si>
    <t>39241210/525</t>
  </si>
  <si>
    <t>30197232/538</t>
  </si>
  <si>
    <t>30192133/520</t>
  </si>
  <si>
    <t>39263510/513</t>
  </si>
  <si>
    <t>30197322/533</t>
  </si>
  <si>
    <t>30192121/544</t>
  </si>
  <si>
    <t>30197321/512</t>
  </si>
  <si>
    <t>39263530/529</t>
  </si>
  <si>
    <t>39263520/530</t>
  </si>
  <si>
    <t>30197233/528</t>
  </si>
  <si>
    <t>22811150/545</t>
  </si>
  <si>
    <t>30199230/504</t>
  </si>
  <si>
    <t>39263100/527</t>
  </si>
  <si>
    <t>30193700/510</t>
  </si>
  <si>
    <t>30197622/546</t>
  </si>
  <si>
    <t>30192900/511</t>
  </si>
  <si>
    <t>30199290/506</t>
  </si>
  <si>
    <t>30197112/526</t>
  </si>
  <si>
    <t>22811180/521</t>
  </si>
  <si>
    <t>30192720/527</t>
  </si>
  <si>
    <t>30197234/535</t>
  </si>
  <si>
    <t>30197111/517</t>
  </si>
  <si>
    <t>30121500/556</t>
  </si>
  <si>
    <t>քարտրիջներ
/HP CE285A (№85A)/</t>
  </si>
  <si>
    <t>30121500/557</t>
  </si>
  <si>
    <t xml:space="preserve">քարտրիջներ
/C-EP26/27A - X25/
</t>
  </si>
  <si>
    <t>30121500/558</t>
  </si>
  <si>
    <t>քարտրիջներ
/Q2612A/FX10/</t>
  </si>
  <si>
    <t>30121500/559</t>
  </si>
  <si>
    <t>քարտրիջներ
/MLTD101/</t>
  </si>
  <si>
    <t>30121500/560</t>
  </si>
  <si>
    <t>քարտրիջներ
/Sprint SP-H-283X/C-737U, HP CF283X/Canon 737/</t>
  </si>
  <si>
    <t>30121500/561</t>
  </si>
  <si>
    <t xml:space="preserve">քարտրիջներ
/W1360A, W1360X/
</t>
  </si>
  <si>
    <t>44322100/507</t>
  </si>
  <si>
    <t>մալուխ համակարգչի
 /UTP cable 5 level/</t>
  </si>
  <si>
    <t>30237113/503</t>
  </si>
  <si>
    <t>կոնեկտոր (կցորդներ)
/RJ45 Connector/</t>
  </si>
  <si>
    <t>30237460/507</t>
  </si>
  <si>
    <t>30237411/509</t>
  </si>
  <si>
    <t>79951110/1086</t>
  </si>
  <si>
    <t>79951110/1087</t>
  </si>
  <si>
    <t>79951110/1088</t>
  </si>
  <si>
    <t>79951110/1089</t>
  </si>
  <si>
    <t>79951110/1090</t>
  </si>
  <si>
    <t>79951110/1091</t>
  </si>
  <si>
    <t>79951110/1092</t>
  </si>
  <si>
    <t>79951110/1093</t>
  </si>
  <si>
    <t>79951110/1094</t>
  </si>
  <si>
    <t>79951110/1095</t>
  </si>
  <si>
    <t>79951110/1096</t>
  </si>
  <si>
    <t>79951110/1097</t>
  </si>
  <si>
    <t>79951110/1098</t>
  </si>
  <si>
    <t>79951110/1099</t>
  </si>
  <si>
    <t>79951110/1100</t>
  </si>
  <si>
    <t>79951110/1101</t>
  </si>
  <si>
    <t>79951110/1102</t>
  </si>
  <si>
    <t>79951110/1103</t>
  </si>
  <si>
    <t>79951110/1104</t>
  </si>
  <si>
    <t>79951110/1105</t>
  </si>
  <si>
    <t>79951110/1106</t>
  </si>
  <si>
    <t>79951110/1107</t>
  </si>
  <si>
    <t>79951110/1108</t>
  </si>
  <si>
    <t>79951110/1109</t>
  </si>
  <si>
    <t>79951110/1110</t>
  </si>
  <si>
    <t>79951110/1111</t>
  </si>
  <si>
    <t>79951110/1112</t>
  </si>
  <si>
    <t>92621110/855</t>
  </si>
  <si>
    <t>92621110/856</t>
  </si>
  <si>
    <t>92621110/857</t>
  </si>
  <si>
    <t>92621110/858</t>
  </si>
  <si>
    <t>92621110/859</t>
  </si>
  <si>
    <t>92621110/860</t>
  </si>
  <si>
    <t>92621110/861</t>
  </si>
  <si>
    <t>92621110/862</t>
  </si>
  <si>
    <t>92621110/863</t>
  </si>
  <si>
    <t>92621110/864</t>
  </si>
  <si>
    <t>92621110/865</t>
  </si>
  <si>
    <t>92621110/866</t>
  </si>
  <si>
    <t>45221142/705</t>
  </si>
  <si>
    <t>60181100/511</t>
  </si>
  <si>
    <t>72411100/536</t>
  </si>
  <si>
    <t>30211280/514</t>
  </si>
  <si>
    <t>30211290/503</t>
  </si>
  <si>
    <t>համակարգչային պլանշետ</t>
  </si>
  <si>
    <t>30232110/518</t>
  </si>
  <si>
    <t>30232110/519</t>
  </si>
  <si>
    <t>31151120/511</t>
  </si>
  <si>
    <t>32331400/503</t>
  </si>
  <si>
    <t>ձայնի վերարտադրման սարքավորումներ</t>
  </si>
  <si>
    <t>39111180/523</t>
  </si>
  <si>
    <t>39121100/517</t>
  </si>
  <si>
    <t>39121360/504</t>
  </si>
  <si>
    <t>39121520/518</t>
  </si>
  <si>
    <t>39121520/519</t>
  </si>
  <si>
    <t>39138120/509</t>
  </si>
  <si>
    <t>39138310/513</t>
  </si>
  <si>
    <t>39141260/516</t>
  </si>
  <si>
    <t>39711140/524</t>
  </si>
  <si>
    <t>39721510/512</t>
  </si>
  <si>
    <t>44421300/505</t>
  </si>
  <si>
    <t>64211280/508</t>
  </si>
  <si>
    <t>50111130/524</t>
  </si>
  <si>
    <t>50311120/560</t>
  </si>
  <si>
    <t>50311120/561</t>
  </si>
  <si>
    <t>50311120/562</t>
  </si>
  <si>
    <t>50311120/563</t>
  </si>
  <si>
    <t>50311120/564</t>
  </si>
  <si>
    <t>50531200/513</t>
  </si>
  <si>
    <t>50711100/507</t>
  </si>
  <si>
    <t>65111100/502</t>
  </si>
  <si>
    <t>խմելու ջրի բաշխում</t>
  </si>
  <si>
    <t>65211100/504</t>
  </si>
  <si>
    <t>65311100/504</t>
  </si>
  <si>
    <t>66511170/551</t>
  </si>
  <si>
    <t>76131100/523</t>
  </si>
  <si>
    <t>79111200/502</t>
  </si>
  <si>
    <t>ներկայացուցչական ծառայություններ</t>
  </si>
  <si>
    <t>79821170/506</t>
  </si>
  <si>
    <t>79991160/514</t>
  </si>
  <si>
    <t>92621110/851</t>
  </si>
  <si>
    <t>92621110/852</t>
  </si>
  <si>
    <t>92621110/853</t>
  </si>
  <si>
    <t>92621110/854</t>
  </si>
  <si>
    <t>92621110/867</t>
  </si>
  <si>
    <t>03121200/512</t>
  </si>
  <si>
    <t>03121200/511</t>
  </si>
  <si>
    <t>03121210/518</t>
  </si>
  <si>
    <t>03121210/519</t>
  </si>
  <si>
    <t>45421112/504</t>
  </si>
  <si>
    <t>դռների տեղադրում</t>
  </si>
  <si>
    <t>45421122/502</t>
  </si>
  <si>
    <t>պատուհանների տեղադրում</t>
  </si>
  <si>
    <t>33761000/507</t>
  </si>
  <si>
    <t>39831242/511</t>
  </si>
  <si>
    <t>39839300/504</t>
  </si>
  <si>
    <t>39221400/515</t>
  </si>
  <si>
    <t>19641000/528</t>
  </si>
  <si>
    <t>18141100/505</t>
  </si>
  <si>
    <t>18141100/508</t>
  </si>
  <si>
    <t>39811100/501</t>
  </si>
  <si>
    <t>39831240/514</t>
  </si>
  <si>
    <t>39831280/520</t>
  </si>
  <si>
    <t>39831240/513</t>
  </si>
  <si>
    <t>39831282/514</t>
  </si>
  <si>
    <t>39221420/503</t>
  </si>
  <si>
    <t>39839100/512</t>
  </si>
  <si>
    <t>39836000/525</t>
  </si>
  <si>
    <t>44411740/501</t>
  </si>
  <si>
    <t>զուգարանակոնք</t>
  </si>
  <si>
    <t>39221480/516</t>
  </si>
  <si>
    <t>39835000/521</t>
  </si>
  <si>
    <t>39831240/515</t>
  </si>
  <si>
    <t>33761000/506</t>
  </si>
  <si>
    <t>19641000/527</t>
  </si>
  <si>
    <t>39224331/531</t>
  </si>
  <si>
    <t>18141100/507</t>
  </si>
  <si>
    <t>34921440/544</t>
  </si>
  <si>
    <t>33761300/504</t>
  </si>
  <si>
    <t>39221430/504</t>
  </si>
  <si>
    <t>33761300/503</t>
  </si>
  <si>
    <t>39831283/525</t>
  </si>
  <si>
    <t>39831246/507</t>
  </si>
  <si>
    <t>39831247/510</t>
  </si>
  <si>
    <t>33761400/503</t>
  </si>
  <si>
    <t>39831247/509</t>
  </si>
  <si>
    <t>60171100/527</t>
  </si>
  <si>
    <t>60171100/528</t>
  </si>
  <si>
    <t>45231266/502</t>
  </si>
  <si>
    <t>45221142/699</t>
  </si>
  <si>
    <t>45221142/700</t>
  </si>
  <si>
    <t>22811180/520</t>
  </si>
  <si>
    <t>22851500/513</t>
  </si>
  <si>
    <t>24911500/519</t>
  </si>
  <si>
    <t>30192114/526</t>
  </si>
  <si>
    <t>30192121/541</t>
  </si>
  <si>
    <t>30192720/526</t>
  </si>
  <si>
    <t>30192930/508</t>
  </si>
  <si>
    <t>30197112/525</t>
  </si>
  <si>
    <t>30197231/536</t>
  </si>
  <si>
    <t>30197231/537</t>
  </si>
  <si>
    <t>30197234/534</t>
  </si>
  <si>
    <t>30197322/532</t>
  </si>
  <si>
    <t>30197622/545</t>
  </si>
  <si>
    <t>30199400/515</t>
  </si>
  <si>
    <t>39263100/525</t>
  </si>
  <si>
    <t>39263200/522</t>
  </si>
  <si>
    <t>39263410/520</t>
  </si>
  <si>
    <t>24911500/518</t>
  </si>
  <si>
    <t>30192100/525</t>
  </si>
  <si>
    <t>30192114/525</t>
  </si>
  <si>
    <t>30192121/539</t>
  </si>
  <si>
    <t>30192130/535</t>
  </si>
  <si>
    <t>30192133/519</t>
  </si>
  <si>
    <t>30192720/525</t>
  </si>
  <si>
    <t>30192900/510</t>
  </si>
  <si>
    <t>30197111/516</t>
  </si>
  <si>
    <t>30197112/524</t>
  </si>
  <si>
    <t>30197231/535</t>
  </si>
  <si>
    <t>30197232/537</t>
  </si>
  <si>
    <t>30197233/527</t>
  </si>
  <si>
    <t>30197234/533</t>
  </si>
  <si>
    <t>30197321/511</t>
  </si>
  <si>
    <t>30197322/531</t>
  </si>
  <si>
    <t>30197331/520</t>
  </si>
  <si>
    <t>30197622/544</t>
  </si>
  <si>
    <t>30197646/514</t>
  </si>
  <si>
    <t>30199400/514</t>
  </si>
  <si>
    <t>39241141/516</t>
  </si>
  <si>
    <t>39241210/524</t>
  </si>
  <si>
    <t>39263520/528</t>
  </si>
  <si>
    <t>39263530/527</t>
  </si>
  <si>
    <t>39263530/528</t>
  </si>
  <si>
    <t>39292510/520</t>
  </si>
  <si>
    <t>71351540/1133</t>
  </si>
  <si>
    <t>45231213/503</t>
  </si>
  <si>
    <t>ճանապարհային նշանների տեղադրում</t>
  </si>
  <si>
    <t>45311142/501</t>
  </si>
  <si>
    <t>լուսազդանշանների տեղադրում</t>
  </si>
  <si>
    <t>50111260/536</t>
  </si>
  <si>
    <t>50111260/534</t>
  </si>
  <si>
    <t>50111260/535</t>
  </si>
  <si>
    <t>45231110/503</t>
  </si>
  <si>
    <t>71241200/2100</t>
  </si>
  <si>
    <t>18421130/528</t>
  </si>
  <si>
    <t>ձեռնոցներ
/ռետինից/</t>
  </si>
  <si>
    <t>19642100/503</t>
  </si>
  <si>
    <t>պոլիէթիլենային այլ արտադրանք
/պարկ աղբի համար 30լ/</t>
  </si>
  <si>
    <t>24451141/508</t>
  </si>
  <si>
    <t>ախտահանիչ հեղուկ նյութեր
/ժավել/</t>
  </si>
  <si>
    <t>24451141/509</t>
  </si>
  <si>
    <t>ախտահանիչ հեղուկ նյութեր
/Ուտյոնոկ 750մլ/</t>
  </si>
  <si>
    <t>33761100/534</t>
  </si>
  <si>
    <t>39221410/515</t>
  </si>
  <si>
    <t>ավելներ
/ավել գոգաթիակով/</t>
  </si>
  <si>
    <t>39221410/516</t>
  </si>
  <si>
    <t>39221490/512</t>
  </si>
  <si>
    <t>39513200/529</t>
  </si>
  <si>
    <t>39514200/503</t>
  </si>
  <si>
    <t>խոհանոցի սրբիչներ</t>
  </si>
  <si>
    <t>39713410/508</t>
  </si>
  <si>
    <t xml:space="preserve">հատակի մաքրման սարքեր
/հատակը մաքրելու ձող փայտյա/
</t>
  </si>
  <si>
    <t>39831240/517</t>
  </si>
  <si>
    <t>մաքրող նյութեր
/ռախշա/</t>
  </si>
  <si>
    <t>39831280/525</t>
  </si>
  <si>
    <t xml:space="preserve">ապակի մաքրելու միջոց
</t>
  </si>
  <si>
    <t>39831283/528</t>
  </si>
  <si>
    <t>45461100/542</t>
  </si>
  <si>
    <t>71241200/2099</t>
  </si>
  <si>
    <t>45221142/717</t>
  </si>
  <si>
    <t>45221142/718</t>
  </si>
  <si>
    <t>72261180/505</t>
  </si>
  <si>
    <t>45611100/540</t>
  </si>
  <si>
    <t>45221142/716</t>
  </si>
  <si>
    <t>45221142/714</t>
  </si>
  <si>
    <t>45221142/715</t>
  </si>
  <si>
    <t>39831282/516</t>
  </si>
  <si>
    <t>39811300/513</t>
  </si>
  <si>
    <t>39224331/533</t>
  </si>
  <si>
    <t>39839100/515</t>
  </si>
  <si>
    <t>39221490/511</t>
  </si>
  <si>
    <t>19641000/533</t>
  </si>
  <si>
    <t>33761400/504</t>
  </si>
  <si>
    <t>34921440/546</t>
  </si>
  <si>
    <t>39831283/527</t>
  </si>
  <si>
    <t>39831276/526</t>
  </si>
  <si>
    <t>39221490/510</t>
  </si>
  <si>
    <t>39836000/526</t>
  </si>
  <si>
    <t>18141100/511</t>
  </si>
  <si>
    <t>39221400/516</t>
  </si>
  <si>
    <t>33761300/507</t>
  </si>
  <si>
    <t>33761000/509</t>
  </si>
  <si>
    <t>39812600/525</t>
  </si>
  <si>
    <t>44423670/501</t>
  </si>
  <si>
    <t>պլաստմասսե ձողեր</t>
  </si>
  <si>
    <t>34921440/545</t>
  </si>
  <si>
    <t>33761100/533</t>
  </si>
  <si>
    <t>39821100/501</t>
  </si>
  <si>
    <t>մաքրող նյութեր ամոնիակի հիմքի վրա</t>
  </si>
  <si>
    <t>39831280/524</t>
  </si>
  <si>
    <t>18141100/510</t>
  </si>
  <si>
    <t>34921440/547</t>
  </si>
  <si>
    <t>34921440/548</t>
  </si>
  <si>
    <t>39821100/502</t>
  </si>
  <si>
    <t>39221480/518</t>
  </si>
  <si>
    <t>19641000/532</t>
  </si>
  <si>
    <t>39812600/524</t>
  </si>
  <si>
    <t>39831245/527</t>
  </si>
  <si>
    <t>71351540/1160</t>
  </si>
  <si>
    <t>71351540/1161</t>
  </si>
  <si>
    <t>71351540/1162</t>
  </si>
  <si>
    <t>71351540/1159</t>
  </si>
  <si>
    <t>45261124/532</t>
  </si>
  <si>
    <t>71351540/1158</t>
  </si>
  <si>
    <t>71351540/1156</t>
  </si>
  <si>
    <t>71351540/1157</t>
  </si>
  <si>
    <t>92621110/894</t>
  </si>
  <si>
    <t>92621110/895</t>
  </si>
  <si>
    <t>92621110/896</t>
  </si>
  <si>
    <t>92621110/897</t>
  </si>
  <si>
    <t>92621110/898</t>
  </si>
  <si>
    <t>92621110/899</t>
  </si>
  <si>
    <t>92621110/900</t>
  </si>
  <si>
    <t>92621110/901</t>
  </si>
  <si>
    <t>92621110/902</t>
  </si>
  <si>
    <t>92621110/903</t>
  </si>
  <si>
    <t>92621110/904</t>
  </si>
  <si>
    <t>92621110/905</t>
  </si>
  <si>
    <t>92621110/906</t>
  </si>
  <si>
    <t>92621110/907</t>
  </si>
  <si>
    <t>79951100/590</t>
  </si>
  <si>
    <t>79951100/586</t>
  </si>
  <si>
    <t>79951100/588</t>
  </si>
  <si>
    <t>79951100/591</t>
  </si>
  <si>
    <t>79951100/589</t>
  </si>
  <si>
    <t>79951100/585</t>
  </si>
  <si>
    <t>79951100/584</t>
  </si>
  <si>
    <t>79951100/587</t>
  </si>
  <si>
    <t>71351540/1127</t>
  </si>
  <si>
    <t>45231187/563</t>
  </si>
  <si>
    <t>45311137/509</t>
  </si>
  <si>
    <t>71351540/1147</t>
  </si>
  <si>
    <t>71351540/1151</t>
  </si>
  <si>
    <t>71351540/1143</t>
  </si>
  <si>
    <t>71351540/1153</t>
  </si>
  <si>
    <t>71351540/1144</t>
  </si>
  <si>
    <t>71351540/1145</t>
  </si>
  <si>
    <t>71351540/1149</t>
  </si>
  <si>
    <t>71351540/1150</t>
  </si>
  <si>
    <t>71351540/1154</t>
  </si>
  <si>
    <t>71351540/1146</t>
  </si>
  <si>
    <t>71351540/1148</t>
  </si>
  <si>
    <t>71351540/1152</t>
  </si>
  <si>
    <t>30211220/529</t>
  </si>
  <si>
    <t>30211220/530</t>
  </si>
  <si>
    <t>30239120/510</t>
  </si>
  <si>
    <t>39714220/510</t>
  </si>
  <si>
    <t>օդորակիչ,24000 BTU</t>
  </si>
  <si>
    <t>30232130/505</t>
  </si>
  <si>
    <t>30236110/505</t>
  </si>
  <si>
    <t>օպերատիվ հիշողություն 
(ram DDR 3)</t>
  </si>
  <si>
    <t>օպերատիվ հիշողություն 
(ram DDR 4)</t>
  </si>
  <si>
    <t>30237100/505</t>
  </si>
  <si>
    <t>համակարգիչների մասեր
/պրոցեսորի հովհացման համակարգ/</t>
  </si>
  <si>
    <t>30232231/512</t>
  </si>
  <si>
    <t>32421300/509</t>
  </si>
  <si>
    <t>ցանցային բաժանարար
/սվիչ/</t>
  </si>
  <si>
    <t>30237112/505</t>
  </si>
  <si>
    <t>39711140/525</t>
  </si>
  <si>
    <t>39713432/502</t>
  </si>
  <si>
    <t>փոշեկուլ</t>
  </si>
  <si>
    <t>38651180/501</t>
  </si>
  <si>
    <t>ֆոտոնկարահանման խցիկ
/թվային ֆոտոխցիկ/</t>
  </si>
  <si>
    <t>39121360/505</t>
  </si>
  <si>
    <t>39111220/515</t>
  </si>
  <si>
    <t>39515440/512</t>
  </si>
  <si>
    <t>39121420/501</t>
  </si>
  <si>
    <t>22811150/553</t>
  </si>
  <si>
    <t>22811150/554</t>
  </si>
  <si>
    <t>22811180/526</t>
  </si>
  <si>
    <t>24911500/527</t>
  </si>
  <si>
    <t>30141200/534</t>
  </si>
  <si>
    <t>30191130/507</t>
  </si>
  <si>
    <t>30192100/533</t>
  </si>
  <si>
    <t>30192112/527</t>
  </si>
  <si>
    <t>30192114/530</t>
  </si>
  <si>
    <t>30192121/557</t>
  </si>
  <si>
    <t>30192121/558</t>
  </si>
  <si>
    <t>30192128/526</t>
  </si>
  <si>
    <t>30192130/544</t>
  </si>
  <si>
    <t>30192133/525</t>
  </si>
  <si>
    <t>30192151/509</t>
  </si>
  <si>
    <t>30192151/510</t>
  </si>
  <si>
    <t>30192152/509</t>
  </si>
  <si>
    <t>30192154/506</t>
  </si>
  <si>
    <t>30192720/534</t>
  </si>
  <si>
    <t>30192780/513</t>
  </si>
  <si>
    <t>30192900/517</t>
  </si>
  <si>
    <t>30197111/520</t>
  </si>
  <si>
    <t>30197112/532</t>
  </si>
  <si>
    <t>30197120/513</t>
  </si>
  <si>
    <t>30197231/546</t>
  </si>
  <si>
    <t>30197232/546</t>
  </si>
  <si>
    <t>30197233/532</t>
  </si>
  <si>
    <t>30197234/542</t>
  </si>
  <si>
    <t>30197322/541</t>
  </si>
  <si>
    <t>30197322/542</t>
  </si>
  <si>
    <t>30197331/528</t>
  </si>
  <si>
    <t>30197622/555</t>
  </si>
  <si>
    <t>30197643/510</t>
  </si>
  <si>
    <t>30199400/524</t>
  </si>
  <si>
    <t>30199430/530</t>
  </si>
  <si>
    <t>30234640/513</t>
  </si>
  <si>
    <t>30237310/547</t>
  </si>
  <si>
    <t>30237310/548</t>
  </si>
  <si>
    <t>30237310/549</t>
  </si>
  <si>
    <t>30237310/550</t>
  </si>
  <si>
    <t>30237310/551</t>
  </si>
  <si>
    <t>39241141/521</t>
  </si>
  <si>
    <t>39241210/532</t>
  </si>
  <si>
    <t>39263100/534</t>
  </si>
  <si>
    <t>39263410/526</t>
  </si>
  <si>
    <t>39263420/522</t>
  </si>
  <si>
    <t>39263520/538</t>
  </si>
  <si>
    <t>39263520/539</t>
  </si>
  <si>
    <t>39263530/537</t>
  </si>
  <si>
    <t>39263530/538</t>
  </si>
  <si>
    <t>39292510/528</t>
  </si>
  <si>
    <t>71351540/1137</t>
  </si>
  <si>
    <t>71351540/1141</t>
  </si>
  <si>
    <t>71351540/1142</t>
  </si>
  <si>
    <t>71351540/1138</t>
  </si>
  <si>
    <t>71351540/1140</t>
  </si>
  <si>
    <t>71351540/1139</t>
  </si>
  <si>
    <t>79811100/651</t>
  </si>
  <si>
    <t>15897200/553</t>
  </si>
  <si>
    <t>սննդի փաթեթներ</t>
  </si>
  <si>
    <t>71351540/1135</t>
  </si>
  <si>
    <t>71351540/1136</t>
  </si>
  <si>
    <t>79531100/504</t>
  </si>
  <si>
    <t>79531100/503</t>
  </si>
  <si>
    <t>79541100/503</t>
  </si>
  <si>
    <t>71241200/2101</t>
  </si>
  <si>
    <t>45261124/535</t>
  </si>
  <si>
    <t>41111100/549</t>
  </si>
  <si>
    <t>32251200/504</t>
  </si>
  <si>
    <t>45611200/502</t>
  </si>
  <si>
    <t>մշակութային օբյեկտների հիմնանորոգում</t>
  </si>
  <si>
    <t>45221142/719</t>
  </si>
  <si>
    <t>77311300/503</t>
  </si>
  <si>
    <t>45221142/720</t>
  </si>
  <si>
    <t>45221142/721</t>
  </si>
  <si>
    <t>98371100/550</t>
  </si>
  <si>
    <t>45221142/722</t>
  </si>
  <si>
    <t>45221142/723</t>
  </si>
  <si>
    <t>45221142/724</t>
  </si>
  <si>
    <t>45611100/541</t>
  </si>
  <si>
    <t>71311340/501</t>
  </si>
  <si>
    <t>շինարարության հետ կապված խորհրդատվական ծառայություններ</t>
  </si>
  <si>
    <t>45231177/535</t>
  </si>
  <si>
    <t>71351540/1163</t>
  </si>
  <si>
    <t>71351540/1155</t>
  </si>
  <si>
    <t>22111100/501</t>
  </si>
  <si>
    <t>ուսուցողական գրքեր</t>
  </si>
  <si>
    <t>37521190/501</t>
  </si>
  <si>
    <t>հիշողության մարզման խաղեր</t>
  </si>
  <si>
    <t>39191110/501</t>
  </si>
  <si>
    <t>ուսումնադիդակտիկ ցուցապաստառներ</t>
  </si>
  <si>
    <t>92621110/681</t>
  </si>
  <si>
    <t>92621110/682</t>
  </si>
  <si>
    <t>92621110/683</t>
  </si>
  <si>
    <t>92621110/684</t>
  </si>
  <si>
    <t>92621110/685</t>
  </si>
  <si>
    <t>92621110/686</t>
  </si>
  <si>
    <t>92621110/687</t>
  </si>
  <si>
    <t>92621110/688</t>
  </si>
  <si>
    <t>92621110/689</t>
  </si>
  <si>
    <t>92621110/690</t>
  </si>
  <si>
    <t>92621110/691</t>
  </si>
  <si>
    <t>92621110/692</t>
  </si>
  <si>
    <t>92621110/693</t>
  </si>
  <si>
    <t>45261124/536</t>
  </si>
  <si>
    <t>45211113/516</t>
  </si>
  <si>
    <t>70331200/502</t>
  </si>
  <si>
    <t>հաստատությունների կառավարման ծառայություններ</t>
  </si>
  <si>
    <t>71311360/502</t>
  </si>
  <si>
    <t>շենքերի չափագրման ծառայություններ</t>
  </si>
  <si>
    <t>45221142/703</t>
  </si>
  <si>
    <t>60181100/513</t>
  </si>
  <si>
    <t>76131100/525</t>
  </si>
  <si>
    <t>79711110/515</t>
  </si>
  <si>
    <t>64211300/517</t>
  </si>
  <si>
    <t>64211300/518</t>
  </si>
  <si>
    <t>31211180/506</t>
  </si>
  <si>
    <t>ավտոմատ անջատիչներ
/եռաֆազ/</t>
  </si>
  <si>
    <t>31211180/507</t>
  </si>
  <si>
    <t>ավտոմատ անջատիչներ
/միաֆազ/</t>
  </si>
  <si>
    <t>31221180/501</t>
  </si>
  <si>
    <t>լամպերի կոթառներ</t>
  </si>
  <si>
    <t>31521130/513</t>
  </si>
  <si>
    <t>31521430/518</t>
  </si>
  <si>
    <t>31521430/519</t>
  </si>
  <si>
    <t>31521430/520</t>
  </si>
  <si>
    <t>31521500/507</t>
  </si>
  <si>
    <t>առաստաղի լուսավորման սարքեր</t>
  </si>
  <si>
    <t>31521500/508</t>
  </si>
  <si>
    <t>31651400/517</t>
  </si>
  <si>
    <t>31683200/506</t>
  </si>
  <si>
    <t>31683300/502</t>
  </si>
  <si>
    <t>եռաբաշխիչ, վարդակին միացվող, առանց լարի</t>
  </si>
  <si>
    <t>33191480/501</t>
  </si>
  <si>
    <t>սարքեր ― գործիքներ ներարկման համար</t>
  </si>
  <si>
    <t>33761100/532</t>
  </si>
  <si>
    <t>33761600/508</t>
  </si>
  <si>
    <t>39151220/503</t>
  </si>
  <si>
    <t>կահույքի մասեր</t>
  </si>
  <si>
    <t>39522330/504</t>
  </si>
  <si>
    <t>39531500/503</t>
  </si>
  <si>
    <t>գորգի կտորներ</t>
  </si>
  <si>
    <t>39713410/507</t>
  </si>
  <si>
    <t>հատակի մաքրման սարքեր</t>
  </si>
  <si>
    <t>39831100/523</t>
  </si>
  <si>
    <t>39831100/524</t>
  </si>
  <si>
    <t>39831245/526</t>
  </si>
  <si>
    <t>39839100/514</t>
  </si>
  <si>
    <t>44221141/502</t>
  </si>
  <si>
    <t>44322220/502</t>
  </si>
  <si>
    <t>մալուխ պղնձե ջղերով, նախատեսված ներքին մոնտաժման համար  2,5մմ2</t>
  </si>
  <si>
    <t>44322220/503</t>
  </si>
  <si>
    <t>մալուխ պղնձե ջղերով, նախատեսված ներքին մոնտաժման համար  2x4մմ2</t>
  </si>
  <si>
    <t>44411110/510</t>
  </si>
  <si>
    <t>44521100/507</t>
  </si>
  <si>
    <t>44521121/513</t>
  </si>
  <si>
    <t>45211113/512</t>
  </si>
  <si>
    <t>45231187/562</t>
  </si>
  <si>
    <t>45231177/533</t>
  </si>
  <si>
    <t>45231177/534</t>
  </si>
  <si>
    <t>45261124/531</t>
  </si>
  <si>
    <t>45211113/515</t>
  </si>
  <si>
    <t>50531140/626</t>
  </si>
  <si>
    <t>71351540/1174</t>
  </si>
  <si>
    <t>45221142/725</t>
  </si>
  <si>
    <t>30211220/532</t>
  </si>
  <si>
    <t>30216110/519</t>
  </si>
  <si>
    <t>30121100/501</t>
  </si>
  <si>
    <t>ջերմապատճենահանող սարքեր</t>
  </si>
  <si>
    <t>31687000/501</t>
  </si>
  <si>
    <t>հոսանքի կարգավորիչ</t>
  </si>
  <si>
    <t>30232110/522</t>
  </si>
  <si>
    <t>30232110/523</t>
  </si>
  <si>
    <t>30211160/502</t>
  </si>
  <si>
    <t>կենտրոնական պրոցեսորներ (cpu) կամ պրոցեսորներ</t>
  </si>
  <si>
    <t>32321150/505</t>
  </si>
  <si>
    <t>տեսամոնիտորներ</t>
  </si>
  <si>
    <t>30211200/508</t>
  </si>
  <si>
    <t>39714200/514</t>
  </si>
  <si>
    <t>39711140/527</t>
  </si>
  <si>
    <t>42961290/503</t>
  </si>
  <si>
    <t>39121320/503</t>
  </si>
  <si>
    <t>սեղան` դիմադիր</t>
  </si>
  <si>
    <t>39138220/503</t>
  </si>
  <si>
    <t>39121520/520</t>
  </si>
  <si>
    <t>39151300/501</t>
  </si>
  <si>
    <t>փափուկ կահույք</t>
  </si>
  <si>
    <t>39121100/518</t>
  </si>
  <si>
    <t>39515440/513</t>
  </si>
  <si>
    <t>39111220/516</t>
  </si>
  <si>
    <t>39121420/502</t>
  </si>
  <si>
    <t>39711140/526</t>
  </si>
  <si>
    <t>42711170/517</t>
  </si>
  <si>
    <t>32324900/517</t>
  </si>
  <si>
    <t>39721410/508</t>
  </si>
  <si>
    <t>79951100/593</t>
  </si>
  <si>
    <t>79951100/595</t>
  </si>
  <si>
    <t>79951100/592</t>
  </si>
  <si>
    <t>79951100/596</t>
  </si>
  <si>
    <t>79951100/598</t>
  </si>
  <si>
    <t>79951100/594</t>
  </si>
  <si>
    <t>79951100/599</t>
  </si>
  <si>
    <t>79951100/597</t>
  </si>
  <si>
    <t>39141240/514</t>
  </si>
  <si>
    <t>30211220/531</t>
  </si>
  <si>
    <t>22111100/502</t>
  </si>
  <si>
    <t>39191110/502</t>
  </si>
  <si>
    <t>37521190/502</t>
  </si>
  <si>
    <t>71241200/2102</t>
  </si>
  <si>
    <t>60181100/516</t>
  </si>
  <si>
    <t>71241200/2103</t>
  </si>
  <si>
    <t>98371100/551</t>
  </si>
  <si>
    <t>98371100/552</t>
  </si>
  <si>
    <t>41111100/550</t>
  </si>
  <si>
    <t>41111100/551</t>
  </si>
  <si>
    <t>79951110/1181</t>
  </si>
  <si>
    <t>79951110/1180</t>
  </si>
  <si>
    <t>79951110/1179</t>
  </si>
  <si>
    <t>79951110/1183</t>
  </si>
  <si>
    <t>79951110/1182</t>
  </si>
  <si>
    <t>50111170/501</t>
  </si>
  <si>
    <t>50111170/502</t>
  </si>
  <si>
    <t>50111170/503</t>
  </si>
  <si>
    <t>60171100/501</t>
  </si>
  <si>
    <t>60171100/502</t>
  </si>
  <si>
    <t>39221350/502</t>
  </si>
  <si>
    <t xml:space="preserve">բաժակ միանգամյա օգտագործման </t>
  </si>
  <si>
    <t xml:space="preserve">39111320/502   </t>
  </si>
  <si>
    <t>39224342/502</t>
  </si>
  <si>
    <t>60171100/503</t>
  </si>
  <si>
    <t>60171100/504</t>
  </si>
  <si>
    <t>60171200/501</t>
  </si>
  <si>
    <t>60171200/502</t>
  </si>
  <si>
    <t>79951110/503</t>
  </si>
  <si>
    <t>79951110/504</t>
  </si>
  <si>
    <t>71241200/510</t>
  </si>
  <si>
    <t>71351540/511</t>
  </si>
  <si>
    <t>71351540/508</t>
  </si>
  <si>
    <t>71351540/510</t>
  </si>
  <si>
    <t>71351540/522</t>
  </si>
  <si>
    <t>71351540/523</t>
  </si>
  <si>
    <t>71351540/521</t>
  </si>
  <si>
    <t>71351540/518</t>
  </si>
  <si>
    <t>71351540/519</t>
  </si>
  <si>
    <t>71351540/520</t>
  </si>
  <si>
    <t>71351540/509</t>
  </si>
  <si>
    <t>71351540/501</t>
  </si>
  <si>
    <t>71351540/502</t>
  </si>
  <si>
    <t>71351540/504</t>
  </si>
  <si>
    <t>71351540/505</t>
  </si>
  <si>
    <t>71351540/506</t>
  </si>
  <si>
    <t>45611300/502</t>
  </si>
  <si>
    <t>98371100/504</t>
  </si>
  <si>
    <t>98371100/507</t>
  </si>
  <si>
    <t>45211113/505</t>
  </si>
  <si>
    <t>60181100/501</t>
  </si>
  <si>
    <t>34111180/511</t>
  </si>
  <si>
    <t>35111130/502</t>
  </si>
  <si>
    <t>35111130/503</t>
  </si>
  <si>
    <t>71351540/514</t>
  </si>
  <si>
    <t>71351540/513</t>
  </si>
  <si>
    <t>71351540/516</t>
  </si>
  <si>
    <t>71351540/507</t>
  </si>
  <si>
    <t>50231300/503</t>
  </si>
  <si>
    <t>34921140/501</t>
  </si>
  <si>
    <t>34921140/502</t>
  </si>
  <si>
    <t>34921140/503</t>
  </si>
  <si>
    <t>34921140/504</t>
  </si>
  <si>
    <t>34921140/505</t>
  </si>
  <si>
    <t>98311180/503</t>
  </si>
  <si>
    <t>60411200/501</t>
  </si>
  <si>
    <t>կանոնավոր օդային փոխադրման ծառայություն (ավիատոմս)</t>
  </si>
  <si>
    <t>39281100/503</t>
  </si>
  <si>
    <t>39281100/502</t>
  </si>
  <si>
    <t>79631200/501</t>
  </si>
  <si>
    <t>աշխատակիցների վերապատրաստման ծառայություններ</t>
  </si>
  <si>
    <t>71351540/535</t>
  </si>
  <si>
    <t>92421100/501</t>
  </si>
  <si>
    <t>թերթերում հայտարարությունների տպագրման ծառայություն</t>
  </si>
  <si>
    <t>71351540/547</t>
  </si>
  <si>
    <t>71351540/546</t>
  </si>
  <si>
    <t>71241200/574</t>
  </si>
  <si>
    <t>71241200/575</t>
  </si>
  <si>
    <t>71351540/548</t>
  </si>
  <si>
    <t>55311100/501</t>
  </si>
  <si>
    <t>որոշակի հաճախորդների համար նախատեսված ռեստորաններում սպասարկման ծառայություններ</t>
  </si>
  <si>
    <t>03121210/501</t>
  </si>
  <si>
    <t>03121210/503</t>
  </si>
  <si>
    <t>03121210/502</t>
  </si>
  <si>
    <t>03121200/503</t>
  </si>
  <si>
    <t>71351540/536</t>
  </si>
  <si>
    <t>71351540/538</t>
  </si>
  <si>
    <t>71351540/542</t>
  </si>
  <si>
    <t>71351540/545</t>
  </si>
  <si>
    <t>71351540/543</t>
  </si>
  <si>
    <t>71351540/544</t>
  </si>
  <si>
    <t>71351540/539</t>
  </si>
  <si>
    <t>71351540/541</t>
  </si>
  <si>
    <t>71351540/540</t>
  </si>
  <si>
    <t>71351540/537</t>
  </si>
  <si>
    <t>45221142/535</t>
  </si>
  <si>
    <t>45231177/509</t>
  </si>
  <si>
    <t>45231177/510</t>
  </si>
  <si>
    <t>45261124/510</t>
  </si>
  <si>
    <t>45211113/508</t>
  </si>
  <si>
    <t>98391200/501</t>
  </si>
  <si>
    <t>71241200/540</t>
  </si>
  <si>
    <t>71241200/541</t>
  </si>
  <si>
    <t>71241200/542</t>
  </si>
  <si>
    <t>39281100/506</t>
  </si>
  <si>
    <t>39281100/504</t>
  </si>
  <si>
    <t>39281100/505</t>
  </si>
  <si>
    <t>մա</t>
  </si>
  <si>
    <t>39711140/501</t>
  </si>
  <si>
    <t>39714200/501</t>
  </si>
  <si>
    <t>42961290/501</t>
  </si>
  <si>
    <t>32251300/502</t>
  </si>
  <si>
    <t>32251300/503</t>
  </si>
  <si>
    <t>32251300/501</t>
  </si>
  <si>
    <t>30211160/501</t>
  </si>
  <si>
    <t>30232110/502</t>
  </si>
  <si>
    <t>30232110/501</t>
  </si>
  <si>
    <t>30211220/501</t>
  </si>
  <si>
    <t>30216110/501</t>
  </si>
  <si>
    <t>30239100/501</t>
  </si>
  <si>
    <t>պատճենահանման մեքենա</t>
  </si>
  <si>
    <t>30211200/501</t>
  </si>
  <si>
    <t>32321150/501</t>
  </si>
  <si>
    <t>39121100/501</t>
  </si>
  <si>
    <t>39515440/502</t>
  </si>
  <si>
    <t>39138220/501</t>
  </si>
  <si>
    <t>39121320/501</t>
  </si>
  <si>
    <t>39111220/501</t>
  </si>
  <si>
    <t>39121520/501</t>
  </si>
  <si>
    <t>34141320/501</t>
  </si>
  <si>
    <t>աղբի մեքենաներ</t>
  </si>
  <si>
    <t>50111170/4</t>
  </si>
  <si>
    <t>79811100/1</t>
  </si>
  <si>
    <t>71241200/536</t>
  </si>
  <si>
    <t>71241200/539</t>
  </si>
  <si>
    <t>71241200/538</t>
  </si>
  <si>
    <t>71241200/537</t>
  </si>
  <si>
    <t>45461100/503</t>
  </si>
  <si>
    <t>աշխատանք</t>
  </si>
  <si>
    <t>45261136/501</t>
  </si>
  <si>
    <t>մեկանգամյա օգտագործման բաժակներ</t>
  </si>
  <si>
    <t>45231188/502</t>
  </si>
  <si>
    <t>ճանապարհային ծածկույթի թարմացման աշխատանքներ</t>
  </si>
  <si>
    <t>45231188/503</t>
  </si>
  <si>
    <t>45231188/504</t>
  </si>
  <si>
    <t>45221142/509</t>
  </si>
  <si>
    <t>42414700/502</t>
  </si>
  <si>
    <t>42414700/501</t>
  </si>
  <si>
    <t>42414700/503</t>
  </si>
  <si>
    <t>42414700/504</t>
  </si>
  <si>
    <t>35111100/502</t>
  </si>
  <si>
    <t>հակահրդեհային սարքեր</t>
  </si>
  <si>
    <t>35111100/501</t>
  </si>
  <si>
    <t>35111100/503</t>
  </si>
  <si>
    <t>71241200/503</t>
  </si>
  <si>
    <t>45221142/513</t>
  </si>
  <si>
    <t>45221142/518</t>
  </si>
  <si>
    <t>45221142/519</t>
  </si>
  <si>
    <t>45221142/520</t>
  </si>
  <si>
    <t>45221142/521</t>
  </si>
  <si>
    <t>45221142/522</t>
  </si>
  <si>
    <t>71241200/504</t>
  </si>
  <si>
    <t>71241200/505</t>
  </si>
  <si>
    <t>45261124/508</t>
  </si>
  <si>
    <t>45231187/504</t>
  </si>
  <si>
    <t>45221142/517</t>
  </si>
  <si>
    <t>45221142/524</t>
  </si>
  <si>
    <t>45221142/523</t>
  </si>
  <si>
    <t>45261124/505</t>
  </si>
  <si>
    <t>տանիքների վերանորոգման աշխատանքներ
/Ավանեսովի փողոց հ․12 շենքի թեք տանիք/</t>
  </si>
  <si>
    <t>45261124/506</t>
  </si>
  <si>
    <t>տանիքների վերանորոգման աշխատանքներ
/Էրեբունի փողոց հ․11 շենքի թեք տանիք/</t>
  </si>
  <si>
    <t>45261124/507</t>
  </si>
  <si>
    <t xml:space="preserve">տանիքների վերանորոգման աշխատանքներ
/Նոր Արեշ 15-րդ փողոց հ․7 շենքի թեք տանիք/
</t>
  </si>
  <si>
    <t>45611300/503</t>
  </si>
  <si>
    <t>այլ շենքերի, շինությունների հիմնանորոգում
(Արցախի պող. հ. 10վ և 10գ  շենքերի բակ  /մինի ֆուտբոլի դաշտ/)</t>
  </si>
  <si>
    <t>45611300/504</t>
  </si>
  <si>
    <t>այլ շենքերի, շինությունների հիմնանորոգում
(Աթոյան անց. 12 շենքի բակ  /մինի ֆուտբոլի դաշտ/)</t>
  </si>
  <si>
    <t>45611300/505</t>
  </si>
  <si>
    <t>այլ շենքերի, շինությունների հիմնանորոգում
(Նոր Արեշի 42-րդ փող. հ. 1 և 2 շենքերի հարևանությամբ /մինի ֆուտբոլի դաշտ/)</t>
  </si>
  <si>
    <t>45611300/506</t>
  </si>
  <si>
    <t>44118400/501</t>
  </si>
  <si>
    <t>պրոֆնաստիլ</t>
  </si>
  <si>
    <t>44163111/501</t>
  </si>
  <si>
    <t>ջրահեռացման խողովակներ</t>
  </si>
  <si>
    <t>37531210/501</t>
  </si>
  <si>
    <t>մանկական խաղահրապարակների ճոճանակներ</t>
  </si>
  <si>
    <t>37531230/501</t>
  </si>
  <si>
    <t>մանկական խաղահրապարակների կարուսելներ</t>
  </si>
  <si>
    <t>37531240/501</t>
  </si>
  <si>
    <t>մանկական խաղահրապարակների սահարաններ</t>
  </si>
  <si>
    <t>45231188/505</t>
  </si>
  <si>
    <t>45231188/506</t>
  </si>
  <si>
    <t>45221142/510</t>
  </si>
  <si>
    <t>71241200/501</t>
  </si>
  <si>
    <t>45341200/503</t>
  </si>
  <si>
    <t>ցանկապատերի մոնտաժում</t>
  </si>
  <si>
    <t>45221142/511</t>
  </si>
  <si>
    <t>45231126/501</t>
  </si>
  <si>
    <t>45231126/505</t>
  </si>
  <si>
    <t>45231126/506</t>
  </si>
  <si>
    <t>71241200/502</t>
  </si>
  <si>
    <t>45221142/525</t>
  </si>
  <si>
    <t>45221142/526</t>
  </si>
  <si>
    <t>45611100/502</t>
  </si>
  <si>
    <t>71241200/533</t>
  </si>
  <si>
    <t>71241200/531</t>
  </si>
  <si>
    <t>71241200/535</t>
  </si>
  <si>
    <t>71241200/534</t>
  </si>
  <si>
    <t>71241200/532</t>
  </si>
  <si>
    <t>45231126/509</t>
  </si>
  <si>
    <t>45231126/510</t>
  </si>
  <si>
    <t>45231126/511</t>
  </si>
  <si>
    <t>45221142/528</t>
  </si>
  <si>
    <t>71351540/529</t>
  </si>
  <si>
    <t>71351540/527</t>
  </si>
  <si>
    <t>71351540/525</t>
  </si>
  <si>
    <t>71351540/526</t>
  </si>
  <si>
    <t>71351540/528</t>
  </si>
  <si>
    <t>71351540/512</t>
  </si>
  <si>
    <t>71351540/533</t>
  </si>
  <si>
    <t>71351540/530</t>
  </si>
  <si>
    <t>71351540/531</t>
  </si>
  <si>
    <t>71351540/532</t>
  </si>
  <si>
    <t>71351540/517</t>
  </si>
  <si>
    <t>50111130/501</t>
  </si>
  <si>
    <t>71351540/534</t>
  </si>
  <si>
    <t>50531140/502</t>
  </si>
  <si>
    <t>50311250/501</t>
  </si>
  <si>
    <t>50311240/501</t>
  </si>
  <si>
    <t>50731100/502</t>
  </si>
  <si>
    <t>50311120/501</t>
  </si>
  <si>
    <t>50711100/501</t>
  </si>
  <si>
    <t>50311120/502</t>
  </si>
  <si>
    <t>45231177/506</t>
  </si>
  <si>
    <t>45221142/527</t>
  </si>
  <si>
    <t>45461100/502</t>
  </si>
  <si>
    <t>71351540/524</t>
  </si>
  <si>
    <t>45231187/501</t>
  </si>
  <si>
    <t>45231270/507</t>
  </si>
  <si>
    <t>45231270/502</t>
  </si>
  <si>
    <t>45231270/504</t>
  </si>
  <si>
    <t>45261124/501</t>
  </si>
  <si>
    <t>45221142/501</t>
  </si>
  <si>
    <t>45211113/501</t>
  </si>
  <si>
    <t>45221142/507</t>
  </si>
  <si>
    <t>45221142/502</t>
  </si>
  <si>
    <t>45221142/508</t>
  </si>
  <si>
    <t>45311137/501</t>
  </si>
  <si>
    <t>45261124/502</t>
  </si>
  <si>
    <t>45611300/501</t>
  </si>
  <si>
    <t>45421112/501</t>
  </si>
  <si>
    <t>45421122/501</t>
  </si>
  <si>
    <t>44118300/501</t>
  </si>
  <si>
    <t>թիթեղ` մետաղական</t>
  </si>
  <si>
    <t>44118300/502</t>
  </si>
  <si>
    <t>44118300/503</t>
  </si>
  <si>
    <t>03411118/502</t>
  </si>
  <si>
    <t>գերաններ</t>
  </si>
  <si>
    <t>03411118/501</t>
  </si>
  <si>
    <t>45231177/508</t>
  </si>
  <si>
    <t>45231177/507</t>
  </si>
  <si>
    <t>45221143/501</t>
  </si>
  <si>
    <t>34921440/501</t>
  </si>
  <si>
    <t>39111320/503</t>
  </si>
  <si>
    <t>34921440/502</t>
  </si>
  <si>
    <t>45221143/502</t>
  </si>
  <si>
    <t>45311137/502</t>
  </si>
  <si>
    <t>45221142/532</t>
  </si>
  <si>
    <t>71241200/573</t>
  </si>
  <si>
    <t>71241200/561</t>
  </si>
  <si>
    <t>71241200/558</t>
  </si>
  <si>
    <t>71241200/554</t>
  </si>
  <si>
    <t>71241200/546</t>
  </si>
  <si>
    <t>71241200/565</t>
  </si>
  <si>
    <t>71241200/552</t>
  </si>
  <si>
    <t>71241200/571</t>
  </si>
  <si>
    <t>71241200/562</t>
  </si>
  <si>
    <t>71241200/547</t>
  </si>
  <si>
    <t>71241200/551</t>
  </si>
  <si>
    <t>71241200/555</t>
  </si>
  <si>
    <t>71241200/553</t>
  </si>
  <si>
    <t>71241200/543</t>
  </si>
  <si>
    <t>71241200/564</t>
  </si>
  <si>
    <t>71241200/548</t>
  </si>
  <si>
    <t>71241200/556</t>
  </si>
  <si>
    <t>71241200/572</t>
  </si>
  <si>
    <t>71241200/544</t>
  </si>
  <si>
    <t>71241200/567</t>
  </si>
  <si>
    <t>71241200/549</t>
  </si>
  <si>
    <t>71241200/545</t>
  </si>
  <si>
    <t>71241200/563</t>
  </si>
  <si>
    <t>71241200/570</t>
  </si>
  <si>
    <t>71241200/560</t>
  </si>
  <si>
    <t>71241200/568</t>
  </si>
  <si>
    <t>71241200/559</t>
  </si>
  <si>
    <t>71241200/550</t>
  </si>
  <si>
    <t>71241200/569</t>
  </si>
  <si>
    <t>71241200/566</t>
  </si>
  <si>
    <t>71241200/557</t>
  </si>
  <si>
    <t>45211113/502</t>
  </si>
  <si>
    <t>45231270/508</t>
  </si>
  <si>
    <t>45231270/510</t>
  </si>
  <si>
    <t>45261124/503</t>
  </si>
  <si>
    <t>45261170/501</t>
  </si>
  <si>
    <t>98111140/503</t>
  </si>
  <si>
    <t>98111140/502</t>
  </si>
  <si>
    <t>45231177/501</t>
  </si>
  <si>
    <t>45231187/502</t>
  </si>
  <si>
    <t>45221142/512</t>
  </si>
  <si>
    <t>39111320/501</t>
  </si>
  <si>
    <t>39224342/501</t>
  </si>
  <si>
    <t>45221142/516</t>
  </si>
  <si>
    <t>45261124/504</t>
  </si>
  <si>
    <t>45231177/502</t>
  </si>
  <si>
    <t>45461100/501</t>
  </si>
  <si>
    <t>45231177/505</t>
  </si>
  <si>
    <t>45211113/503</t>
  </si>
  <si>
    <t>50531140/501</t>
  </si>
  <si>
    <t>45211113/509</t>
  </si>
  <si>
    <t>45611300/511</t>
  </si>
  <si>
    <t>45611300/512</t>
  </si>
  <si>
    <t>45611300/513</t>
  </si>
  <si>
    <t>45611300/514</t>
  </si>
  <si>
    <t>45231177/511</t>
  </si>
  <si>
    <t>45231177/512</t>
  </si>
  <si>
    <t>45431150/502</t>
  </si>
  <si>
    <t>71241200/580</t>
  </si>
  <si>
    <t>71241200/581</t>
  </si>
  <si>
    <t>71241200/582</t>
  </si>
  <si>
    <t>71241200/583</t>
  </si>
  <si>
    <t>71241200/584</t>
  </si>
  <si>
    <t>71241200/585</t>
  </si>
  <si>
    <t>50531140/504</t>
  </si>
  <si>
    <t>45221142/536</t>
  </si>
  <si>
    <t>39221350/503</t>
  </si>
  <si>
    <t>45221142/531</t>
  </si>
  <si>
    <t>71241200/522</t>
  </si>
  <si>
    <t>71241200/524</t>
  </si>
  <si>
    <t>71241200/523</t>
  </si>
  <si>
    <t>71241200/526</t>
  </si>
  <si>
    <t>71241200/527</t>
  </si>
  <si>
    <t>45221142/533</t>
  </si>
  <si>
    <t>71241200/528</t>
  </si>
  <si>
    <t>71241200/530</t>
  </si>
  <si>
    <t>71241200/529</t>
  </si>
  <si>
    <t>45611200/501</t>
  </si>
  <si>
    <t>45111100/502</t>
  </si>
  <si>
    <t>45221142/534</t>
  </si>
  <si>
    <t>45611100/501</t>
  </si>
  <si>
    <t>Երեվան քաղաքի 2023 թվականի բյուջեի միջոցներով նախատեսվող Արաբկիր վարչական շրջանի</t>
  </si>
  <si>
    <t>հակահրդեհային ծառայություններ</t>
  </si>
  <si>
    <t>Բաժին 01, խումբ 1, դաս 1, 1. Կառավարման մարմնի պահպանում</t>
  </si>
  <si>
    <t>Բաժին 01, խումբ 1, դաս 1, 1. Վարչական օբյեկտների հիմնանորոգում և կառուցում</t>
  </si>
  <si>
    <t>Բաժին 02, խումբ 2, դաս 1, Քաղաքացիական պաշտպանության աջակցություն</t>
  </si>
  <si>
    <t>Բաժին 01, խումբ 5, դաս 1, 1. Նախագծային աշխատանքներ</t>
  </si>
  <si>
    <t>Բաժին 02խումբ 2դաս 1, Քաղաքացիական պաշտպանությանն աջակցություն</t>
  </si>
  <si>
    <t>Բաժին 04 խումբ 9դաս 1,  Հրատապ լուծում պահանջող աշխատանքներ եվ ծառայություններ</t>
  </si>
  <si>
    <t>Բաժին 04, խումբ 5, դաս 1, կամրջային կառուցվածքների վերանորոգում և պահպանում</t>
  </si>
  <si>
    <t>Բաժին 04, խումբ 5, դաս 1, փողոցների փոսային նորոգումների աշխատանքներ</t>
  </si>
  <si>
    <t>Բաժին 04, խումբ 5, դաս 1, 5. Վերելակների հիմնանորոգում</t>
  </si>
  <si>
    <t>Բաժին 04, խումբ 5, դաս 1, 5. Հետիոտն անցումների կառուցում և վերանորոգում</t>
  </si>
  <si>
    <t xml:space="preserve">Բաժին 04, խումբ 5, դաս 1, ասֆալտբետոնյա ծածկի վերանորոգում և պահպանում   </t>
  </si>
  <si>
    <t>Բաժին 04, խումբ 5, դաս 1, 6. Կամրջային կառուցվածքների վերականգնում եվ պահպանում</t>
  </si>
  <si>
    <t>Բաժին 04, խումբ 5, դաս 1, Փողոցների, հրապարակների եվ այգիների կահավորում</t>
  </si>
  <si>
    <t>Բաժին 06, խումբ6, դաս 1, 1. Բակային տարածքների և խաղահրապարկների հիմնանորոգում և պահպանում</t>
  </si>
  <si>
    <t>Բաժին 04, խումբ 5, դաս 1, 3. Եզրաքարերի վերանորոգում</t>
  </si>
  <si>
    <t>Բաժին 04, խումբ 9, դաս 1, 12. Հրատապ լուծում պահանջող ընթացիկ աշխատանքների իրականացում</t>
  </si>
  <si>
    <t>Բաժին 04, խումբ 5, դաս 1, Փողոցների ընթացիկ նորոգում</t>
  </si>
  <si>
    <t>Բաժին 05, խումբ6 , դաս 1, 1.Աղբահանություն և սանիտարական մաքրում</t>
  </si>
  <si>
    <t>Բաժին 05, խումբ6 , դաս 1, Կանաչ տարածքների հիմնում եվ պահպանում</t>
  </si>
  <si>
    <t>Բաժին 05, խումբ 6, դաս 1կանաչ տարածքների հիմնում և պահպանում</t>
  </si>
  <si>
    <t>Բաժին 06, խումբ 6, դաս 1, 3. Բակային տարածքների և խաղահրապարակների հիմնանորոգում ու պահպանում</t>
  </si>
  <si>
    <t>Բաժին 6, խումբ 4, դաս 1 Արտաքին լուսավորության ցանցի արդիականացում</t>
  </si>
  <si>
    <t>Բաժին 8, խումբ 1, դաս 1 Հանգստի գոտիների եվ զբոսայգիների կառուցում եվ պահպանում</t>
  </si>
  <si>
    <t>Բաժին 8, խումբ 2, դաս 3 մշակութային  օբյեկտների  հիմնանորոգում և վերանորոգում</t>
  </si>
  <si>
    <t>Բաժին 8, խումբ 2, դաս 2 Թանգարանների նորոգում</t>
  </si>
  <si>
    <t>Բաժին 9, խումբ 6, դաս 1 նախադպրոցական հաստատությունների կառուցում եվ վերանորոգում</t>
  </si>
  <si>
    <t>Բաժին 09, խումբ 6, դաս 1, Վարչական օբյեկների կառուցում եվ հիմնանորոգում</t>
  </si>
  <si>
    <t>Բաժին 09, խումբ 6, դաս 1, Դպրոցական օլիմպիադաների եվ այլ միջոցառումների կազմակերպում</t>
  </si>
  <si>
    <t>Բաժին 09, խումբ 6, դաս 1, նախադպրոցական հաստատությունների կառուցում և վերանորոգում</t>
  </si>
  <si>
    <t>Բաժին 07, խումբ 6, դաս 1, 1. Առողջապահական օբյեկտների հիմնանորոգում</t>
  </si>
  <si>
    <t>Բաժին 4, խումբ 5, դաս 1, 1. Հրազդանի կիրչի եվ Երեվանյան լճի բարեկարգում</t>
  </si>
  <si>
    <t>Բաժին 4, խումբ 5, դաս 5, Վերելակների հիմնանորոգում</t>
  </si>
  <si>
    <t>Բաժին 4, խումբ 9, դաս 1, 1.  Հրատապ լուծում պահանջող ընթացիկ աշխատանքների իրականացում</t>
  </si>
  <si>
    <t>Բաժին 01, խումբ 5, դաս 1, Նախագծային աշխատանքներ</t>
  </si>
  <si>
    <t>Բաժին 04, խումբ 5, դաս 1, Ասֆալտ-բետոնյա ծածկի վերանորոգում և պահպանում</t>
  </si>
  <si>
    <t xml:space="preserve">Բաժին 04, խումբ 5, դաս 1, Եզրաքարերի վերանորոգում                             </t>
  </si>
  <si>
    <t>Բաժին 04, խումբ 5, դաս 1, Հենապատերի վերանորոգում</t>
  </si>
  <si>
    <t>Բաժին 04, խումբ 5, դաս 1, Թեքահարթակների կառուցում</t>
  </si>
  <si>
    <t>Բաժին 04, խումբ 9, դաս 1, Հրատապ լուծում պահանջող աշխատանքներ</t>
  </si>
  <si>
    <t>Բաժին 06, խումբ 1 դաս 1, հանգստի գոտիներ</t>
  </si>
  <si>
    <t>Բաժին 8 խումբ 1, դաս 1, Հանգստի գոտիների և զբոսայգիների կառուցում ու պահպանում</t>
  </si>
  <si>
    <t>Բաժին 08, խումբ 2, դաս 4, 1. Մշակութային միջոցառումների իրականացում</t>
  </si>
  <si>
    <t>Բաժին 9, խումբ 6, դաս 1 1.  նախադպրոցական հաստատությունների կառուցում և վերանորոգում</t>
  </si>
  <si>
    <t>Բաժին 04, խումբ 9, դաս 1, Հրատապ լուծում պահանջող ընթացիկ աշխատանքների իրականացում</t>
  </si>
  <si>
    <t>Բաժին 8, խումբ 2, դաս 4, Մշակութային միջոցառումներ</t>
  </si>
  <si>
    <t>Բաժին 8, խումբ 1, դաս 1, Սպորտային միջոցառումներ</t>
  </si>
  <si>
    <t>Բաժին 04, խումբ 5, դաս 1, 1. Ասֆալտ-բետոնյա ծածկի վերանորոգում և պահպանում</t>
  </si>
  <si>
    <t>Բաժին 04, խումբ 5, դաս 1, 3. Հենապատերի  վերանորոգում</t>
  </si>
  <si>
    <t>Բաժին 04, խումբ 9, դաս 1, Հրատապ լուծում պահանջող ընթացիկ շինարարական աշատանքների իրականացում</t>
  </si>
  <si>
    <t>Բաժին 06, խումբ 4, դաս 1, Շենքերի գեղարվեստական լուսավորում</t>
  </si>
  <si>
    <t>Բաժին 08, խումբ 2, դաս 7, 1. Հուշարձանների վերանորոգում և պահպանում</t>
  </si>
  <si>
    <t>Բաժին 1, խումբ5, դաս 1 Նախագծային աշխատանքներ</t>
  </si>
  <si>
    <t>Բաժին 4, խումբ5, դաս 1,Եզրաքարերի վերանորոգում</t>
  </si>
  <si>
    <t>Բաժին 4, խումբ5, դաս 1,Հենապատերի վերանորոգում</t>
  </si>
  <si>
    <t>Բաժին 4, խումբ 9, դաս 1,ՀՐԱՏԱՊ ԼՈՒԾՈՒՄ ՊԱՀԱՆՋՈՂ ԸՆԹԱՑԻԿ ԱՇԽԱՏԱՆՔՆԵՐԻ ԻՐԱԿԱՆԱՑՈՒՄ</t>
  </si>
  <si>
    <t>Բաժին 8, խումբ 2, դաս 1,ՄՇԱԿՈՒԹԱՅԻՆ ՄԻՋՈՑԱՌՈՒՄՆԵՐԻ ԻՐԱԿԱՆԱՑՈՒՄ</t>
  </si>
  <si>
    <t>Բաժին 10, խումբ 3, դաս 1,ՀԱՐԱԶԱՏ ՉՈՒՆԵՑՈՂ ԱՆՁԱՆՑ ԵՎ ՍՈՑԻԱԼԱՊԵՍ ԱՆԱՊԱՀՈՎ ԸՆՏԱՆԻՔՆԵՐԻ ՀԱՄԱՐ ՀՈՒՂԱՐԿԱՎՈՐՈՒԹՅԱՆ ԿԱԶՄԱԿԵՐՊՈՒՄ</t>
  </si>
  <si>
    <t>Բաժին 10, խումբ 7, դաս 1,ԱՐՏԱԿԱՐԳ ԻՐԱՎԻՃԱԿՆԵՐՈՒՄ ԵՎ ՆՄԱՆԱՏԻՊ ԱՅԼ ԴԵՊՔԵՐՈՒՄ ԿՅԱՆՔԻ ԴԺՎԱՐԻՆ ԻՐԱՎԻՃԱԿՆԵՐՈՒՄ ՀԱՅՏՆՎԱԾ ԱՆՁԱՆՑ ԵՎ ԸՆՏԱՆԻՔՆԵՐԻՆ ԱՋԱԿՑՈՒԹՅՈՒՆ</t>
  </si>
  <si>
    <t>Բաժին 1 խումբ 5, դաս 1, Նախագծային աշխատանքներ</t>
  </si>
  <si>
    <t>Բաժին 4 խումբ 5, դաս 1, Ասֆալտ-բետոնյա ծածկի վերանորոգում և պահպանում</t>
  </si>
  <si>
    <t xml:space="preserve">Բաժին 4 խումբ 5, դաս 1, Եզրաքարերի վերանորոգում </t>
  </si>
  <si>
    <t>Բաժին 4 խումբ 5, դաս 1,  Փողոցների, հրապարակների և այգիների կահավորում</t>
  </si>
  <si>
    <t>Բաժին 4 խումբ 9, դաս 1, Հրատապ լուծում պահանջող ընթացիկ աշխատանքների իրականացում</t>
  </si>
  <si>
    <t>Բաժին 6 խումբ 1, դաս 1,հենապատերի վերանորոգում</t>
  </si>
  <si>
    <t>Բաժին 6 խումբ 6, դաս 1,բազնաբնակարան շենքերի հարթ տանիքների վերանորոգում</t>
  </si>
  <si>
    <t>Բաժին 6 խումբ 6, դաս 1,բազնաբնակարան շենքերի թեք տանիքների վերանորոգում</t>
  </si>
  <si>
    <t>Բաժին 6 խումբ 6, դաս 1, Վթարային պատշգամբների նորոգում</t>
  </si>
  <si>
    <t>Բաժին 6 խումբ 6, դաս 1, Բակային տարածքների  և խաղահրապարակների հիմնանորոգում և պահպանում</t>
  </si>
  <si>
    <t>Բաժին 8 խումբ 2, դաս 4, Մշակութային միջոցառումների իրականացում</t>
  </si>
  <si>
    <t>Բաժին 01, խումբ 5, դաս 1,Նախագծային աշխատանքներ</t>
  </si>
  <si>
    <t>Բաժին 04, խումբ 9, դաս 1,Հրատապ լուծում պահանջող ընթացիկ աշխատանքներ</t>
  </si>
  <si>
    <t>Բաժին 05, խումբ 6, դաս 1,Շրջակա միջավայրի պաշտպանություն</t>
  </si>
  <si>
    <t>Բաժին 10, խումբ 7 դաս 1,Սոցիալական հատուկ արտոնություններ</t>
  </si>
  <si>
    <t>Բաժին 8, խումբ 2 դաս 4,Մշակութային միջոցառումներ</t>
  </si>
  <si>
    <t>Բաժին 8, խումբ 1 դաս 1,Սպորտային միջոցառումներ</t>
  </si>
  <si>
    <t>Բաժին 04, խումբ 5, դաս 1,եզրաքարերի վերանորոգում</t>
  </si>
  <si>
    <t>Բաժին 04, խումբ 9, դաս 1,Հրատապ լուծում պահանջող աշխատանքներ</t>
  </si>
  <si>
    <t>Բաժին 04, խումբ 5, դաս 1 ճանապարհային տրանսպորտ</t>
  </si>
  <si>
    <t>Բաժին 06, խումբ 6, դաս 1  Բակային տարածքների և խաղահրապարակների հիմնանորոգում և պահպանում</t>
  </si>
  <si>
    <t>Բաժին 08, խումբ 1, դաս 1,Հանգստի գոտիների և զբոսայգիների կառուցում և պահպանում</t>
  </si>
  <si>
    <t>Բաժին 01, խումբ 5, դաս 1, 1. Նախագծային փաստաթղթերի կազմում</t>
  </si>
  <si>
    <t>Բաժին 04, խումբ 5, դաս 1 Ասֆալտ-բետոնյա ծածկի վերանորոգում և պահպանում</t>
  </si>
  <si>
    <t>Բաժին 04, խումբ 5, դաս 1 Եզրաքարերի վերաբորոգում</t>
  </si>
  <si>
    <t>Բաժին 04, խումբ 5, դաս 1թեքահարթակների կառուցում</t>
  </si>
  <si>
    <t>Բաժին 04, խումբ9, դաս 1  Հրատապ  լուծում պահանջող ընթացիկ աշխատանքների իրականացում</t>
  </si>
  <si>
    <t xml:space="preserve">Բաժին 05, խումբ 6, դաս 1,Հասարակական զուգարանների պահպանում </t>
  </si>
  <si>
    <t>Բաժին 06, խումբ 4, դաս 1,Շենքերի գեղարվեստական լուսավորում</t>
  </si>
  <si>
    <t>Բաժին 06, խումբ 6, դաս 1, Բակային տարածքների և խաղահրապարակների հիմնանորոգում ու պահպանում</t>
  </si>
  <si>
    <t>Բաժին 4 խումբ 9, դաս 1, հրատապ լուծում պահանջող ընթացիկ աշխատանքների իրականացում</t>
  </si>
  <si>
    <t>Բաժին 8 խումբ 2, դաս 4, Մշակութային միջոցառումների կազմակերպում</t>
  </si>
  <si>
    <t>Բաժին 10 խումբ 7, դաս 1, Համայնքի բնակիչների կենսամակարդակի բարելավմանն ուղղված նպատակային ծրագրեր</t>
  </si>
  <si>
    <t>Բաժին 10 խումբ 7, դաս 1, Հարազատ չունեցող անձանց հուղարկավորության կազմակերպում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</si>
  <si>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</si>
  <si>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Բաժին 06, խումբ 6 դաս 1, Բազմաբնակարան շենքերի հարթ տանիքների վերանորոգում</t>
  </si>
  <si>
    <t>Բաժին 04 խումբ 2դաս 4,  ոռոգման ցանցի կառուցում և վերանորոգում</t>
  </si>
  <si>
    <t>Բաժին 05, խումբ1, դաս 1, աղբահանություն և սանիտարական մաքրում</t>
  </si>
  <si>
    <t>Բաժին 06, խումբ 5, դաս 1, Երևանյան լճի և հրազդան գետի բնապահպանական պաշտպանում և մաքրում</t>
  </si>
  <si>
    <t>Բաժին 06, խումբ 5, դաս 1, 1. Շենքերի և շինությունների հետազոտման աշխատանքներ</t>
  </si>
  <si>
    <t>Բաժին 04, խումբ 5, դաս 1, 8. մայրուղիների և փողոցների վերակառուցում և հիմնանորոգում</t>
  </si>
  <si>
    <t xml:space="preserve">Բաժին 8, խումբ 1, դաս1 Սպորտային միջոցառման կազմակերպմում </t>
  </si>
  <si>
    <t xml:space="preserve">Բաժին 8, խումբ 2, դաս 4 Մշակութային միջոցառման կազմակերպմում </t>
  </si>
  <si>
    <t>Բաժին 9, խումբ 5, դաս 1 Արտադպրոցական կազմակերպությունների հիմնանորոգում և վերակառուցում</t>
  </si>
  <si>
    <t>Բաժին 05, խումբ 6, դաս 1, 1. Ախտահանման և միջատազերծման ծառայություններ</t>
  </si>
  <si>
    <t>Բաժին 6 խումբ 6, դաս 1,Բազմաբնակարան շենքերի հարթ տանիքների վերանորոգում</t>
  </si>
  <si>
    <t>Բաժին 8 խումբ 1, դաս 1, Սպորտային միջոցառումների կազմակերպում</t>
  </si>
  <si>
    <t>Բաժին 06, խումբ 6, դաս 1, Բազմաբնակարան շենքերի հարթ տանիքների վերանորոգում</t>
  </si>
  <si>
    <t>Բաժին 10, խումբ 7, դաս 1, Բազմազավակ, երիտասարդ և այլ խմբերին պատկանող ընտանիքներին աջակցություն</t>
  </si>
  <si>
    <t>Բաժին 10, խումբ 3, դաս 1, Հարազատ չունեցող անձանց հուղարկավորության կազմակերպում</t>
  </si>
  <si>
    <t>հիմնական համակարգիչների (մեյնֆրեյմ) պահպանման ծառայություններ</t>
  </si>
  <si>
    <t>Բաժին 02, խումբ 5, դաս 1, Զինապարտների հաշվառման, զորակոչի, զորահավաքի և վարժական հավաքների կազմակերպմանն աջակցություն</t>
  </si>
  <si>
    <t>Բաժին 6 խումբ 6, դաս 1, Բազմաբնակարան շենքերի հարթ տանիքների վերանորոգում</t>
  </si>
  <si>
    <t>Բաժին 8 խումբ 1, դաս1, Սպորտային միջոցառումների կազմակերպում</t>
  </si>
  <si>
    <t xml:space="preserve">Բաժին 10, խումբ 3, դաս 1 1. Հարազատ չունեցող և սոցիալապես անապահով ընտանիքների համար հուղարկավորության կազմակերպում </t>
  </si>
  <si>
    <t>Բաժին 01 խումբ 1, դաս 1, Կառավարման մարմնի պահպանում</t>
  </si>
  <si>
    <t>Բաժին 10, խումբ 7, դաս 1,Սոցիալապես անապահով անձանց ընտանիքների համար հուղարկավորության կազմակերպում</t>
  </si>
  <si>
    <t>Բաժին 10, խումբ 3, դաս 1,Հարազատ չունեցող անձանց հուղարկավորության կազմակերպում</t>
  </si>
  <si>
    <t>Բաժին 05, խումբ 6, դաս 1,Ախտահանման և միջատազերծման ծառայություններ /դեռատիզացիա/</t>
  </si>
  <si>
    <t>Բաժին 05, խումբ 6, դաս 1, 2. Ախտահանման և միջատազերծման ծառայություններ /դեռատիզացիա/</t>
  </si>
  <si>
    <t>Բաժին 06, խումբ 6, դաս 1, Բակային տարածքների և խաղահրապարակների  հիմնանորոգման աշխ.</t>
  </si>
  <si>
    <t>Բաժին 08, խումբ 1, դաս 1, 1. Սպորտային միջոցառումների կազմակերպում</t>
  </si>
  <si>
    <t>մշակութային միջոցառումների կազմակերպման ծառայություններ     /մայրության և գեղեցկության տոն ապրիլի7/</t>
  </si>
  <si>
    <t>Բաժին 10, խումբ 3 դաս 1, 1. Հարազատ չունեցող անձանց հուղարկավորության կազմակերպում</t>
  </si>
  <si>
    <t>Բաժին 10, խումբ 7 դաս 1, 1. Արտակարգ իրավիճակների և նմանատիպ այլ դեպքերում կյանքի դժվարին իրավիճակներում հայտնված անձանց և ընտանիքներին աջակցություն</t>
  </si>
  <si>
    <t>Բաժին 01, խումբ1, դաս 1, 1. կառավարման մարմնի պահպանում</t>
  </si>
  <si>
    <t>Բաժին 04, խումբ 9, դաս 1, Ախտահանման և միջատազերծման ծառայություններ</t>
  </si>
  <si>
    <t>Բաժին 05, խումբ 6, դաս 1, Ախտահանման և միջատազերծման ծառայություններ</t>
  </si>
  <si>
    <t>Բաժին 10, խումբ 7, դաս 1, 7. Երևան համայնքի բնակիչների կենսամակարդակի բարելավմանն ուղղված նպատակային ծրագրեր</t>
  </si>
  <si>
    <t>Բաժին 1, խումբ 1, դաս 1,1 Կառավարման մարմնի պահպանում</t>
  </si>
  <si>
    <t>Բաժին 2, խումբ5, դաս 1 Զինապարտների հաշվառման, զորակոչի,զորահավաքի և վարժական հավաքների կազմակերպմանն աջակցություն</t>
  </si>
  <si>
    <t>Բաժին 2 խումբ 5, դաս 1, Զինապարտների հաշվառման, զորակոչի, զորահավաքի և վարժական հավաքների կազմակերպմանն աջակցություն</t>
  </si>
  <si>
    <t>Բաժին 6 խումբ 6, դաս 1,Բազմաբնակարան շենքերի բարեկարգման այլ աշխատանքներ</t>
  </si>
  <si>
    <t>Բաժին 10 խումբ 7, դաս 1, Արտակարգ իրավիճակների և նմանատիպ այլ դեպքերում կյանքի դժվարին իրավիճակներում հայտնված անձանց և ընտանիքներին աջակցություն</t>
  </si>
  <si>
    <t>Բաժին 10 խումբ 3, դաս 1, Հարազատ չունեցող անձանց հուղարկավորության կազմակերպում</t>
  </si>
  <si>
    <t>Երևան քաղաքի 2023 թվականի բյուջեի միջոցներով նախատեսվող Նորք-մարաշ վարչական շրջանի</t>
  </si>
  <si>
    <t>Բաժին 1 խումբ 1, դաս 1, Կառավարման մարմնի պահպանում</t>
  </si>
  <si>
    <t>Բաժին 08, խումբ 2, դաս 4,Մշակութային միջոցառումների կազմակերպում</t>
  </si>
  <si>
    <t>Բաժին 08, խումբ 1, դաս 1,Սպորտային միջոցառումների կազմակերպում</t>
  </si>
  <si>
    <t>Բաժին10, խումբ 3, դաս 1,Հարազատ չունեցող անձանց  հուղարկավորության կազմակերպում</t>
  </si>
  <si>
    <t>Բաժին10, խումբ 7, դաս 1Արտակարգ իրավիճակների և նմանատիպ այլ դեպքերում կյանքի դժվար իրավիճակներում հայտնված անձանց և ընտանիքներին աջակցություն</t>
  </si>
  <si>
    <t>Բաժին 04, խումբ 5, դաս 1 մայրուղիների և փողոցների վերակառուցում և հիմնանորոգում</t>
  </si>
  <si>
    <t>Բաժին 06, խումբ 6, դաս 1,Բազմաբնակարան շենքերի բարեկարգման այլ աշխատանքներ</t>
  </si>
  <si>
    <t>Բաժին 06, խումբ 6, դաս 1,Բազմաբնակարան շենքերի թեք տանիքների վերանորոգում</t>
  </si>
  <si>
    <t>Բաժին 06, խումբ 6, դաս 1,Բազմաբնակարան շենքերի հարթ տանիքների վերանորոգում</t>
  </si>
  <si>
    <t>Բաժին 05, խումբ 6, դաս 1,Ախտահանման և միջատազերծման ծառայություններ /դեռատիզացիա</t>
  </si>
  <si>
    <t xml:space="preserve">Բաժին 08, խումբ 1, դաս 1,Սպորտային միջոցառումների կազմակերպում </t>
  </si>
  <si>
    <t>Բաժին10, խումբ 7, դաս 1 բնակիչների կենսամակարդակի բարելավմանն ուղղված նպատակային ծրագրեր</t>
  </si>
  <si>
    <t>Բաժին 4 խումբ 5, դաս 1, մայրուղիների և փողոցների վերանորոգում</t>
  </si>
  <si>
    <t>Բաժին 5 խումբ 6, դաս 1, Ախտահանման և միջատազերծման ծառայություններ /դեռատիզացիա/</t>
  </si>
  <si>
    <t>Բաժին 6 խումբ 6, դաս 1Բազմաբնակարան շենքների բարեկարգման այլ աշխատանքներ</t>
  </si>
  <si>
    <t>Բաժին 6 խումբ 6, դաս 1, Բազմաբնակարան շենքների հարթ տանիքների վերանորոգում</t>
  </si>
  <si>
    <t>Բաժին 10 խումբ 7, դաս 1, Արտակարգ իրավիճակների և նմանատիպ այլ դեպքերում կյանքի դժվար իրավիճակներում հայտնված անձանց և ընտանիքներին աջակցություն</t>
  </si>
  <si>
    <t>ուղևորափոխադրող ավտոմեքենաների վարձակալություն` վարորդի հետ միասին</t>
  </si>
  <si>
    <t>կգ</t>
  </si>
  <si>
    <t>ՀԱՍՏԱՏՈՒՄ ԵՄ`</t>
  </si>
  <si>
    <t xml:space="preserve">Բաժին 04, խումբ 5, դաս 1 մայրուղիների և փողոցների վերակառուցում  և հիմնանորոգում </t>
  </si>
  <si>
    <t>98111140/515</t>
  </si>
  <si>
    <t>98111140/516</t>
  </si>
  <si>
    <t>98111140/517</t>
  </si>
  <si>
    <t>98111140/518</t>
  </si>
  <si>
    <t>Բաժին 04, խումբ 5, դաս 1, Մայրուղիների և փողոցների վերակառուցում և հիմնանորոգում</t>
  </si>
  <si>
    <t>45221142/540</t>
  </si>
  <si>
    <t>45221142/541</t>
  </si>
  <si>
    <t>45221142/542</t>
  </si>
  <si>
    <t>45221142/543</t>
  </si>
  <si>
    <t>50531140/506</t>
  </si>
  <si>
    <t>76131100/502</t>
  </si>
  <si>
    <t>տվյալների պատրաստման ծառայություններ</t>
  </si>
  <si>
    <t>64211300/501</t>
  </si>
  <si>
    <t>71241200/589</t>
  </si>
  <si>
    <t>71241200/590</t>
  </si>
  <si>
    <t>39281100/507</t>
  </si>
  <si>
    <t>50311120/503</t>
  </si>
  <si>
    <t>50311120/504</t>
  </si>
  <si>
    <t>50311240/502</t>
  </si>
  <si>
    <t>50111130/502</t>
  </si>
  <si>
    <t>50111130/503</t>
  </si>
  <si>
    <t>50111130/504</t>
  </si>
  <si>
    <t>98111140/514</t>
  </si>
  <si>
    <t>Բաժին 8 խումբ 1, դաս 1 Հանգստի գոտիների և զբոսայգիների կառուցում ու պահպանում</t>
  </si>
  <si>
    <t>45611300/515</t>
  </si>
  <si>
    <t>98111140/513</t>
  </si>
  <si>
    <t>45611300/516</t>
  </si>
  <si>
    <t>45611300/517</t>
  </si>
  <si>
    <t>98111140/511</t>
  </si>
  <si>
    <t>98111140/512</t>
  </si>
  <si>
    <t>71351540/553</t>
  </si>
  <si>
    <t>71351540/554</t>
  </si>
  <si>
    <t>71351540/552</t>
  </si>
  <si>
    <t>Բաժին 04, խումբ 5, դաս 1 գծանշման ծառայություններ</t>
  </si>
  <si>
    <t>71351540/550</t>
  </si>
  <si>
    <t>71351540/551</t>
  </si>
  <si>
    <t>32321150/502</t>
  </si>
  <si>
    <t>45221142/537</t>
  </si>
  <si>
    <t>45221142/538</t>
  </si>
  <si>
    <t>45231266/501</t>
  </si>
  <si>
    <t>71241200/579</t>
  </si>
  <si>
    <t>79811100/502</t>
  </si>
  <si>
    <t>79811100/503</t>
  </si>
  <si>
    <t>79811100/504</t>
  </si>
  <si>
    <t>79811100/506</t>
  </si>
  <si>
    <t>79811100/505</t>
  </si>
  <si>
    <t>45221142/539</t>
  </si>
  <si>
    <t>71241200/595</t>
  </si>
  <si>
    <t>71241200/614</t>
  </si>
  <si>
    <t>71241200/613</t>
  </si>
  <si>
    <t>71241200/611</t>
  </si>
  <si>
    <t>71241200/618</t>
  </si>
  <si>
    <t>71241200/592</t>
  </si>
  <si>
    <t>71241200/597</t>
  </si>
  <si>
    <t>71241200/603</t>
  </si>
  <si>
    <t>71241200/605</t>
  </si>
  <si>
    <t>71241200/610</t>
  </si>
  <si>
    <t>71241200/601</t>
  </si>
  <si>
    <t>71241200/591</t>
  </si>
  <si>
    <t>71241200/594</t>
  </si>
  <si>
    <t>71241200/615</t>
  </si>
  <si>
    <t>71241200/607</t>
  </si>
  <si>
    <t>71241200/600</t>
  </si>
  <si>
    <t>71241200/617</t>
  </si>
  <si>
    <t>71241200/599</t>
  </si>
  <si>
    <t>71241200/609</t>
  </si>
  <si>
    <t>71241200/596</t>
  </si>
  <si>
    <t>71241200/602</t>
  </si>
  <si>
    <t>71241200/606</t>
  </si>
  <si>
    <t>71241200/604</t>
  </si>
  <si>
    <t>71241200/598</t>
  </si>
  <si>
    <t>71241200/612</t>
  </si>
  <si>
    <t>71241200/593</t>
  </si>
  <si>
    <t>71241200/619</t>
  </si>
  <si>
    <t>71241200/616</t>
  </si>
  <si>
    <t>71241200/608</t>
  </si>
  <si>
    <t>45611300/519</t>
  </si>
  <si>
    <t>45611300/520</t>
  </si>
  <si>
    <t>98111140/526</t>
  </si>
  <si>
    <t>71241200/638</t>
  </si>
  <si>
    <t>71241200/634</t>
  </si>
  <si>
    <t>71241200/636</t>
  </si>
  <si>
    <t>71241200/637</t>
  </si>
  <si>
    <t>71241200/635</t>
  </si>
  <si>
    <t>72261100/501</t>
  </si>
  <si>
    <t>22811150/501</t>
  </si>
  <si>
    <t>22811150/503</t>
  </si>
  <si>
    <t>22811180/502</t>
  </si>
  <si>
    <t>24911500/501</t>
  </si>
  <si>
    <t>30141200/501</t>
  </si>
  <si>
    <t>30192100/501</t>
  </si>
  <si>
    <t>30192114/501</t>
  </si>
  <si>
    <t>30192128/502</t>
  </si>
  <si>
    <t>30192130/502</t>
  </si>
  <si>
    <t>30192150/501</t>
  </si>
  <si>
    <t>30192720/501</t>
  </si>
  <si>
    <t>30192780/501</t>
  </si>
  <si>
    <t>30192900/501</t>
  </si>
  <si>
    <t>30197112/501</t>
  </si>
  <si>
    <t>30197230/501</t>
  </si>
  <si>
    <t>30197230/502</t>
  </si>
  <si>
    <t>30197231/502</t>
  </si>
  <si>
    <t>30197232/501</t>
  </si>
  <si>
    <t>30197233/501</t>
  </si>
  <si>
    <t>30197234/501</t>
  </si>
  <si>
    <t>30197321/501</t>
  </si>
  <si>
    <t>30197322/501</t>
  </si>
  <si>
    <t>30197331/502</t>
  </si>
  <si>
    <t>30197622/503</t>
  </si>
  <si>
    <t>30197646/501</t>
  </si>
  <si>
    <t>30199400/501</t>
  </si>
  <si>
    <t>30199430/501</t>
  </si>
  <si>
    <t>39241141/501</t>
  </si>
  <si>
    <t>39241210/502</t>
  </si>
  <si>
    <t>39263100/501</t>
  </si>
  <si>
    <t>39263100/502</t>
  </si>
  <si>
    <t>39263410/501</t>
  </si>
  <si>
    <t>39263420/502</t>
  </si>
  <si>
    <t>39263510/501</t>
  </si>
  <si>
    <t>39263520/501</t>
  </si>
  <si>
    <t>39263520/502</t>
  </si>
  <si>
    <t>39263530/501</t>
  </si>
  <si>
    <t>39263530/502</t>
  </si>
  <si>
    <t>44423400/501</t>
  </si>
  <si>
    <t>44423400/503</t>
  </si>
  <si>
    <t>44423400/504</t>
  </si>
  <si>
    <t>ֆոտոնկարահանման խցիկ</t>
  </si>
  <si>
    <t>71241200/623</t>
  </si>
  <si>
    <t>71241200/620</t>
  </si>
  <si>
    <t>71241200/621</t>
  </si>
  <si>
    <t>71241200/624</t>
  </si>
  <si>
    <t>71241200/622</t>
  </si>
  <si>
    <t>71351540/558</t>
  </si>
  <si>
    <t>71351540/556</t>
  </si>
  <si>
    <t>71351540/557</t>
  </si>
  <si>
    <t>71351540/555</t>
  </si>
  <si>
    <t>71241200/586</t>
  </si>
  <si>
    <t xml:space="preserve">Բաժին 4 խումբ 5, դաս 1, Մայրուղիների և փողոցների վերակառուցում և հիմնանորոգում </t>
  </si>
  <si>
    <t xml:space="preserve">Բաժին 1 խումբ 5, դաս 1, Նախագծային աշխատանքներ </t>
  </si>
  <si>
    <t>50531140/507</t>
  </si>
  <si>
    <t xml:space="preserve"> </t>
  </si>
  <si>
    <t>34621500/501</t>
  </si>
  <si>
    <t>տրոլեյբուսներ</t>
  </si>
  <si>
    <t>Բաժին 10, խումբ 7, դաս 1 Արտակարգ իրավիճակների և նմանատիպ այլ դեպքերում ԿԴԻՀ անձանց և ընտանիքներին աջակցություն</t>
  </si>
  <si>
    <t>60121100/501</t>
  </si>
  <si>
    <t>տաքսի ծառայություններ</t>
  </si>
  <si>
    <t>Բաժին 08, խումբ 1, դաս 1 Սպորտային միջոցառումների կազմակերպում</t>
  </si>
  <si>
    <t>92621100/501</t>
  </si>
  <si>
    <t>սպորտային միջոցառումների խթանման ծառայություններ</t>
  </si>
  <si>
    <t>92621100/502</t>
  </si>
  <si>
    <t>92621100/504</t>
  </si>
  <si>
    <t>92621100/505</t>
  </si>
  <si>
    <t>92621100/507</t>
  </si>
  <si>
    <t>92621100/503</t>
  </si>
  <si>
    <t>92621100/506</t>
  </si>
  <si>
    <t>50111260/501</t>
  </si>
  <si>
    <t>35111130/504</t>
  </si>
  <si>
    <t>79951100/511</t>
  </si>
  <si>
    <t>79951100/509</t>
  </si>
  <si>
    <t>79951100/508</t>
  </si>
  <si>
    <t>79951100/510</t>
  </si>
  <si>
    <t>Բաժին 4, խումբ5, դաս 1,ՄԱՅՐՈՒՂԻՆԵՐԻ ԵՎ ՓՈՂՈՑՆԵՐԻ ՎԵՐԱԿԱՌՈՒՑՈՒՄ ԵՎ ՀԻՄՆԱՆՈՐՈԳՈՒՄ</t>
  </si>
  <si>
    <t>Բաժին 6, խումբ 6, դաս 1,  ԲԱԶՄԱԲՆԱԿԱՐԱՆ ՇԵՆՔԵՐԻ ԲԱՐԵԿԱՐԳՈՒՄ</t>
  </si>
  <si>
    <t>Բաժին 6, խումբ 6, դաս 1,  ԲԱԶՄԱԲՆԱԿԱՐԱՆ ՇԵՆՔԵՐԻ ՀԱՐԹ ՏԱՆԻՔՆԵՐԻ ՎԵՐԱՆՈՐՈԳՈՒՄ</t>
  </si>
  <si>
    <t>Երևան քաղաքի 2023 թվականի բյուջեի միջոցներով նախատեսվող Մալաթիա-Սեբաստիա վարչական շրջանի</t>
  </si>
  <si>
    <t>Բաժին 6, խումբ 6, դաս 1,  ԲԱԿԱՅԻՆ ՏԱՐԱԾՔՆԵՐԻ ԵՎ ԽԱՂԱՀՐԱՊԱՐԱԿՆԵՐԻ  ՀԻՄՆԱՆՈՐՈԳՈՒՄ ՈՒ ՊԱՀՊԱՆՈՒՄ</t>
  </si>
  <si>
    <t>45461100/504</t>
  </si>
  <si>
    <t>76131100/503</t>
  </si>
  <si>
    <t>71351390/501</t>
  </si>
  <si>
    <t>71351540/559</t>
  </si>
  <si>
    <t>71351540/560</t>
  </si>
  <si>
    <t>71351540/561</t>
  </si>
  <si>
    <t>71351540/562</t>
  </si>
  <si>
    <t>71351540/563</t>
  </si>
  <si>
    <t>71351540/564</t>
  </si>
  <si>
    <t>71351540/566</t>
  </si>
  <si>
    <t>71351540/567</t>
  </si>
  <si>
    <t>71351540/569</t>
  </si>
  <si>
    <t>71351540/570</t>
  </si>
  <si>
    <t>71351540/573</t>
  </si>
  <si>
    <t>71351540/574</t>
  </si>
  <si>
    <t>71351540/572</t>
  </si>
  <si>
    <t>71241200/632</t>
  </si>
  <si>
    <t>71241200/633</t>
  </si>
  <si>
    <t>71241200/630</t>
  </si>
  <si>
    <t>71241200/626</t>
  </si>
  <si>
    <t>71241200/628</t>
  </si>
  <si>
    <t>71241200/625</t>
  </si>
  <si>
    <t>71241200/631</t>
  </si>
  <si>
    <t>71241200/627</t>
  </si>
  <si>
    <t>71241200/629</t>
  </si>
  <si>
    <t>35821400/501</t>
  </si>
  <si>
    <t>71351540/578</t>
  </si>
  <si>
    <t>71351540/579</t>
  </si>
  <si>
    <t>71351540/580</t>
  </si>
  <si>
    <t>71351540/581</t>
  </si>
  <si>
    <t>71351540/582</t>
  </si>
  <si>
    <t>41111100/1</t>
  </si>
  <si>
    <t>71241200/140</t>
  </si>
  <si>
    <t>71241200/139</t>
  </si>
  <si>
    <t>Բաժին 6 խումբ 6, դաս 1,Բազմաբնակարան շենքերի թեք տանիքների վերանորոգում</t>
  </si>
  <si>
    <t>45261124/11</t>
  </si>
  <si>
    <t>45261124/12</t>
  </si>
  <si>
    <t>45261124/13</t>
  </si>
  <si>
    <t>45261124/14</t>
  </si>
  <si>
    <t>92621110/711</t>
  </si>
  <si>
    <t>92621110/713</t>
  </si>
  <si>
    <t>92621110/712</t>
  </si>
  <si>
    <t>92621110/710</t>
  </si>
  <si>
    <t>92621110/714</t>
  </si>
  <si>
    <t>92621110/709</t>
  </si>
  <si>
    <t>92621110/715</t>
  </si>
  <si>
    <t>Բաժին5 խումբ 6, դաս 1, Ախտահանման և միջատազերծման ծառայություններ</t>
  </si>
  <si>
    <t>98111140/21</t>
  </si>
  <si>
    <t>98111140/22</t>
  </si>
  <si>
    <t>98111140/24</t>
  </si>
  <si>
    <t>98111140/25</t>
  </si>
  <si>
    <t>98111140/27</t>
  </si>
  <si>
    <t>50531140/9</t>
  </si>
  <si>
    <t>45261170/2</t>
  </si>
  <si>
    <t>42414700/507</t>
  </si>
  <si>
    <t>42414700/506</t>
  </si>
  <si>
    <t>42414700/508</t>
  </si>
  <si>
    <t>45261124/9</t>
  </si>
  <si>
    <t>30192700/1</t>
  </si>
  <si>
    <t>գրենական պիտույքներ</t>
  </si>
  <si>
    <t>30192700/2</t>
  </si>
  <si>
    <t>30192700/3</t>
  </si>
  <si>
    <t>30192700/4</t>
  </si>
  <si>
    <t>30192700/5</t>
  </si>
  <si>
    <t>79951100/1</t>
  </si>
  <si>
    <t>79951100/2</t>
  </si>
  <si>
    <t>79951100/3</t>
  </si>
  <si>
    <t>79951100/4</t>
  </si>
  <si>
    <t>79951100/5</t>
  </si>
  <si>
    <t>79951100/6</t>
  </si>
  <si>
    <t>79951100/7</t>
  </si>
  <si>
    <t>42414700/511</t>
  </si>
  <si>
    <t>45611300/526</t>
  </si>
  <si>
    <t>45611300/527</t>
  </si>
  <si>
    <t>45611300/528</t>
  </si>
  <si>
    <t>45611300/529</t>
  </si>
  <si>
    <t>45611300/530</t>
  </si>
  <si>
    <t>Բաժին 4, խումբ5, դաս 1,Թեքահարթակների կառուցում</t>
  </si>
  <si>
    <t>45611300/532</t>
  </si>
  <si>
    <t>55311100/502</t>
  </si>
  <si>
    <t>71241200/641</t>
  </si>
  <si>
    <t>71351540/565</t>
  </si>
  <si>
    <t>71351540/568</t>
  </si>
  <si>
    <t>Բաժին 06, խումբ 1, դաս 1, 1. Նանսենի զբոսայգու վերջնամասում շների զբոսանքի համար առանձնացված տարածքի կառուցման աշխատանքներ</t>
  </si>
  <si>
    <t>Բաժին 04, խումբ 5, դաս 1, 1. մայթերի սալիկապատման աշխատանքներաշխատանքներ</t>
  </si>
  <si>
    <t>71351540/571</t>
  </si>
  <si>
    <t>71351540/576</t>
  </si>
  <si>
    <t>71351540/575</t>
  </si>
  <si>
    <t>71351540/577</t>
  </si>
  <si>
    <t>45211113/511</t>
  </si>
  <si>
    <t>71241200/151</t>
  </si>
  <si>
    <t>45231188/507</t>
  </si>
  <si>
    <t>1 600,000</t>
  </si>
  <si>
    <t>1 500,000</t>
  </si>
  <si>
    <t>71351540/586</t>
  </si>
  <si>
    <t>98371100/514</t>
  </si>
  <si>
    <t>42414700/509</t>
  </si>
  <si>
    <t>42414700/510</t>
  </si>
  <si>
    <t>71241200/143</t>
  </si>
  <si>
    <t>71241200/144</t>
  </si>
  <si>
    <t>Բաժին 6 խումբ 6, դաս 1,Ֆուտբոլի դաշտերի ընթացիկ նորոգում</t>
  </si>
  <si>
    <t>71351540/583</t>
  </si>
  <si>
    <t>Բաժին 04, խումբ 5, դաս 1.  Թոթովենցի աշխատանքների 10/1շ հենապատի կառուցում</t>
  </si>
  <si>
    <t>71351540/584</t>
  </si>
  <si>
    <t>55111300/1</t>
  </si>
  <si>
    <t>այլ հյուրանոցային ծառայություններ</t>
  </si>
  <si>
    <t>55111300/2</t>
  </si>
  <si>
    <t>45231110/1</t>
  </si>
  <si>
    <t>Բաժին 06, խումբ 3, դաս 1,խողովակաշարեր կառուցում և վերակառուցում</t>
  </si>
  <si>
    <t>Բաժին 06, խումբ 6, դաս 1, Բազմաբնակարան շենքերի բարեկարգման այլ աշխատանքներ</t>
  </si>
  <si>
    <t>79991160/1</t>
  </si>
  <si>
    <t>79971120/1</t>
  </si>
  <si>
    <t>գրքի կազմման ծառայություններ</t>
  </si>
  <si>
    <t>45221142/49</t>
  </si>
  <si>
    <t>45221142/550</t>
  </si>
  <si>
    <t>Ծառայություններ</t>
  </si>
  <si>
    <t>79951100/12</t>
  </si>
  <si>
    <t>Բաժին 4 խումբ 9, դաս 1 դրոշների ձեռքբերում</t>
  </si>
  <si>
    <t>71351390/2</t>
  </si>
  <si>
    <t>39281100/10</t>
  </si>
  <si>
    <t>39281100/8</t>
  </si>
  <si>
    <t>39281100/9</t>
  </si>
  <si>
    <t>Բաժին 4, խումբ 5, դաս 1,«Ասֆալտ-բետոնյա ծածկի վերանորոգում և պահպանում»</t>
  </si>
  <si>
    <t>45221142/545</t>
  </si>
  <si>
    <t>Բաժին 6, խումբ 6, դաս 1,«Բազմաբնակարան շենքերի հարթ տանիքների վերանորոգում»</t>
  </si>
  <si>
    <t>45221142/546</t>
  </si>
  <si>
    <t>60181100/503</t>
  </si>
  <si>
    <t>45221142/547</t>
  </si>
  <si>
    <t>Բաժին 01, խումբ 5, դաս 1,  նախագծային աշխատանքներ</t>
  </si>
  <si>
    <t>71241200/153</t>
  </si>
  <si>
    <t>Բաժին 6 խումբ 6, դաս 1, Բազմաբնակարան շենքների թեք տանիքների վերանորոգում</t>
  </si>
  <si>
    <t>44118400/2</t>
  </si>
  <si>
    <t>71241200/146</t>
  </si>
  <si>
    <t>71241200/149</t>
  </si>
  <si>
    <t>71241200/150</t>
  </si>
  <si>
    <t>71241200/145</t>
  </si>
  <si>
    <t>71241200/147</t>
  </si>
  <si>
    <t>71241200/148</t>
  </si>
  <si>
    <t>50531140/11</t>
  </si>
  <si>
    <t>Բաժին 6 խումբ 6, դաս 1, Բակային տարածքների և խաղահրապարակների հիմնանորոգում ու պահպանում</t>
  </si>
  <si>
    <r>
      <t>ԱԱ</t>
    </r>
    <r>
      <rPr>
        <b/>
        <sz val="9"/>
        <rFont val="GHEA Grapalat"/>
        <family val="3"/>
      </rPr>
      <t>Ապրանք</t>
    </r>
    <r>
      <rPr>
        <b/>
        <sz val="9"/>
        <color theme="0"/>
        <rFont val="GHEA Grapalat"/>
        <family val="3"/>
      </rPr>
      <t>Ա</t>
    </r>
  </si>
  <si>
    <t>39111320/9</t>
  </si>
  <si>
    <t>39295100/2</t>
  </si>
  <si>
    <t>34921440/3</t>
  </si>
  <si>
    <t>արևից պաշտպանող հարմարանքներ</t>
  </si>
  <si>
    <t>Բաժին 4 խումբ 5, դաս 1, Վերելակների հիմանորոգում</t>
  </si>
  <si>
    <t>42418100/1</t>
  </si>
  <si>
    <t>92221120/1</t>
  </si>
  <si>
    <t>98111140/29</t>
  </si>
  <si>
    <t>98111140/30</t>
  </si>
  <si>
    <t>98111140/28</t>
  </si>
  <si>
    <t>45221142/600</t>
  </si>
  <si>
    <t>71351540/585</t>
  </si>
  <si>
    <t>Բաժին 8, խումբ 1, դաս 1,Դավթաշեն  վարչական շրջանի  Դավթաշեն 1-թաղամասի հ.200 դպրոցի  հարակից տարածքում պուրակի հիմնան աշխատանքներ</t>
  </si>
  <si>
    <t>30211220/3</t>
  </si>
  <si>
    <t>30211200/2</t>
  </si>
  <si>
    <t>30232110/3</t>
  </si>
  <si>
    <t>30211220/2</t>
  </si>
  <si>
    <t>30237490/2</t>
  </si>
  <si>
    <t>համակարգչային մոնիտոր</t>
  </si>
  <si>
    <t>30216110/2</t>
  </si>
  <si>
    <t>30232130/1</t>
  </si>
  <si>
    <t>30237490/1</t>
  </si>
  <si>
    <t>42911150/503</t>
  </si>
  <si>
    <t>55111300/3</t>
  </si>
  <si>
    <t>90921300/1</t>
  </si>
  <si>
    <t>34141150/1</t>
  </si>
  <si>
    <t>հատուկ նշանակության մեքենաներ</t>
  </si>
  <si>
    <t>50111260/6</t>
  </si>
  <si>
    <t>50111260/7</t>
  </si>
  <si>
    <t>48441300/1</t>
  </si>
  <si>
    <t>հաշվապահական համակարգչային ծրագրային փաթեթներ</t>
  </si>
  <si>
    <t>48441300/5</t>
  </si>
  <si>
    <t>48441300/12</t>
  </si>
  <si>
    <t>48441300/9</t>
  </si>
  <si>
    <t>48441300/11</t>
  </si>
  <si>
    <t>48441300/6</t>
  </si>
  <si>
    <t>48441300/13</t>
  </si>
  <si>
    <t>48441300/10</t>
  </si>
  <si>
    <t>48441300/8</t>
  </si>
  <si>
    <t>48441300/4</t>
  </si>
  <si>
    <t>48441300/3</t>
  </si>
  <si>
    <t>48441300/2</t>
  </si>
  <si>
    <t>48441300/7</t>
  </si>
  <si>
    <t>71351540/619</t>
  </si>
  <si>
    <t>71351540/618</t>
  </si>
  <si>
    <t>71351540/614</t>
  </si>
  <si>
    <t>71351540/617</t>
  </si>
  <si>
    <t>71351540/616</t>
  </si>
  <si>
    <t>71351540/615</t>
  </si>
  <si>
    <t>Բաժին 4, խումբ 5, դաս 1, Հենապատի կառուցում</t>
  </si>
  <si>
    <t>45411100/3</t>
  </si>
  <si>
    <t>սվաղման աշխատանք</t>
  </si>
  <si>
    <t>45411100/4</t>
  </si>
  <si>
    <t>98111140/31</t>
  </si>
  <si>
    <t>98111140/32</t>
  </si>
  <si>
    <t>71241200/667</t>
  </si>
  <si>
    <t>71241200/668</t>
  </si>
  <si>
    <t>71241200/669</t>
  </si>
  <si>
    <t>71241200/670</t>
  </si>
  <si>
    <t>71241200/671</t>
  </si>
  <si>
    <t>71241200/672</t>
  </si>
  <si>
    <t>71241200/673</t>
  </si>
  <si>
    <t>71241200/674</t>
  </si>
  <si>
    <t>71241200/675</t>
  </si>
  <si>
    <t>71241200/676</t>
  </si>
  <si>
    <t>71241200/677</t>
  </si>
  <si>
    <t>45221142/48</t>
  </si>
  <si>
    <t>71241200/652</t>
  </si>
  <si>
    <t>45231187/12</t>
  </si>
  <si>
    <t>45211113/13</t>
  </si>
  <si>
    <t>98111140/38</t>
  </si>
  <si>
    <t>45611300/39</t>
  </si>
  <si>
    <t>45611300/41</t>
  </si>
  <si>
    <t>45611300/37</t>
  </si>
  <si>
    <t>45611300/42</t>
  </si>
  <si>
    <t>98111140/34</t>
  </si>
  <si>
    <t>98111140/35</t>
  </si>
  <si>
    <t>98111140/39</t>
  </si>
  <si>
    <t>98111140/36</t>
  </si>
  <si>
    <t>45611300/38</t>
  </si>
  <si>
    <t>45611300/40</t>
  </si>
  <si>
    <t>98111140/40</t>
  </si>
  <si>
    <t>45611300/43</t>
  </si>
  <si>
    <t>98111140/33</t>
  </si>
  <si>
    <t>45611300/44</t>
  </si>
  <si>
    <t>98111140/37</t>
  </si>
  <si>
    <t>98111140/41</t>
  </si>
  <si>
    <t>45611300/45</t>
  </si>
  <si>
    <t>71351540/91</t>
  </si>
  <si>
    <t>71351540/92</t>
  </si>
  <si>
    <t>71351540/93</t>
  </si>
  <si>
    <t>71351540/100</t>
  </si>
  <si>
    <t>71351540/99</t>
  </si>
  <si>
    <t>71351540/98</t>
  </si>
  <si>
    <t>71351540/97</t>
  </si>
  <si>
    <t>71351540/96</t>
  </si>
  <si>
    <t>71351540/95</t>
  </si>
  <si>
    <t>71351540/94</t>
  </si>
  <si>
    <t>72311150/3</t>
  </si>
  <si>
    <t>03121200/4</t>
  </si>
  <si>
    <t>03121200/5</t>
  </si>
  <si>
    <t>03121210/4</t>
  </si>
  <si>
    <r>
      <t>համացանցային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ծառայություններ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մատուցողներ</t>
    </r>
    <r>
      <rPr>
        <sz val="7"/>
        <color theme="1"/>
        <rFont val="Arial"/>
        <family val="2"/>
      </rPr>
      <t xml:space="preserve"> (isp)</t>
    </r>
  </si>
  <si>
    <r>
      <t>փոստային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ծառայություններ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կապված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նամակների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հետ</t>
    </r>
  </si>
  <si>
    <t>30211220/6</t>
  </si>
  <si>
    <r>
      <t>սեղանի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համակարգիչներ</t>
    </r>
  </si>
  <si>
    <t>30232130/3</t>
  </si>
  <si>
    <r>
      <t>գունավոր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տպիչներ</t>
    </r>
  </si>
  <si>
    <t>30237411/2</t>
  </si>
  <si>
    <r>
      <t>մկնիկ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համակարգչային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լարով</t>
    </r>
  </si>
  <si>
    <t>30237460/2</t>
  </si>
  <si>
    <r>
      <t>համակարգչային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ստեղնաշարեր</t>
    </r>
  </si>
  <si>
    <t>30239170/1</t>
  </si>
  <si>
    <r>
      <t>բազմաֆունկցիոնալ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սարք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լազերային</t>
    </r>
  </si>
  <si>
    <t>31151120/1</t>
  </si>
  <si>
    <r>
      <t>անխափան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սնուցման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աղբյուրներ</t>
    </r>
  </si>
  <si>
    <t>Բաժին 09, խումբ 6, դաս 1, Առարկայական օլիմպիադա</t>
  </si>
  <si>
    <t>22811150/10</t>
  </si>
  <si>
    <t>22811150/8</t>
  </si>
  <si>
    <t>22811150/9</t>
  </si>
  <si>
    <t>22811180/4</t>
  </si>
  <si>
    <t>22851500/2</t>
  </si>
  <si>
    <t>24911500/3</t>
  </si>
  <si>
    <r>
      <t>սոսինձ</t>
    </r>
    <r>
      <rPr>
        <sz val="7"/>
        <color theme="1"/>
        <rFont val="Arial"/>
        <family val="2"/>
      </rPr>
      <t xml:space="preserve"> (</t>
    </r>
    <r>
      <rPr>
        <sz val="7"/>
        <color theme="1"/>
        <rFont val="Sylfaen"/>
        <family val="1"/>
      </rPr>
      <t>աէրոզոլ</t>
    </r>
    <r>
      <rPr>
        <sz val="7"/>
        <color theme="1"/>
        <rFont val="Arial"/>
        <family val="2"/>
      </rPr>
      <t>)</t>
    </r>
  </si>
  <si>
    <t>30141200/3</t>
  </si>
  <si>
    <r>
      <t>հաշվասարք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գրասենյակային</t>
    </r>
  </si>
  <si>
    <t>30191130/2</t>
  </si>
  <si>
    <r>
      <t>թղթի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տակդիր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սեղմակով</t>
    </r>
  </si>
  <si>
    <t>30192100/3</t>
  </si>
  <si>
    <r>
      <t>ռետին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հասարակ</t>
    </r>
  </si>
  <si>
    <t>30192114/4</t>
  </si>
  <si>
    <r>
      <t>թանաք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կնիքի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բարձիկի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համար</t>
    </r>
  </si>
  <si>
    <t>30192121/4</t>
  </si>
  <si>
    <r>
      <t>գրիչ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գնդիկավոր</t>
    </r>
  </si>
  <si>
    <t>30192128/4</t>
  </si>
  <si>
    <r>
      <t>գրիչ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գելային</t>
    </r>
  </si>
  <si>
    <t>30192130/4</t>
  </si>
  <si>
    <t>30192133/2</t>
  </si>
  <si>
    <t>30192150/3</t>
  </si>
  <si>
    <t>30192720/3</t>
  </si>
  <si>
    <t>30192780/3</t>
  </si>
  <si>
    <t>30192900/3</t>
  </si>
  <si>
    <r>
      <t>ուղղիչ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միջոցներ</t>
    </r>
  </si>
  <si>
    <t>30192930/2</t>
  </si>
  <si>
    <r>
      <t>ուղղիչ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գրիչներ</t>
    </r>
  </si>
  <si>
    <t>30193700/2</t>
  </si>
  <si>
    <r>
      <t>թղթադարակ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հարկերով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պլաստմասե</t>
    </r>
  </si>
  <si>
    <t>30197111/2</t>
  </si>
  <si>
    <r>
      <t>կարիչի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մետաղալարե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կապեր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փոքր</t>
    </r>
  </si>
  <si>
    <t>30197112/4</t>
  </si>
  <si>
    <r>
      <t>կարիչի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մետաղալարե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կապեր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միջին</t>
    </r>
  </si>
  <si>
    <t>30197230/5</t>
  </si>
  <si>
    <t>30197231/4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</si>
  <si>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պոլիմերային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թաղանթ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ֆայլ</t>
    </r>
  </si>
  <si>
    <t>30197232/4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</si>
  <si>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արագակար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թղթյա</t>
    </r>
  </si>
  <si>
    <t>30197233/3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</si>
  <si>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թելով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թղթյա</t>
    </r>
  </si>
  <si>
    <t>30197234/4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</si>
  <si>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կոշտ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կազմով</t>
    </r>
  </si>
  <si>
    <t>30197321/3</t>
  </si>
  <si>
    <r>
      <t>կարիչ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մինչ</t>
    </r>
    <r>
      <rPr>
        <sz val="7"/>
        <color theme="1"/>
        <rFont val="Arial"/>
        <family val="2"/>
      </rPr>
      <t xml:space="preserve">― 20 </t>
    </r>
    <r>
      <rPr>
        <sz val="7"/>
        <color theme="1"/>
        <rFont val="Sylfaen"/>
        <family val="1"/>
      </rPr>
      <t>թերթի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համար</t>
    </r>
  </si>
  <si>
    <t>30197322/3</t>
  </si>
  <si>
    <r>
      <t>կարիչ</t>
    </r>
    <r>
      <rPr>
        <sz val="7"/>
        <color theme="1"/>
        <rFont val="Arial"/>
        <family val="2"/>
      </rPr>
      <t xml:space="preserve">, 20-50 </t>
    </r>
    <r>
      <rPr>
        <sz val="7"/>
        <color theme="1"/>
        <rFont val="Sylfaen"/>
        <family val="1"/>
      </rPr>
      <t>թերթի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համար</t>
    </r>
  </si>
  <si>
    <t>30197331/4</t>
  </si>
  <si>
    <r>
      <t>դակիչ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մեծ</t>
    </r>
  </si>
  <si>
    <t>30197340/2</t>
  </si>
  <si>
    <t>30197622/5</t>
  </si>
  <si>
    <r>
      <t>թուղթ</t>
    </r>
    <r>
      <rPr>
        <sz val="7"/>
        <color theme="1"/>
        <rFont val="Arial"/>
        <family val="2"/>
      </rPr>
      <t xml:space="preserve">, A4 </t>
    </r>
    <r>
      <rPr>
        <sz val="7"/>
        <color theme="1"/>
        <rFont val="Sylfaen"/>
        <family val="1"/>
      </rPr>
      <t>ֆորմատի</t>
    </r>
  </si>
  <si>
    <t>30197646/3</t>
  </si>
  <si>
    <r>
      <t>թուղթ</t>
    </r>
    <r>
      <rPr>
        <sz val="7"/>
        <color theme="1"/>
        <rFont val="Arial"/>
        <family val="2"/>
      </rPr>
      <t xml:space="preserve">` A3 </t>
    </r>
    <r>
      <rPr>
        <sz val="7"/>
        <color theme="1"/>
        <rFont val="Sylfaen"/>
        <family val="1"/>
      </rPr>
      <t>ֆորմատի</t>
    </r>
  </si>
  <si>
    <t>30199400/3</t>
  </si>
  <si>
    <r>
      <t>սոսնձապատված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կամ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կպչուն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թուղթ</t>
    </r>
  </si>
  <si>
    <t>30199430/4</t>
  </si>
  <si>
    <r>
      <t>թուղթ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նշումների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տրցակներով</t>
    </r>
  </si>
  <si>
    <t>39241141/3</t>
  </si>
  <si>
    <r>
      <t>դանակ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գրասենյակային</t>
    </r>
  </si>
  <si>
    <t>39241210/4</t>
  </si>
  <si>
    <r>
      <t>մկրատ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գրասենյակային</t>
    </r>
  </si>
  <si>
    <t>39263100/5</t>
  </si>
  <si>
    <r>
      <t>գրասենյակային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լրակազմ</t>
    </r>
  </si>
  <si>
    <t>39263100/6</t>
  </si>
  <si>
    <t>39263200/3</t>
  </si>
  <si>
    <r>
      <t>գրասենյակային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գիրք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մատյան</t>
    </r>
    <r>
      <rPr>
        <sz val="7"/>
        <color theme="1"/>
        <rFont val="Arial"/>
        <family val="2"/>
      </rPr>
      <t>, 70-200</t>
    </r>
    <r>
      <rPr>
        <sz val="7"/>
        <color theme="1"/>
        <rFont val="Sylfaen"/>
        <family val="1"/>
      </rPr>
      <t>էջ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տողանի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սպիտակ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էջերով</t>
    </r>
  </si>
  <si>
    <t>39263410/3</t>
  </si>
  <si>
    <r>
      <t>ամրակ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փոքր</t>
    </r>
  </si>
  <si>
    <t>39263420/5</t>
  </si>
  <si>
    <r>
      <t>ամրակ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մեծ</t>
    </r>
  </si>
  <si>
    <t>39263510/3</t>
  </si>
  <si>
    <r>
      <t>սեղմակ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փոքր</t>
    </r>
  </si>
  <si>
    <t>39263520/5</t>
  </si>
  <si>
    <r>
      <t>սեղմակ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միջին</t>
    </r>
  </si>
  <si>
    <t>39263520/6</t>
  </si>
  <si>
    <t>39263530/5</t>
  </si>
  <si>
    <r>
      <t>սեղմակ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մեծ</t>
    </r>
  </si>
  <si>
    <t>39263530/6</t>
  </si>
  <si>
    <t>39292510/2</t>
  </si>
  <si>
    <r>
      <t>քանոն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պլաստիկ</t>
    </r>
  </si>
  <si>
    <t>+0,500</t>
  </si>
  <si>
    <t>+0,750</t>
  </si>
  <si>
    <t>33681200/2</t>
  </si>
  <si>
    <t>ռետինե սալիկներ</t>
  </si>
  <si>
    <t>37521160/3</t>
  </si>
  <si>
    <t>դասական խաղեր
/Մանկական խաղասարքեր 1/</t>
  </si>
  <si>
    <t>37521160/4</t>
  </si>
  <si>
    <t>դասական խաղեր
/Մանկական խաղասարքեր 2/</t>
  </si>
  <si>
    <t>39111320/6</t>
  </si>
  <si>
    <t>39293300/1</t>
  </si>
  <si>
    <t>արհեստական խոտ</t>
  </si>
  <si>
    <t>այլ շենքերի, շինությունների հիմնանորոգում
(Տիգրան Մեծի պող. հ. 61 շենքի բակ /բակային տարածք/)</t>
  </si>
  <si>
    <t>45231187/11</t>
  </si>
  <si>
    <t xml:space="preserve">սալահատակման ― ասֆալտապատման </t>
  </si>
  <si>
    <t>45261124/15</t>
  </si>
  <si>
    <t>Բաժին 06, խումբ 6, դաս 1, Բազմաբնակարան շենքերի թեք տանիքների վերանորոգում</t>
  </si>
  <si>
    <t>44118300/4</t>
  </si>
  <si>
    <t>թիթեղ` մետաղական
/Ցինկապատ թիթեղ/</t>
  </si>
  <si>
    <t>44118300/5</t>
  </si>
  <si>
    <t>թիթեղ` մետաղական
/Ցինկապատ ծալքաթիթեղ/</t>
  </si>
  <si>
    <t>45231177/13</t>
  </si>
  <si>
    <t>ճանապարհների վերանորոգման աշխատանքներ
/Եզրաքարերի վերանորոգում/</t>
  </si>
  <si>
    <t>45461100/5</t>
  </si>
  <si>
    <t>շենքերի, շինությունների ընթացիկ նորոգման աշխատանքներ
/Հենապատերի նորոգում/</t>
  </si>
  <si>
    <t>45211113/12</t>
  </si>
  <si>
    <t>շքամուտքերի շինարարական աշխատանքներ
/Բազմաբնակարան շենքերի մուտքերի ընթացիկ նորոգման աշխատանքներ/</t>
  </si>
  <si>
    <t>45311137/3</t>
  </si>
  <si>
    <t>Բաժին 6, խումբ 4 դաս 1, 1. Շենքերի գեղարվեստական լուսավորում</t>
  </si>
  <si>
    <t>90511240/1</t>
  </si>
  <si>
    <t>տիղմի մաքրման ծառայություններ
/Կոյուղու մաքրման ծառայություններ/</t>
  </si>
  <si>
    <t>79711110/1</t>
  </si>
  <si>
    <t>34721490/1</t>
  </si>
  <si>
    <t>անօդաչու թռչող սարքեր
/դրոն/</t>
  </si>
  <si>
    <t>79951110/5</t>
  </si>
  <si>
    <t>մշակութային միջոցառումների կազմակերպման ծառայություններ
/Սուրբ Զատիկ/</t>
  </si>
  <si>
    <t>79951110/6</t>
  </si>
  <si>
    <t>մշակութային միջոցառումների կազմակերպման ծառայություններ
/Բուժաշխատողի օր/</t>
  </si>
  <si>
    <t>79951110/7</t>
  </si>
  <si>
    <t>մշակութային միջոցառումների կազմակերպման ծառայություններ
/Հաղթանակի օր/</t>
  </si>
  <si>
    <t>79951110/8</t>
  </si>
  <si>
    <t>մշակութային միջոցառումների կազմակերպման ծառայություններ
/Առաջին հանրապետության անկախության օր/</t>
  </si>
  <si>
    <t>79951110/9</t>
  </si>
  <si>
    <t>մշակութային միջոցառումների կազմակերպման ծառայություններ
/Երեխաների պաշտպանության օր/</t>
  </si>
  <si>
    <t>79951110/10</t>
  </si>
  <si>
    <t>մշակութային միջոցառումների կազմակերպման ծառայություններ
/ՀՀ Սահմանադության օր/</t>
  </si>
  <si>
    <t>79951110/11</t>
  </si>
  <si>
    <t>մշակութային միջոցառումների կազմակերպման ծառայություններ
Վարդավառ/</t>
  </si>
  <si>
    <t>79951110/12</t>
  </si>
  <si>
    <t>մշակութային միջոցառումների կազմակերպման ծառայություններ
/Գիտելիքի օր/</t>
  </si>
  <si>
    <t>79951110/13</t>
  </si>
  <si>
    <t>մշակութային միջոցառումների կազմակերպման ծառայություններ
/ՀՀ Անկախության օր/</t>
  </si>
  <si>
    <t>79951110/14</t>
  </si>
  <si>
    <t>մշակութային միջոցառումների կազմակերպման ծառայություններ
/Ուսուցչի օր/</t>
  </si>
  <si>
    <t>30121500/1</t>
  </si>
  <si>
    <t>30121500/2</t>
  </si>
  <si>
    <t>քարտրիջներ
/ C-EP26/27A - X25/</t>
  </si>
  <si>
    <t>30121500/3</t>
  </si>
  <si>
    <t>30121500/4</t>
  </si>
  <si>
    <t>30121500/5</t>
  </si>
  <si>
    <t>30121500/6</t>
  </si>
  <si>
    <t>44322100/1</t>
  </si>
  <si>
    <t>մալուխ համակարգչի
/UTP cable 5 level/</t>
  </si>
  <si>
    <t>30237113/1</t>
  </si>
  <si>
    <t>կոնեկտոր (կցորդներ)
/LAN կաբելի գլխիկներ/</t>
  </si>
  <si>
    <t>30237460/1</t>
  </si>
  <si>
    <t>30237411/1</t>
  </si>
  <si>
    <t>համակարգչային մկնիկ</t>
  </si>
  <si>
    <t>30211220/4</t>
  </si>
  <si>
    <t>սեղանի համակարգիչներ
/Core i5-10400 2,9 GHz/</t>
  </si>
  <si>
    <t>30211220/5</t>
  </si>
  <si>
    <t>սեղանի համակարգիչներ
Core i7-12700/</t>
  </si>
  <si>
    <t>30239120/1</t>
  </si>
  <si>
    <t>39714220/1</t>
  </si>
  <si>
    <t>օդորակիչ 24000 BTU</t>
  </si>
  <si>
    <t>30232130/2</t>
  </si>
  <si>
    <t>գունավոր տպիչներ
/Բազմաֆունկցիոնալ գունավոր տպիչ 3-ը մեկում/</t>
  </si>
  <si>
    <t>30236110/1</t>
  </si>
  <si>
    <t>օպերատիվ հիշողություն (ram)
/DDR 3/</t>
  </si>
  <si>
    <t>30236110/2</t>
  </si>
  <si>
    <t>օպերատիվ հիշողություն (ram)
/DDR 4/</t>
  </si>
  <si>
    <t>30237100/1</t>
  </si>
  <si>
    <t>համակարգչի պրոցեսորի հովհացման համակարգ</t>
  </si>
  <si>
    <t>30232231/1</t>
  </si>
  <si>
    <t>32421300/1</t>
  </si>
  <si>
    <t>30237112/1</t>
  </si>
  <si>
    <t>համակարգչի հոսանքի սնուցման բլոկ</t>
  </si>
  <si>
    <t>39711140/2</t>
  </si>
  <si>
    <t>սառնարան</t>
  </si>
  <si>
    <t>39713432/1</t>
  </si>
  <si>
    <t>38651180/2</t>
  </si>
  <si>
    <t>թվային ֆոտոխցիկ</t>
  </si>
  <si>
    <t>39121360/1</t>
  </si>
  <si>
    <t>39111220/2</t>
  </si>
  <si>
    <t>39121420/2</t>
  </si>
  <si>
    <t>39515440/3</t>
  </si>
  <si>
    <t>50531140/10</t>
  </si>
  <si>
    <t>փորձաքննության ծառայություններ
/վարչական շենքի վերելակի փորձաքննություն/</t>
  </si>
  <si>
    <t>35811170/1</t>
  </si>
  <si>
    <t>համազգեստ
/հավաքարարի/</t>
  </si>
  <si>
    <t>92521150/1</t>
  </si>
  <si>
    <t xml:space="preserve">պատմական շինությունների պահպանման ծառայություններ
</t>
  </si>
  <si>
    <t>45611300/33</t>
  </si>
  <si>
    <t>այլ շենքերի, շինությունների հիմնանորոգում
/Արցախի պող. հ.10վ և հ․10գ շենքերի բակ/</t>
  </si>
  <si>
    <t>45611300/34</t>
  </si>
  <si>
    <t>այլ շենքերի, շինությունների հիմնանորոգում
/Աթոյան անց. հ․12 շենքի բակ/</t>
  </si>
  <si>
    <t>45611300/35</t>
  </si>
  <si>
    <t>այլ շենքերի, շինությունների հիմնանորոգում
/Նոր Արեշի 42-րդ փող. հ.1 և հ․2 շենքերի հարևանությամբ բակ/</t>
  </si>
  <si>
    <t>45611300/36</t>
  </si>
  <si>
    <t>այլ շենքերի, շինությունների հիմնանորոգում
/Տիգրան Մեծի պող. հ.61 շենքի բակ/</t>
  </si>
  <si>
    <t>45211113/507</t>
  </si>
  <si>
    <t>64111200/501</t>
  </si>
  <si>
    <t>64111200/502</t>
  </si>
  <si>
    <t>64111200/505</t>
  </si>
  <si>
    <t>64111200/506</t>
  </si>
  <si>
    <t>64111200/510</t>
  </si>
  <si>
    <t>64111200/513</t>
  </si>
  <si>
    <t>64111200/511</t>
  </si>
  <si>
    <t xml:space="preserve">Բաժին5, խումբ 6, դաս 1 Հասարակական զուգարանների պահպանում և վերանորոգում  </t>
  </si>
  <si>
    <t>45231177/15</t>
  </si>
  <si>
    <t xml:space="preserve">Բաժին 6, խումբ 6, դաս 1  Ջրային կառույցների շահագործում և պահպանում </t>
  </si>
  <si>
    <t>71241200/178</t>
  </si>
  <si>
    <t>50111260/8</t>
  </si>
  <si>
    <t>50311120/6</t>
  </si>
  <si>
    <t>50311240/3</t>
  </si>
  <si>
    <t>50731100/3</t>
  </si>
  <si>
    <t>90511150/502</t>
  </si>
  <si>
    <t>71351540/122</t>
  </si>
  <si>
    <t>71351540/624</t>
  </si>
  <si>
    <t>71351540/625</t>
  </si>
  <si>
    <t>71351540/623</t>
  </si>
  <si>
    <t>55311100/4</t>
  </si>
  <si>
    <t>15831100/1</t>
  </si>
  <si>
    <t>սպիտակ շաքար</t>
  </si>
  <si>
    <t>15861300/1</t>
  </si>
  <si>
    <t>սուրճ, լուծվող</t>
  </si>
  <si>
    <t>15861100/1</t>
  </si>
  <si>
    <t>սուրճ, աղացած</t>
  </si>
  <si>
    <t>41111100/2</t>
  </si>
  <si>
    <t>15332300/1</t>
  </si>
  <si>
    <t>մշակված ընկուզեղեն</t>
  </si>
  <si>
    <t>15863200/1</t>
  </si>
  <si>
    <t>թեյ, ս―</t>
  </si>
  <si>
    <t>15831000/1</t>
  </si>
  <si>
    <t>շաքարավազ սպիտակ</t>
  </si>
  <si>
    <t>15332410/1</t>
  </si>
  <si>
    <t>չիր</t>
  </si>
  <si>
    <t>15842100/1</t>
  </si>
  <si>
    <t>շոկոլադ</t>
  </si>
  <si>
    <t>15863300/1</t>
  </si>
  <si>
    <t>կանաչ թեյ</t>
  </si>
  <si>
    <t>45231126/515</t>
  </si>
  <si>
    <t>71351540/120</t>
  </si>
  <si>
    <t>92621110/8</t>
  </si>
  <si>
    <t>71351540/127</t>
  </si>
  <si>
    <t>71351540/126</t>
  </si>
  <si>
    <t>75241100/1</t>
  </si>
  <si>
    <t>75241100/2</t>
  </si>
  <si>
    <t>71351540/128</t>
  </si>
  <si>
    <t>71351540/129</t>
  </si>
  <si>
    <t>71351540/136</t>
  </si>
  <si>
    <t>71351540/133</t>
  </si>
  <si>
    <t>71351540/137</t>
  </si>
  <si>
    <t>71351540/131</t>
  </si>
  <si>
    <t>71351540/135</t>
  </si>
  <si>
    <t>71351540/132</t>
  </si>
  <si>
    <t>71351540/138</t>
  </si>
  <si>
    <t>71351540/130</t>
  </si>
  <si>
    <t>71351540/134</t>
  </si>
  <si>
    <t>Բաժին 6, խումբ 6, դաս 1  Ներբակային աստիճանների բարեկարգում</t>
  </si>
  <si>
    <t>71351540/641</t>
  </si>
  <si>
    <t>Բաժին 6, խումբ 6, դաս 1, Բակային տարածքների բարեկարգում</t>
  </si>
  <si>
    <t>71351540/640</t>
  </si>
  <si>
    <t>71241200/203</t>
  </si>
  <si>
    <t>32551170/1</t>
  </si>
  <si>
    <t>անլար հեռախոսներ</t>
  </si>
  <si>
    <t>39132230/1</t>
  </si>
  <si>
    <t>ջուրը փափկեցնող սարքեր</t>
  </si>
  <si>
    <t>30191400/1</t>
  </si>
  <si>
    <t>փաստաթղթերի ոչնչացման սարքեր</t>
  </si>
  <si>
    <t>39711140/4</t>
  </si>
  <si>
    <t>Բաժին 10, խումբ7, դաս 1,  Բնակչության կենսամակարդակի բարելավմանն ուղղված նպատակային ծրագրերի իրականացում</t>
  </si>
  <si>
    <t>Բաժին 10, խումբ 7, դաս 1,Բազմազավակ, երիտասարդ և այլ խմբերին պատկանող ընտանիքների աջակցություն</t>
  </si>
  <si>
    <t>Բաժին 6, խումբ 6, դաս 1 Վթարային պատշգամբների նորոգում</t>
  </si>
  <si>
    <t>71351540/121</t>
  </si>
  <si>
    <t>71241200/181</t>
  </si>
  <si>
    <t>71241200/183</t>
  </si>
  <si>
    <t>71241200/182</t>
  </si>
  <si>
    <t>71241200/188</t>
  </si>
  <si>
    <t>71241200/185</t>
  </si>
  <si>
    <t>71241200/187</t>
  </si>
  <si>
    <t>71241200/184</t>
  </si>
  <si>
    <t>71241200/186</t>
  </si>
  <si>
    <t>71241200/189</t>
  </si>
  <si>
    <t>71241200/199</t>
  </si>
  <si>
    <t>71241200/190</t>
  </si>
  <si>
    <t>39111320/10</t>
  </si>
  <si>
    <t>Բաժին 4, խումբ 5, դաս 1, Փողոցների, խաղահրապարակների և այգիների կահավորում</t>
  </si>
  <si>
    <t>30121450/7</t>
  </si>
  <si>
    <t>լուսապատճենահանող սարքավորումների մասեր ― պարագաներ</t>
  </si>
  <si>
    <t>30121450/8</t>
  </si>
  <si>
    <t>30232480/1</t>
  </si>
  <si>
    <t>30236170/1</t>
  </si>
  <si>
    <t>օպերատիվ հիշողության սարք (oru)</t>
  </si>
  <si>
    <t>30237137/1</t>
  </si>
  <si>
    <t>տեսաքարտեր</t>
  </si>
  <si>
    <t>30237411/4</t>
  </si>
  <si>
    <t>30237412/1</t>
  </si>
  <si>
    <t>մկնիկ, համակարգչային, անլար</t>
  </si>
  <si>
    <t>30237460/6</t>
  </si>
  <si>
    <t>32341110/1</t>
  </si>
  <si>
    <t>բարձրախոսներ</t>
  </si>
  <si>
    <t>32421100/1</t>
  </si>
  <si>
    <t>ցանցային մալուխներ</t>
  </si>
  <si>
    <t>32421300/2</t>
  </si>
  <si>
    <t>ցանցային բաժանարար</t>
  </si>
  <si>
    <t>32421300/3</t>
  </si>
  <si>
    <t>45231143/3</t>
  </si>
  <si>
    <t>45231143/7</t>
  </si>
  <si>
    <t>45231143/2</t>
  </si>
  <si>
    <t>45231143/8</t>
  </si>
  <si>
    <t>45231143/1</t>
  </si>
  <si>
    <t>45231143/6</t>
  </si>
  <si>
    <t>45231143/4</t>
  </si>
  <si>
    <t>45231143/5</t>
  </si>
  <si>
    <t>72261160/1</t>
  </si>
  <si>
    <t>48331100/1</t>
  </si>
  <si>
    <t>48331100/2</t>
  </si>
  <si>
    <t>48331100/3</t>
  </si>
  <si>
    <t>48331100/4</t>
  </si>
  <si>
    <t>72321200/1</t>
  </si>
  <si>
    <t>տվյալների կառավարման ծառայություններ</t>
  </si>
  <si>
    <t>ծրագրերի կառավարման համակարգչային ծրագրային փաթեթներ</t>
  </si>
  <si>
    <t>03451600/524</t>
  </si>
  <si>
    <t>Բաժին 10, խումբ 7, դաս 1,Արտակարգ իրավիճակների և նմանատիպ այլ դեպքերում,կյանքի դժվարինիրավիճակներում հայտնված անձանց և ընտանիքներին աջակցություն</t>
  </si>
  <si>
    <t>15897200/1</t>
  </si>
  <si>
    <t>սննդի ծանրոցներ</t>
  </si>
  <si>
    <t>39221400/1</t>
  </si>
  <si>
    <t>79951110/29</t>
  </si>
  <si>
    <t>79951110/24</t>
  </si>
  <si>
    <t>79951110/33</t>
  </si>
  <si>
    <t>79951110/30</t>
  </si>
  <si>
    <t>79951110/26</t>
  </si>
  <si>
    <t>79951110/27</t>
  </si>
  <si>
    <t>79951110/32</t>
  </si>
  <si>
    <t>79951110/25</t>
  </si>
  <si>
    <t>79951110/28</t>
  </si>
  <si>
    <t>79951110/31</t>
  </si>
  <si>
    <t>79951110/34</t>
  </si>
  <si>
    <t>92621110/5</t>
  </si>
  <si>
    <t>92621110/4</t>
  </si>
  <si>
    <t>92621110/6</t>
  </si>
  <si>
    <t>92621110/7</t>
  </si>
  <si>
    <t>45221142/556</t>
  </si>
  <si>
    <t>30231100/501</t>
  </si>
  <si>
    <t>համակարգչային տերմինալներ</t>
  </si>
  <si>
    <t>30237490/503</t>
  </si>
  <si>
    <t>30239110/501</t>
  </si>
  <si>
    <t>տպիչ սարք, բազմաֆունկցիոնալ, A4, 18 էջ/րոպե արագության</t>
  </si>
  <si>
    <t>32324900/501</t>
  </si>
  <si>
    <t>32551160/502</t>
  </si>
  <si>
    <t>39111140/501</t>
  </si>
  <si>
    <t>աթոռներ</t>
  </si>
  <si>
    <t>39111180/502</t>
  </si>
  <si>
    <t>39151130/501</t>
  </si>
  <si>
    <t>մոդուլային կահույք</t>
  </si>
  <si>
    <t>39221290/501</t>
  </si>
  <si>
    <t>թեյնիկ</t>
  </si>
  <si>
    <t>39711140/503</t>
  </si>
  <si>
    <t>39711290/501</t>
  </si>
  <si>
    <t>միկրոալիքային վառարաններ</t>
  </si>
  <si>
    <t>Բաժին 6 խումբ 6, դաս 1, Բազմաբնակարան շենքերի թեք տանիքների վերանորոգում</t>
  </si>
  <si>
    <t>45261124/19</t>
  </si>
  <si>
    <t>71241200/179</t>
  </si>
  <si>
    <t>71241200/180</t>
  </si>
  <si>
    <t>Բաժին 1, խումբ 5, դաս 1, Նախագծային աշխատանքներ</t>
  </si>
  <si>
    <t>50531140/12</t>
  </si>
  <si>
    <t>45311142/502</t>
  </si>
  <si>
    <t>79951110/19</t>
  </si>
  <si>
    <t>79951110/15</t>
  </si>
  <si>
    <t>79951110/22</t>
  </si>
  <si>
    <t>79951110/23</t>
  </si>
  <si>
    <t>79951110/21</t>
  </si>
  <si>
    <t>79951110/17</t>
  </si>
  <si>
    <t>79951110/20</t>
  </si>
  <si>
    <t>79951110/18</t>
  </si>
  <si>
    <t>79951110/16</t>
  </si>
  <si>
    <t>92621110/3</t>
  </si>
  <si>
    <t>92621110/1</t>
  </si>
  <si>
    <t>92621110/2</t>
  </si>
  <si>
    <t>79951100/14</t>
  </si>
  <si>
    <t>79951100/15</t>
  </si>
  <si>
    <t>79951100/13</t>
  </si>
  <si>
    <t>71241200/201</t>
  </si>
  <si>
    <t>71241200/202</t>
  </si>
  <si>
    <t>30121450/501</t>
  </si>
  <si>
    <t>30121450/504</t>
  </si>
  <si>
    <t>30121450/506</t>
  </si>
  <si>
    <t>30121450/503</t>
  </si>
  <si>
    <t>30121450/505</t>
  </si>
  <si>
    <t>30121450/502</t>
  </si>
  <si>
    <t>45611300/518</t>
  </si>
  <si>
    <t>98111140/519</t>
  </si>
  <si>
    <t>Բաժին 4 խումբ 5, դաս 1 լուսային ազդանշանային սարքերի տեղադրում</t>
  </si>
  <si>
    <t>71351540/649</t>
  </si>
  <si>
    <t>71351540/646</t>
  </si>
  <si>
    <t>71351540/145</t>
  </si>
  <si>
    <t>71351540/142</t>
  </si>
  <si>
    <t>45231187/15</t>
  </si>
  <si>
    <t>Բաժին 4 խումբ 5, դաս 1,Ծրագրի անվանումը`  Ասֆալտ-բետոնյա ծածկի վերանորոգում և պահպանում</t>
  </si>
  <si>
    <t>Բաժին 6 խումբ 6, դաս 1 Բակային տարածքների և խաղահրապարակների հիմնանորոգում և պահպանում</t>
  </si>
  <si>
    <t>45461100/6</t>
  </si>
  <si>
    <t>71351540/89</t>
  </si>
  <si>
    <t>71351540/87</t>
  </si>
  <si>
    <t>71351540/90</t>
  </si>
  <si>
    <t>71351540/88</t>
  </si>
  <si>
    <t>71351540/643</t>
  </si>
  <si>
    <t>Ծառայությունթյուն</t>
  </si>
  <si>
    <t>64211110/525</t>
  </si>
  <si>
    <t>72411100/525</t>
  </si>
  <si>
    <t>45261124/20</t>
  </si>
  <si>
    <t>45421112/2</t>
  </si>
  <si>
    <t>71241200/588</t>
  </si>
  <si>
    <t>71241200/587</t>
  </si>
  <si>
    <t>72311240/1</t>
  </si>
  <si>
    <t>72311240/2</t>
  </si>
  <si>
    <t>71351540/154</t>
  </si>
  <si>
    <t>50311240/504</t>
  </si>
  <si>
    <t>50711100/505</t>
  </si>
  <si>
    <t>50731100/504</t>
  </si>
  <si>
    <t>50311120/507</t>
  </si>
  <si>
    <t>45611300/67</t>
  </si>
  <si>
    <t>45311137/4</t>
  </si>
  <si>
    <t>45221142/65</t>
  </si>
  <si>
    <t>45221142/64</t>
  </si>
  <si>
    <t>45221142/62</t>
  </si>
  <si>
    <t>44118300/7</t>
  </si>
  <si>
    <t>98111140/65</t>
  </si>
  <si>
    <t>98111140/66</t>
  </si>
  <si>
    <t xml:space="preserve">Բաժին6, խումբ 7, դաս 1, 1. «Դժվարամատչելի հետազոտությունների իրականացում» </t>
  </si>
  <si>
    <t>85121100/4</t>
  </si>
  <si>
    <t>բժշկական ծառայություններ</t>
  </si>
  <si>
    <t>85121100/6</t>
  </si>
  <si>
    <t>85121100/5</t>
  </si>
  <si>
    <t>85121100/1</t>
  </si>
  <si>
    <t>85121100/3</t>
  </si>
  <si>
    <t>85121100/2</t>
  </si>
  <si>
    <t>79211170/1</t>
  </si>
  <si>
    <t>կորպորատիվ կառավարման գնահատման ծառայություններ</t>
  </si>
  <si>
    <t>Բաժին 4, խումբ5, դաս 1 Ասֆալտ-բետոնյա ծածկի վերանորոգում և պահպանում</t>
  </si>
  <si>
    <t>45231187/16</t>
  </si>
  <si>
    <t>45611300/568</t>
  </si>
  <si>
    <t>45611300/569</t>
  </si>
  <si>
    <t>45611300/570</t>
  </si>
  <si>
    <t>45221142/66</t>
  </si>
  <si>
    <t>Բաժին 10, խումբ 7, դաս 1, 1. Բնակիչների կենսամակարդակի բարելավմանն ուղղված նպատակային ծրագրեր</t>
  </si>
  <si>
    <t>45221142/53</t>
  </si>
  <si>
    <t>64211110/531</t>
  </si>
  <si>
    <t>Բաժին 02, խումբ 5, դաս 1,Զինապարտների հաշվառման, զորակոչի, զորահավաքի և վաժական հավաքների կազմակերպմանն աջակցություն</t>
  </si>
  <si>
    <t>60171200/3</t>
  </si>
  <si>
    <t>60171200/4</t>
  </si>
  <si>
    <t>44118300/6</t>
  </si>
  <si>
    <t>44118400/7</t>
  </si>
  <si>
    <t>34631140/3</t>
  </si>
  <si>
    <t>լոկոմոտիվների կամ շարժակազմի անիվների սռնիներ, անվադողեր ― այլ մասեր</t>
  </si>
  <si>
    <t>34631140/4</t>
  </si>
  <si>
    <t>79711110/3</t>
  </si>
  <si>
    <t>79971120/2</t>
  </si>
  <si>
    <t>Բաժին 2, խումբ 5, դաս 1 Արտակարգ իրավիճակների և նմանատիպ այլ դեպքերում ԿԴԻՀ անձանց և ընտանիքներին աջակցություն</t>
  </si>
  <si>
    <t xml:space="preserve">Բաժին 2, խումբ 5, դաս 1 Զինապարտների հաշվառման, զորակոչի </t>
  </si>
  <si>
    <t>60171100/6</t>
  </si>
  <si>
    <t>71241200/210</t>
  </si>
  <si>
    <t>71241200/215</t>
  </si>
  <si>
    <t>71241200/209</t>
  </si>
  <si>
    <t>71241200/204</t>
  </si>
  <si>
    <t>71241200/208</t>
  </si>
  <si>
    <t>71241200/206</t>
  </si>
  <si>
    <t>71241200/211</t>
  </si>
  <si>
    <t>71241200/212</t>
  </si>
  <si>
    <t>71241200/207</t>
  </si>
  <si>
    <t>71241200/214</t>
  </si>
  <si>
    <t>71241200/213</t>
  </si>
  <si>
    <t>71241200/205</t>
  </si>
  <si>
    <t>45611300/62</t>
  </si>
  <si>
    <t>45611300/63</t>
  </si>
  <si>
    <t>45611300/64</t>
  </si>
  <si>
    <t>45611300/65</t>
  </si>
  <si>
    <t>45611300/66</t>
  </si>
  <si>
    <t>45341200/4</t>
  </si>
  <si>
    <t>60181100/514</t>
  </si>
  <si>
    <t>71241200/700</t>
  </si>
  <si>
    <t>30211220/8</t>
  </si>
  <si>
    <t>30232231/3</t>
  </si>
  <si>
    <t>30237310/1</t>
  </si>
  <si>
    <t>30237310/2</t>
  </si>
  <si>
    <t>30237411/3</t>
  </si>
  <si>
    <t>30237460/4</t>
  </si>
  <si>
    <t>30239110/2</t>
  </si>
  <si>
    <t>30239130/1</t>
  </si>
  <si>
    <t>տպիչ սարք, բազմաֆունկցիոնալ, A4, 28 էջ/րոպե արագության</t>
  </si>
  <si>
    <t>32551160/3</t>
  </si>
  <si>
    <t>39111180/3</t>
  </si>
  <si>
    <t>39111220/4</t>
  </si>
  <si>
    <t>39121100/3</t>
  </si>
  <si>
    <t>39121200/2</t>
  </si>
  <si>
    <t>39121520/3</t>
  </si>
  <si>
    <t>39121520/4</t>
  </si>
  <si>
    <t>39141260/2</t>
  </si>
  <si>
    <t>39714240/1</t>
  </si>
  <si>
    <t>օդորակիչ, 24000 BTU</t>
  </si>
  <si>
    <t>Բաժին 4 խումբ 5, դաս 1,Հենապատի վերանորոգում</t>
  </si>
  <si>
    <t>45611300/60</t>
  </si>
  <si>
    <t>45611300/46</t>
  </si>
  <si>
    <t>45611300/47</t>
  </si>
  <si>
    <t>45611300/48</t>
  </si>
  <si>
    <t>45611300/49</t>
  </si>
  <si>
    <t>45611300/50</t>
  </si>
  <si>
    <t>45611300/51</t>
  </si>
  <si>
    <t>45611300/52</t>
  </si>
  <si>
    <t>45611300/53</t>
  </si>
  <si>
    <t>45611300/54</t>
  </si>
  <si>
    <t>45611300/55</t>
  </si>
  <si>
    <t>45611300/56</t>
  </si>
  <si>
    <t>45611300/57</t>
  </si>
  <si>
    <t>45611300/58</t>
  </si>
  <si>
    <t>45611300/59</t>
  </si>
  <si>
    <t>98111140/43</t>
  </si>
  <si>
    <t>98111140/44</t>
  </si>
  <si>
    <t>98111140/45</t>
  </si>
  <si>
    <t>98111140/46</t>
  </si>
  <si>
    <t>98111140/47</t>
  </si>
  <si>
    <t>98111140/48</t>
  </si>
  <si>
    <t>98111140/49</t>
  </si>
  <si>
    <t>98111140/50</t>
  </si>
  <si>
    <t>98111140/51</t>
  </si>
  <si>
    <t>98111140/52</t>
  </si>
  <si>
    <t>98111140/61</t>
  </si>
  <si>
    <t>98111140/62</t>
  </si>
  <si>
    <t>98111140/63</t>
  </si>
  <si>
    <t>98111140/64</t>
  </si>
  <si>
    <t>Բաժին 10, խումբ 7, դաս 1, 1. Բազմազավակ, երիտասարդ և այլ խմբերին պատկանող ընտանիքների աջակցություն</t>
  </si>
  <si>
    <t>15897200/3</t>
  </si>
  <si>
    <t>33751100/1</t>
  </si>
  <si>
    <t>մեկանգամյա օգտագործման տակդիրներ</t>
  </si>
  <si>
    <t>33751100/2</t>
  </si>
  <si>
    <t>98371100/8</t>
  </si>
  <si>
    <t>98371100/9</t>
  </si>
  <si>
    <t>Բաժին 10 խումբ 7, դաս 1, Բնակիչների կենսամակարդակի բարելավմանն ուղղված նպատակային ծրագրեր</t>
  </si>
  <si>
    <t>45221142/57</t>
  </si>
  <si>
    <t>79951100/16</t>
  </si>
  <si>
    <t>79951100/17</t>
  </si>
  <si>
    <t>79951100/18</t>
  </si>
  <si>
    <t>79951100/19</t>
  </si>
  <si>
    <t>79951100/20</t>
  </si>
  <si>
    <t>79951110/35</t>
  </si>
  <si>
    <t>60171100/5</t>
  </si>
  <si>
    <t>Բաժին 04, խումբ 5, դաս 1, 3. Վարչական օբյեկտների կառուցում  և հիմնանորոգում</t>
  </si>
  <si>
    <t>45221142/642</t>
  </si>
  <si>
    <t>98111140/42</t>
  </si>
  <si>
    <t>45221142/560</t>
  </si>
  <si>
    <t>45221142/58</t>
  </si>
  <si>
    <t>50111260/5</t>
  </si>
  <si>
    <t>50311120/5</t>
  </si>
  <si>
    <t>50311250/2</t>
  </si>
  <si>
    <t>50311250/3</t>
  </si>
  <si>
    <t>50111170/5</t>
  </si>
  <si>
    <t>45221142/51</t>
  </si>
  <si>
    <t>45231177/14</t>
  </si>
  <si>
    <t>Բաժին 04, խումբ 5, դաս 1,Եզրաքարերի վերանորոգում</t>
  </si>
  <si>
    <t>45231187/13</t>
  </si>
  <si>
    <t>45221142/55</t>
  </si>
  <si>
    <t>66511180/1</t>
  </si>
  <si>
    <t>շարժիչներով փոխադրամիջոցների ապահովագրման ծառայություններ</t>
  </si>
  <si>
    <t>55111300/4</t>
  </si>
  <si>
    <t>55111300/5</t>
  </si>
  <si>
    <t>60141100/1</t>
  </si>
  <si>
    <t>ոչ կանոնավոր ուղ―որափոխադրման ծառայություններ</t>
  </si>
  <si>
    <t>45221142/609</t>
  </si>
  <si>
    <t>71241200/222</t>
  </si>
  <si>
    <t>նախագծերի պատրաստում, ծախսերի գնահատում
/Մուշական 1-ին փող.1/3 հասցեին կից բակային տարածք/</t>
  </si>
  <si>
    <t>71241200/223</t>
  </si>
  <si>
    <t>նախագծերի պատրաստում, ծախսերի գնահատում
/Ջրաշեն 1-ին փող.  38/1 հասցեին կից գոյություն ունեցող խաղահրապարակի ընդլայնում/</t>
  </si>
  <si>
    <t>71241200/224</t>
  </si>
  <si>
    <t>նախագծերի պատրաստում, ծախսերի գնահատում
/Գլինկայի փող.հ.23 հասցեին կից բակային տարածք/</t>
  </si>
  <si>
    <t>79811100/11</t>
  </si>
  <si>
    <t>79811100/10</t>
  </si>
  <si>
    <t>79811100/8</t>
  </si>
  <si>
    <t>79811100/9</t>
  </si>
  <si>
    <t>79811100/12</t>
  </si>
  <si>
    <t>79811100/7</t>
  </si>
  <si>
    <t>71351540/660</t>
  </si>
  <si>
    <t>71351540/156</t>
  </si>
  <si>
    <t>71351540/158</t>
  </si>
  <si>
    <t>71351540/155</t>
  </si>
  <si>
    <t>39111320/11</t>
  </si>
  <si>
    <t>55311100/5</t>
  </si>
  <si>
    <t>71351540/144</t>
  </si>
  <si>
    <t>71351540/148</t>
  </si>
  <si>
    <t>Բաժին 04, խումբ 5, դաս 1 Ասֆալտ բետոնե ծածկի վերանորոգում</t>
  </si>
  <si>
    <t>Բաժին 01, խումբ 5, դաս 1,Բակային տարածքների և խաղահրապարակների հիմնանորոգում և պահպանում</t>
  </si>
  <si>
    <t>71351540/147</t>
  </si>
  <si>
    <t>45221142/561</t>
  </si>
  <si>
    <t>Բաժին 08, խումբ 2, դաս 4, 1. Կենդանաբանական այգու հիմնանորոգում</t>
  </si>
  <si>
    <t>30211280/1</t>
  </si>
  <si>
    <t>32321150/3</t>
  </si>
  <si>
    <t>30211160/2</t>
  </si>
  <si>
    <t>30211200/3</t>
  </si>
  <si>
    <t>30239100/2</t>
  </si>
  <si>
    <t>30232110/8</t>
  </si>
  <si>
    <t>30216100/1</t>
  </si>
  <si>
    <t>օպտիկական կարդացող սարքեր</t>
  </si>
  <si>
    <t>30232110/7</t>
  </si>
  <si>
    <t>32321150/4</t>
  </si>
  <si>
    <t>71351540/150</t>
  </si>
  <si>
    <t>71351540/151</t>
  </si>
  <si>
    <t>71351540/152</t>
  </si>
  <si>
    <t>71351540/153</t>
  </si>
  <si>
    <t>71351540/159</t>
  </si>
  <si>
    <t xml:space="preserve">Բաժին 06, խումբ 3, դաս 1  Ջրամատակարարման ցանցի կառուցում և վերակառուցում </t>
  </si>
  <si>
    <t>39111320/8</t>
  </si>
  <si>
    <t>45221143/4</t>
  </si>
  <si>
    <t>14811300/3</t>
  </si>
  <si>
    <t>հղկող սկավառակներ</t>
  </si>
  <si>
    <t>14811300/4</t>
  </si>
  <si>
    <t>24951130/2</t>
  </si>
  <si>
    <t>սիլիկոնե քսուկներ</t>
  </si>
  <si>
    <t>44118400/5</t>
  </si>
  <si>
    <t>44118400/6</t>
  </si>
  <si>
    <t>44119000/3</t>
  </si>
  <si>
    <t>տախտակ, փայտյա</t>
  </si>
  <si>
    <t>44119000/4</t>
  </si>
  <si>
    <t>44192610/2</t>
  </si>
  <si>
    <t>մեխ շինարարական</t>
  </si>
  <si>
    <t>44331300/2</t>
  </si>
  <si>
    <t>մետաղալարեր</t>
  </si>
  <si>
    <t>44531130/3</t>
  </si>
  <si>
    <t>պտուտակագամ</t>
  </si>
  <si>
    <t>44531130/4</t>
  </si>
  <si>
    <t>45221142/52</t>
  </si>
  <si>
    <t>50311240/505</t>
  </si>
  <si>
    <t>98111140/68</t>
  </si>
  <si>
    <t>98111140/67</t>
  </si>
  <si>
    <t>45221142/67</t>
  </si>
  <si>
    <t>Բաժին 6, խումբ 6 դաս 1,   Բազմաբնակարան շենքերի բարեկարգման այլ աշխատանքներ</t>
  </si>
  <si>
    <t>55111300/6</t>
  </si>
  <si>
    <t>79951110/36</t>
  </si>
  <si>
    <t>50111170/6</t>
  </si>
  <si>
    <t>50111170/7</t>
  </si>
  <si>
    <t>44118300/9</t>
  </si>
  <si>
    <t>44118400/8</t>
  </si>
  <si>
    <t>45231270/23</t>
  </si>
  <si>
    <t>39111320/12</t>
  </si>
  <si>
    <t>37421210/1</t>
  </si>
  <si>
    <t>վարժասարքեր</t>
  </si>
  <si>
    <t>37421210/2</t>
  </si>
  <si>
    <t>37421210/4</t>
  </si>
  <si>
    <t>37421210/5</t>
  </si>
  <si>
    <t>37421210/6</t>
  </si>
  <si>
    <t>37531200/1</t>
  </si>
  <si>
    <t>մանկական խաղահրապարակների սարքեր</t>
  </si>
  <si>
    <t>37531200/2</t>
  </si>
  <si>
    <t>37531200/3</t>
  </si>
  <si>
    <t>37531210/8</t>
  </si>
  <si>
    <t>37531210/9</t>
  </si>
  <si>
    <t>92621110/25</t>
  </si>
  <si>
    <t>92621110/24</t>
  </si>
  <si>
    <t>92621110/16</t>
  </si>
  <si>
    <t>92621110/15</t>
  </si>
  <si>
    <t>92621110/20</t>
  </si>
  <si>
    <t>92621110/14</t>
  </si>
  <si>
    <t>92621110/13</t>
  </si>
  <si>
    <t>92621110/21</t>
  </si>
  <si>
    <t>92621110/23</t>
  </si>
  <si>
    <t>92621110/26</t>
  </si>
  <si>
    <t>92621110/17</t>
  </si>
  <si>
    <t>92621110/19</t>
  </si>
  <si>
    <t>92621110/18</t>
  </si>
  <si>
    <t>92621110/22</t>
  </si>
  <si>
    <t>71241200/225</t>
  </si>
  <si>
    <t>71241200/226</t>
  </si>
  <si>
    <t>71241200/227</t>
  </si>
  <si>
    <t>71241200/228</t>
  </si>
  <si>
    <t>71241200/229</t>
  </si>
  <si>
    <t>71241200/230</t>
  </si>
  <si>
    <t>71241200/231</t>
  </si>
  <si>
    <t>71241200/232</t>
  </si>
  <si>
    <t>71241200/233</t>
  </si>
  <si>
    <t>71241200/234</t>
  </si>
  <si>
    <t>71241200/235</t>
  </si>
  <si>
    <t>71241200/236</t>
  </si>
  <si>
    <t>Բաժին 4, խումբ 5, դաս 1, Եզրաքարերի վերանորոգում</t>
  </si>
  <si>
    <t>45231177/16</t>
  </si>
  <si>
    <t>71241200/237</t>
  </si>
  <si>
    <t>45221142/14</t>
  </si>
  <si>
    <t>45211113/4</t>
  </si>
  <si>
    <t>18311190/1</t>
  </si>
  <si>
    <t>խալաթ
/հավաքարարի հագուստ/</t>
  </si>
  <si>
    <t>45211113/16</t>
  </si>
  <si>
    <t>45111240/2</t>
  </si>
  <si>
    <t xml:space="preserve">Բաժին 06, խումբ 1, դաս 1, Ինքնական կառույցների քանդում </t>
  </si>
  <si>
    <t>15897200/5</t>
  </si>
  <si>
    <t>39221400/4</t>
  </si>
  <si>
    <t>տնտեսական ապրանքներ
/հիգիենայի պարագաներ/</t>
  </si>
  <si>
    <t>71241200/2082</t>
  </si>
  <si>
    <t xml:space="preserve">Բաժին 02, խումբ 5 դաս 1. Ծրագրի անվանումը`Զինապարտների հաշվառման, զորակոչի, </t>
  </si>
  <si>
    <t>60171200/5</t>
  </si>
  <si>
    <t>Բաժին 4, խումբ 9, դաս 1 Տարածքների պահեստավորման ծառայություն</t>
  </si>
  <si>
    <t>70311100/1</t>
  </si>
  <si>
    <t>բնակելի շենքերի վարձակալության կամ վաճառքի ծառայություններ</t>
  </si>
  <si>
    <t>50531140/15</t>
  </si>
  <si>
    <t>18411200/2</t>
  </si>
  <si>
    <t>սպորտային հագուստ</t>
  </si>
  <si>
    <t>30192700/7</t>
  </si>
  <si>
    <t>39511120/2</t>
  </si>
  <si>
    <t>անկողնային սպիտակեղեն</t>
  </si>
  <si>
    <t>45611300/71</t>
  </si>
  <si>
    <t>39221400/3</t>
  </si>
  <si>
    <t>48331100/5</t>
  </si>
  <si>
    <t>45231143/515</t>
  </si>
  <si>
    <t>45231143/511</t>
  </si>
  <si>
    <t>45231143/523</t>
  </si>
  <si>
    <t>45231143/521</t>
  </si>
  <si>
    <t>45231143/516</t>
  </si>
  <si>
    <t>45231143/510</t>
  </si>
  <si>
    <t>45231143/509</t>
  </si>
  <si>
    <t>45231143/512</t>
  </si>
  <si>
    <t>45231143/518</t>
  </si>
  <si>
    <t>45231143/520</t>
  </si>
  <si>
    <t>45231143/525</t>
  </si>
  <si>
    <t>45231143/519</t>
  </si>
  <si>
    <t>45231143/513</t>
  </si>
  <si>
    <t>98111140/598</t>
  </si>
  <si>
    <t>98111140/597</t>
  </si>
  <si>
    <t>98111140/601</t>
  </si>
  <si>
    <t>98111140/589</t>
  </si>
  <si>
    <t>98111140/591</t>
  </si>
  <si>
    <t>98111140/593</t>
  </si>
  <si>
    <t>98111140/599</t>
  </si>
  <si>
    <t>98111140/600</t>
  </si>
  <si>
    <t>98111140/594</t>
  </si>
  <si>
    <t>98111140/590</t>
  </si>
  <si>
    <t>98111140/595</t>
  </si>
  <si>
    <t>98111140/592</t>
  </si>
  <si>
    <t>98111140/596</t>
  </si>
  <si>
    <t>98111140/88</t>
  </si>
  <si>
    <t>71241200/249</t>
  </si>
  <si>
    <t>45231187/18</t>
  </si>
  <si>
    <t>50111170/8</t>
  </si>
  <si>
    <t>50111170/9</t>
  </si>
  <si>
    <t>45221142/72</t>
  </si>
  <si>
    <t>45221142/73</t>
  </si>
  <si>
    <t>45221142/74</t>
  </si>
  <si>
    <t>50311120/9</t>
  </si>
  <si>
    <t>50111260/10</t>
  </si>
  <si>
    <t>50311250/9</t>
  </si>
  <si>
    <t>50311250/8</t>
  </si>
  <si>
    <t>71351540/193</t>
  </si>
  <si>
    <t>79811100/18</t>
  </si>
  <si>
    <t>79811100/17</t>
  </si>
  <si>
    <t>79951110/37</t>
  </si>
  <si>
    <t>79951110/38</t>
  </si>
  <si>
    <t>79951110/39</t>
  </si>
  <si>
    <t>79951110/40</t>
  </si>
  <si>
    <t>79951110/41</t>
  </si>
  <si>
    <t>79951110/42</t>
  </si>
  <si>
    <t>79951110/43</t>
  </si>
  <si>
    <t>79951110/44</t>
  </si>
  <si>
    <t>79951110/45</t>
  </si>
  <si>
    <t>79951110/46</t>
  </si>
  <si>
    <t>79951110/47</t>
  </si>
  <si>
    <t>71241200/248</t>
  </si>
  <si>
    <t>գրադարանի գրքեր</t>
  </si>
  <si>
    <t>Բաժին 06, խումբ 6, դաս 1 Բարեկարգման այլ աշխատանքներ</t>
  </si>
  <si>
    <t>71351540/190</t>
  </si>
  <si>
    <t>71351540/188</t>
  </si>
  <si>
    <t>71351540/189</t>
  </si>
  <si>
    <t>71351540/192</t>
  </si>
  <si>
    <t>71351540/191</t>
  </si>
  <si>
    <t>45221142/68</t>
  </si>
  <si>
    <t>45231187/19</t>
  </si>
  <si>
    <t>45231177/18</t>
  </si>
  <si>
    <t>45231177/17</t>
  </si>
  <si>
    <t>45261124/21</t>
  </si>
  <si>
    <t>45211113/15</t>
  </si>
  <si>
    <t>71351540/174</t>
  </si>
  <si>
    <t>79811100/13</t>
  </si>
  <si>
    <t>թվային տպագրության ծառայություններ
/Շնորհակալագրեր, պատվոգեր/</t>
  </si>
  <si>
    <t>79811100/14</t>
  </si>
  <si>
    <t>թվային տպագրության ծառայություններ
/Բացիկներ/</t>
  </si>
  <si>
    <t>Բաժին 02 խումբ 5, դաս 1, 1.Զինապարտների հաշվառման, զորակոչի, զորահավաքի և վարժական հավաքների կազմակերմանն աջակցություն</t>
  </si>
  <si>
    <t>60171100/13</t>
  </si>
  <si>
    <t>ուղևորափոխադրող ավտոմեքենաների վարձակալություն` վարորդի հետ միասին
/երթ/</t>
  </si>
  <si>
    <t>60171100/14</t>
  </si>
  <si>
    <t>ուղևորափոխադրող ավտոմեքենաների վարձակալություն` վարորդի հետ միասին
/կմ/</t>
  </si>
  <si>
    <t>79991160/2</t>
  </si>
  <si>
    <t>45611300/585</t>
  </si>
  <si>
    <t>45611300/589</t>
  </si>
  <si>
    <t>45611300/572</t>
  </si>
  <si>
    <t>45611300/588</t>
  </si>
  <si>
    <t>45611300/574</t>
  </si>
  <si>
    <t>45611300/584</t>
  </si>
  <si>
    <t>45611300/579</t>
  </si>
  <si>
    <t>45611300/586</t>
  </si>
  <si>
    <t>45611300/583</t>
  </si>
  <si>
    <t>45611300/575</t>
  </si>
  <si>
    <t>45611300/582</t>
  </si>
  <si>
    <t>45611300/573</t>
  </si>
  <si>
    <t>45611300/576</t>
  </si>
  <si>
    <t>45611300/581</t>
  </si>
  <si>
    <t>45611300/580</t>
  </si>
  <si>
    <t>45611300/587</t>
  </si>
  <si>
    <t>45611300/578</t>
  </si>
  <si>
    <t>45611300/577</t>
  </si>
  <si>
    <t>98111140/572</t>
  </si>
  <si>
    <t>98111140/571</t>
  </si>
  <si>
    <t>98111140/573</t>
  </si>
  <si>
    <t>98111140/576</t>
  </si>
  <si>
    <t>98111140/570</t>
  </si>
  <si>
    <t>98111140/585</t>
  </si>
  <si>
    <t>98111140/583</t>
  </si>
  <si>
    <t>98111140/575</t>
  </si>
  <si>
    <t>98111140/578</t>
  </si>
  <si>
    <t>98111140/586</t>
  </si>
  <si>
    <t>98111140/582</t>
  </si>
  <si>
    <t>98111140/574</t>
  </si>
  <si>
    <t>98111140/577</t>
  </si>
  <si>
    <t>98111140/580</t>
  </si>
  <si>
    <t>98111140/579</t>
  </si>
  <si>
    <t>98111140/587</t>
  </si>
  <si>
    <t>98111140/584</t>
  </si>
  <si>
    <t>98111140/581</t>
  </si>
  <si>
    <t>50531140/13</t>
  </si>
  <si>
    <t>30237450/1</t>
  </si>
  <si>
    <t>գրաֆիկական պլանշետներ</t>
  </si>
  <si>
    <t>45221142/571</t>
  </si>
  <si>
    <t>Բաժին 06, խումբ 6 դաս 1, Շենքերի շինությունների կապիտալ վերանորոգում</t>
  </si>
  <si>
    <t>71351540/664</t>
  </si>
  <si>
    <t>71351540/665</t>
  </si>
  <si>
    <t>71351540/663</t>
  </si>
  <si>
    <t>71351540/168</t>
  </si>
  <si>
    <t>71351540/170</t>
  </si>
  <si>
    <t>71351540/167</t>
  </si>
  <si>
    <t>71351540/172</t>
  </si>
  <si>
    <t>71351540/166</t>
  </si>
  <si>
    <t>71351540/173</t>
  </si>
  <si>
    <t>71351540/171</t>
  </si>
  <si>
    <t>71351540/169</t>
  </si>
  <si>
    <t>71351540/162</t>
  </si>
  <si>
    <t>71351540/161</t>
  </si>
  <si>
    <t>71241200/238</t>
  </si>
  <si>
    <t>71241200/239</t>
  </si>
  <si>
    <t xml:space="preserve">Բաժին 4 խումբ 5, դաս 1,  Փողոցների պահպանում և շահագործում </t>
  </si>
  <si>
    <t>76131100/4</t>
  </si>
  <si>
    <t>Բաժին 2, խումբ 5, դաս 1 Զինապարտների հաշվառման, զորակոչի, զորահավաքի և վարժական հավաքների կազմակերպմանն աջակցություն</t>
  </si>
  <si>
    <t>60171100/11</t>
  </si>
  <si>
    <t>60171100/12</t>
  </si>
  <si>
    <t>Բաժին9, խումբ 5, դաս 1 Երևան քաղաքի Շենգավիթ համալիր մարզաձևերի մանկապատանեկան մարզադպրոցի նկուղային հարկի հիմնանորոգման աշխատանքներ</t>
  </si>
  <si>
    <t>22111120/9</t>
  </si>
  <si>
    <t>22111120/23</t>
  </si>
  <si>
    <t>22111120/19</t>
  </si>
  <si>
    <t>22111120/13</t>
  </si>
  <si>
    <t>22111120/14</t>
  </si>
  <si>
    <t>22111120/10</t>
  </si>
  <si>
    <t>22111120/25</t>
  </si>
  <si>
    <t>22111120/21</t>
  </si>
  <si>
    <t>22111120/18</t>
  </si>
  <si>
    <t>22111120/7</t>
  </si>
  <si>
    <t>22111120/28</t>
  </si>
  <si>
    <t>22111120/8</t>
  </si>
  <si>
    <t>22111120/31</t>
  </si>
  <si>
    <t>22111120/15</t>
  </si>
  <si>
    <t>22111120/17</t>
  </si>
  <si>
    <t>22111120/11</t>
  </si>
  <si>
    <t>22111120/20</t>
  </si>
  <si>
    <t>22111120/4</t>
  </si>
  <si>
    <t>22111120/24</t>
  </si>
  <si>
    <t>22111120/5</t>
  </si>
  <si>
    <t>22111120/6</t>
  </si>
  <si>
    <t>22111120/30</t>
  </si>
  <si>
    <t>22111120/27</t>
  </si>
  <si>
    <t>22111120/12</t>
  </si>
  <si>
    <t>22111120/16</t>
  </si>
  <si>
    <t>22111120/22</t>
  </si>
  <si>
    <t>22111120/26</t>
  </si>
  <si>
    <t>22111120/29</t>
  </si>
  <si>
    <t>5132</t>
  </si>
  <si>
    <t>Բաժին 08, խումբ 2 դաս 1, Գրադարանների համար անհրաժեշտ գույքի ձեռքբերում</t>
  </si>
  <si>
    <t>71241200/252</t>
  </si>
  <si>
    <t>71241200/253</t>
  </si>
  <si>
    <t>71351540/194</t>
  </si>
  <si>
    <t>30211200/4</t>
  </si>
  <si>
    <t>30211220/9</t>
  </si>
  <si>
    <t>30232110/10</t>
  </si>
  <si>
    <t>30232110/9</t>
  </si>
  <si>
    <t>30237490/7</t>
  </si>
  <si>
    <t>38651200/1</t>
  </si>
  <si>
    <t>պրոյեկտորներ</t>
  </si>
  <si>
    <t>39111220/12</t>
  </si>
  <si>
    <t>39111220/7</t>
  </si>
  <si>
    <t>39111220/8</t>
  </si>
  <si>
    <t>39111220/9</t>
  </si>
  <si>
    <t>39111230/2</t>
  </si>
  <si>
    <t>փոքր բազմոցներ</t>
  </si>
  <si>
    <t>39121100/6</t>
  </si>
  <si>
    <t>39121100/7</t>
  </si>
  <si>
    <t>39121200/10</t>
  </si>
  <si>
    <t>39121200/9</t>
  </si>
  <si>
    <t>39121320/2</t>
  </si>
  <si>
    <t>39121320/3</t>
  </si>
  <si>
    <t>39132100/1</t>
  </si>
  <si>
    <t>փաստաթղթերի պահման պահարաններ</t>
  </si>
  <si>
    <t>39132100/2</t>
  </si>
  <si>
    <t>39132100/3</t>
  </si>
  <si>
    <t>39132220/1</t>
  </si>
  <si>
    <t>կախիչներ</t>
  </si>
  <si>
    <t>39138110/1</t>
  </si>
  <si>
    <t>աթոռ մետաղյա</t>
  </si>
  <si>
    <t>39138110/2</t>
  </si>
  <si>
    <t>39138220/2</t>
  </si>
  <si>
    <t>39141260/4</t>
  </si>
  <si>
    <t>39141260/5</t>
  </si>
  <si>
    <t>39141350/1</t>
  </si>
  <si>
    <t>սուրճի սեղաններ</t>
  </si>
  <si>
    <t>39515450/1</t>
  </si>
  <si>
    <t>հորիզոնական շերտավարագույր</t>
  </si>
  <si>
    <t>39711140/6</t>
  </si>
  <si>
    <t>39714200/2</t>
  </si>
  <si>
    <t>39714210/1</t>
  </si>
  <si>
    <t>օդորակիչ, 9000 BTU</t>
  </si>
  <si>
    <t>44411300/1</t>
  </si>
  <si>
    <t>լվացարաններ</t>
  </si>
  <si>
    <t>50531140/16</t>
  </si>
  <si>
    <t>45211113/17</t>
  </si>
  <si>
    <t>45261124/22</t>
  </si>
  <si>
    <t>45231143/531</t>
  </si>
  <si>
    <t>45231143/528</t>
  </si>
  <si>
    <t>45231143/526</t>
  </si>
  <si>
    <t>45231143/527</t>
  </si>
  <si>
    <t>45231143/535</t>
  </si>
  <si>
    <t>45231143/534</t>
  </si>
  <si>
    <t>45231143/532</t>
  </si>
  <si>
    <t>45231143/529</t>
  </si>
  <si>
    <t>45231143/530</t>
  </si>
  <si>
    <t>45231143/536</t>
  </si>
  <si>
    <t>45231143/533</t>
  </si>
  <si>
    <t>39121100/8</t>
  </si>
  <si>
    <t>44112140/1</t>
  </si>
  <si>
    <t>լամինատ</t>
  </si>
  <si>
    <t>39111190/1</t>
  </si>
  <si>
    <t>39111180/7</t>
  </si>
  <si>
    <t>39141260/6</t>
  </si>
  <si>
    <t>39138310/1</t>
  </si>
  <si>
    <t>39121320/4</t>
  </si>
  <si>
    <t>71241200/750</t>
  </si>
  <si>
    <t>22451180/3</t>
  </si>
  <si>
    <t>պատվերով տպագրվող նյութեր</t>
  </si>
  <si>
    <t>22451180/2</t>
  </si>
  <si>
    <t>22451180/1</t>
  </si>
  <si>
    <t>98111140/102</t>
  </si>
  <si>
    <t>45221142/81</t>
  </si>
  <si>
    <t>Բաժին 04, խումբ 9, դաս 1, Հրատապ լուծում պահանջող ընթացիկ այլ աշխատանքներ</t>
  </si>
  <si>
    <t>45221142/69</t>
  </si>
  <si>
    <t>72221130/1</t>
  </si>
  <si>
    <t>տեղեկատվական տեխնոլոգիաների հետ կապված ծառայություններ</t>
  </si>
  <si>
    <t>71351540/175</t>
  </si>
  <si>
    <t>71351540/176</t>
  </si>
  <si>
    <t>71351540/177</t>
  </si>
  <si>
    <t>71351540/184</t>
  </si>
  <si>
    <t>71351540/181</t>
  </si>
  <si>
    <t>71351540/185</t>
  </si>
  <si>
    <t>71351540/182</t>
  </si>
  <si>
    <t>71351540/180</t>
  </si>
  <si>
    <t>71351540/178</t>
  </si>
  <si>
    <t>71351540/187</t>
  </si>
  <si>
    <t>71351540/183</t>
  </si>
  <si>
    <t>71351540/179</t>
  </si>
  <si>
    <t>71351540/186</t>
  </si>
  <si>
    <t>Բաժին 09, խումբ 1, դաս 1,  «Նախադպրոցական ուսուցման համար անհրաժեշտ գույքի ձեռքբերում»</t>
  </si>
  <si>
    <t>39141120/504</t>
  </si>
  <si>
    <t>39141240/502</t>
  </si>
  <si>
    <t>39138120/502</t>
  </si>
  <si>
    <t>39121500/501</t>
  </si>
  <si>
    <t>խոհանոցային պահարաններ</t>
  </si>
  <si>
    <t>39141120/501</t>
  </si>
  <si>
    <t>37421151/501</t>
  </si>
  <si>
    <t>մարմնամարզական պատ</t>
  </si>
  <si>
    <t>39121200/505</t>
  </si>
  <si>
    <t>39121200/507</t>
  </si>
  <si>
    <t>39121520/505</t>
  </si>
  <si>
    <t>39138120/501</t>
  </si>
  <si>
    <t>39121200/504</t>
  </si>
  <si>
    <t>39138120/504</t>
  </si>
  <si>
    <t>39141240/501</t>
  </si>
  <si>
    <t>37421153/501</t>
  </si>
  <si>
    <t>մարմնամարզական նստարան</t>
  </si>
  <si>
    <t>39121200/508</t>
  </si>
  <si>
    <t>39141260/503</t>
  </si>
  <si>
    <t>39121200/506</t>
  </si>
  <si>
    <t>30193500/501</t>
  </si>
  <si>
    <t>գրադարակներ</t>
  </si>
  <si>
    <t>39138120/503</t>
  </si>
  <si>
    <t>39121200/503</t>
  </si>
  <si>
    <t>39141120/503</t>
  </si>
  <si>
    <t>39141120/502</t>
  </si>
  <si>
    <t>39121100/505</t>
  </si>
  <si>
    <t>42711170/501</t>
  </si>
  <si>
    <t>39711310/501</t>
  </si>
  <si>
    <t>գազօջախի սալիկներ</t>
  </si>
  <si>
    <t>39711140/505</t>
  </si>
  <si>
    <t>45261135/1</t>
  </si>
  <si>
    <t>երկաթբետոնի հետ կապված աշխատանքներ</t>
  </si>
  <si>
    <t>Բաժին 04, խումբ 5 դաս 1,Հենապատերի հիմնանորոգում</t>
  </si>
  <si>
    <t>45111240/3</t>
  </si>
  <si>
    <t>45221142/577</t>
  </si>
  <si>
    <t>45221142/575</t>
  </si>
  <si>
    <t>45221142/580</t>
  </si>
  <si>
    <t>45221142/578</t>
  </si>
  <si>
    <t>45221142/579</t>
  </si>
  <si>
    <t>45221142/576</t>
  </si>
  <si>
    <t>30195931/1</t>
  </si>
  <si>
    <t>գրատախտակ մարկերով գրելու համար, կախովի</t>
  </si>
  <si>
    <t>30211230/2</t>
  </si>
  <si>
    <t>անձնական համակարգիչների կենտրոնական պրոցեսորներ</t>
  </si>
  <si>
    <t>30232130/4</t>
  </si>
  <si>
    <t>30232231/4</t>
  </si>
  <si>
    <t>30232410/1</t>
  </si>
  <si>
    <t>մատնահետք կարդացող սարքեր</t>
  </si>
  <si>
    <t>30237100/2</t>
  </si>
  <si>
    <t>համակարգիչների մասեր</t>
  </si>
  <si>
    <t>30237100/3</t>
  </si>
  <si>
    <t>30237111/1</t>
  </si>
  <si>
    <t>սնուցման մարտկոց</t>
  </si>
  <si>
    <t>30237112/2</t>
  </si>
  <si>
    <t>30237411/5</t>
  </si>
  <si>
    <t>30237460/7</t>
  </si>
  <si>
    <t>30237460/8</t>
  </si>
  <si>
    <t>30237490/4</t>
  </si>
  <si>
    <t>30237490/6</t>
  </si>
  <si>
    <t>30239170/2</t>
  </si>
  <si>
    <t>բազմաֆունկցիոնալ սարք` լազերային</t>
  </si>
  <si>
    <t>31687000/3</t>
  </si>
  <si>
    <t>32251300/4</t>
  </si>
  <si>
    <t>32351130/1</t>
  </si>
  <si>
    <t>ձայնային տեխնիկայի պարագաներ</t>
  </si>
  <si>
    <t>32421300/4</t>
  </si>
  <si>
    <t>32421300/5</t>
  </si>
  <si>
    <t>32551170/2</t>
  </si>
  <si>
    <t>38651180/3</t>
  </si>
  <si>
    <t>39111180/4</t>
  </si>
  <si>
    <t>39111180/5</t>
  </si>
  <si>
    <t>39111180/6</t>
  </si>
  <si>
    <t>39111230/1</t>
  </si>
  <si>
    <t>39121100/4</t>
  </si>
  <si>
    <t>39121400/1</t>
  </si>
  <si>
    <t>լրագրասեղան</t>
  </si>
  <si>
    <t>39132230/2</t>
  </si>
  <si>
    <t>39515440/5</t>
  </si>
  <si>
    <t>39711290/2</t>
  </si>
  <si>
    <t>39714220/2</t>
  </si>
  <si>
    <t>օդորակիչ,12000 BTU</t>
  </si>
  <si>
    <t>15897200/6</t>
  </si>
  <si>
    <t>30236170/2</t>
  </si>
  <si>
    <t>32422100/1</t>
  </si>
  <si>
    <t>ցանցային համակարգի կոշտ սկավառակ</t>
  </si>
  <si>
    <t>22111120/34</t>
  </si>
  <si>
    <t>22111120/37</t>
  </si>
  <si>
    <t>22111120/35</t>
  </si>
  <si>
    <t>22111120/32</t>
  </si>
  <si>
    <t>22111120/36</t>
  </si>
  <si>
    <t>22111120/33</t>
  </si>
  <si>
    <t>45221142/82</t>
  </si>
  <si>
    <t>50531140/19</t>
  </si>
  <si>
    <t>Բաժին 06, խումբ 6, դաս 1, Կիևյան 14ա շենքի թեք տանիքի վերանորոգում</t>
  </si>
  <si>
    <t>50531140/17</t>
  </si>
  <si>
    <t>4250</t>
  </si>
  <si>
    <t>39221400/5</t>
  </si>
  <si>
    <t>15897200/7</t>
  </si>
  <si>
    <t>45611300/591</t>
  </si>
  <si>
    <t>45611300/90</t>
  </si>
  <si>
    <t>Բաժին 04, խումբ 5, դաս 1, Եզրաքարերի վերանորոգում</t>
  </si>
  <si>
    <t>45231177/19</t>
  </si>
  <si>
    <t>45231177/20</t>
  </si>
  <si>
    <t>45261124/23</t>
  </si>
  <si>
    <t>Բաժին 06, խումբ 6, դաս 1, Տանիքների վերանորոգման աշխատանքներ</t>
  </si>
  <si>
    <t>45231187/20</t>
  </si>
  <si>
    <t>45231195/1</t>
  </si>
  <si>
    <t>մակերևութային աշխատանքներ, բացառությամբ` ճանապարհների</t>
  </si>
  <si>
    <t>44118300/10</t>
  </si>
  <si>
    <t>45211211/501</t>
  </si>
  <si>
    <t>ավտոբուսային կանգառների կանգառների աշխատանքներ</t>
  </si>
  <si>
    <t>98111140/103</t>
  </si>
  <si>
    <t>45221142/585</t>
  </si>
  <si>
    <t>45611100/3</t>
  </si>
  <si>
    <t>Բաժին 04, խումբ 4, դաս 1, Հրատապ լուծում պահանջող ընթացիկ այլ աշխատանքներ</t>
  </si>
  <si>
    <t>45221142/87</t>
  </si>
  <si>
    <t>50751100/1</t>
  </si>
  <si>
    <t>Բաժին 04 խումբ 5, դաս 5, Վերելակների հիմնանորագում</t>
  </si>
  <si>
    <t>30193100/1</t>
  </si>
  <si>
    <t>գրենական ապրանքներ</t>
  </si>
  <si>
    <t>39111260/1</t>
  </si>
  <si>
    <t>աթոռակներ</t>
  </si>
  <si>
    <t>32324900/2</t>
  </si>
  <si>
    <t>39141170/1</t>
  </si>
  <si>
    <t>ննջասենյակի կահույք</t>
  </si>
  <si>
    <t>39141240/3</t>
  </si>
  <si>
    <t>39141260/7</t>
  </si>
  <si>
    <t>39711140/7</t>
  </si>
  <si>
    <t>39711270/1</t>
  </si>
  <si>
    <t>ջեռոցներ</t>
  </si>
  <si>
    <t>39711310/2</t>
  </si>
  <si>
    <t>39721510/1</t>
  </si>
  <si>
    <t>42711170/2</t>
  </si>
  <si>
    <t>50531140/20</t>
  </si>
  <si>
    <t>18311190/2</t>
  </si>
  <si>
    <t>19641000/8</t>
  </si>
  <si>
    <t>19641000/9</t>
  </si>
  <si>
    <t>24451141/1</t>
  </si>
  <si>
    <t>31521130/1</t>
  </si>
  <si>
    <t>31531300/1</t>
  </si>
  <si>
    <t>31685000/2</t>
  </si>
  <si>
    <t>33761100/2</t>
  </si>
  <si>
    <t>39224331/6</t>
  </si>
  <si>
    <t>39224331/7</t>
  </si>
  <si>
    <t>39224331/8</t>
  </si>
  <si>
    <t>39513200/3</t>
  </si>
  <si>
    <t>39831245/3</t>
  </si>
  <si>
    <t>39831273/2</t>
  </si>
  <si>
    <t>39831276/1</t>
  </si>
  <si>
    <t>39831282/3</t>
  </si>
  <si>
    <t>39831283/4</t>
  </si>
  <si>
    <t>39835000/4</t>
  </si>
  <si>
    <t>39836000/4</t>
  </si>
  <si>
    <t>39839200/2</t>
  </si>
  <si>
    <t>42131490/1</t>
  </si>
  <si>
    <t>44322100/2</t>
  </si>
  <si>
    <t>44521100/1</t>
  </si>
  <si>
    <t>45221142/83</t>
  </si>
  <si>
    <t>45221142/84</t>
  </si>
  <si>
    <t>Բաժին 08, խումբ 1, դաս 1,.Հանգստի գոտիների և զբոսայգիների կառուցում և պահպանում</t>
  </si>
  <si>
    <t>45221142/86</t>
  </si>
  <si>
    <t>98111140/104</t>
  </si>
  <si>
    <t>Բաժին 04, խումբ 5, դաս 1,Տրանսպորտային համակարգի արդիականացում</t>
  </si>
  <si>
    <t>Բաժին 05, խումբ 6, դաս 1Կողուղագծերի և հեղեղատար համակարգերի կառուցում</t>
  </si>
  <si>
    <t>71351540/702</t>
  </si>
  <si>
    <t>71351540/705</t>
  </si>
  <si>
    <t>71351540/703</t>
  </si>
  <si>
    <t>71351540/711</t>
  </si>
  <si>
    <t>71351540/701</t>
  </si>
  <si>
    <t>71351540/704</t>
  </si>
  <si>
    <t>71351540/700</t>
  </si>
  <si>
    <t>71351540/709</t>
  </si>
  <si>
    <t>71351540/708</t>
  </si>
  <si>
    <t>71351540/696</t>
  </si>
  <si>
    <t>71351540/710</t>
  </si>
  <si>
    <t>71351540/699</t>
  </si>
  <si>
    <t>71351540/695</t>
  </si>
  <si>
    <t>18421130/1</t>
  </si>
  <si>
    <t>18421130/2</t>
  </si>
  <si>
    <t>19641000/1</t>
  </si>
  <si>
    <t>24911600/1</t>
  </si>
  <si>
    <t>սոսինձ` մոմենտ</t>
  </si>
  <si>
    <t>30192910/1</t>
  </si>
  <si>
    <t>ուղղիչ երիզներ կամ ժապավեններ</t>
  </si>
  <si>
    <t>31441000/1</t>
  </si>
  <si>
    <t>31442000/1</t>
  </si>
  <si>
    <t>31442130/1</t>
  </si>
  <si>
    <t>մարտկոց` 3V(CR2)</t>
  </si>
  <si>
    <t>31521210/1</t>
  </si>
  <si>
    <t>լամպ` էկոնոմ, 20 Վտ, 110 մմ, E27,  220 Վ</t>
  </si>
  <si>
    <t>31521220/1</t>
  </si>
  <si>
    <t>լամպ` էկոնոմ, 40 Վտ, 190 մմ, E27,  220 Վ</t>
  </si>
  <si>
    <t>31531100/1</t>
  </si>
  <si>
    <t>31531100/2</t>
  </si>
  <si>
    <t>31531100/3</t>
  </si>
  <si>
    <t>31531100/4</t>
  </si>
  <si>
    <t>31531100/5</t>
  </si>
  <si>
    <t>31531100/6</t>
  </si>
  <si>
    <t>31651400/1</t>
  </si>
  <si>
    <t>31685000/1</t>
  </si>
  <si>
    <t>33651243/1</t>
  </si>
  <si>
    <t>պակլիտաքսել l01cd01</t>
  </si>
  <si>
    <t>33761100/1</t>
  </si>
  <si>
    <t>35821400/4</t>
  </si>
  <si>
    <t>35821400/5</t>
  </si>
  <si>
    <t>35821400/6</t>
  </si>
  <si>
    <t>35821400/7</t>
  </si>
  <si>
    <t>39221480/1</t>
  </si>
  <si>
    <t>39224331/1</t>
  </si>
  <si>
    <t>39513200/1</t>
  </si>
  <si>
    <t>39522250/1</t>
  </si>
  <si>
    <t>փոշու հավաքման կտորներ</t>
  </si>
  <si>
    <t>39522250/2</t>
  </si>
  <si>
    <t>39531800/1</t>
  </si>
  <si>
    <t>39713410/1</t>
  </si>
  <si>
    <t>39812410/1</t>
  </si>
  <si>
    <t>39831240/1</t>
  </si>
  <si>
    <t>39831240/2</t>
  </si>
  <si>
    <t>39831240/3</t>
  </si>
  <si>
    <t>39831240/4</t>
  </si>
  <si>
    <t>39831246/1</t>
  </si>
  <si>
    <t>39831246/2</t>
  </si>
  <si>
    <t>39831273/1</t>
  </si>
  <si>
    <t>39831283/1</t>
  </si>
  <si>
    <t>39835000/1</t>
  </si>
  <si>
    <t>39836000/1</t>
  </si>
  <si>
    <t>39839200/1</t>
  </si>
  <si>
    <t>42131100/1</t>
  </si>
  <si>
    <t>փականներ` ըստ գործառույթների</t>
  </si>
  <si>
    <t>42131100/2</t>
  </si>
  <si>
    <t>42131100/3</t>
  </si>
  <si>
    <t>44192900/1</t>
  </si>
  <si>
    <t>չափիչ քանոն, շինարարական</t>
  </si>
  <si>
    <t>44192900/2</t>
  </si>
  <si>
    <t>44221141/1</t>
  </si>
  <si>
    <t>44411120/1</t>
  </si>
  <si>
    <t>44511240/1</t>
  </si>
  <si>
    <t>աքցաններ</t>
  </si>
  <si>
    <t>44511240/2</t>
  </si>
  <si>
    <t>44511343/1</t>
  </si>
  <si>
    <t>գայլիկոն</t>
  </si>
  <si>
    <t>44511371/1</t>
  </si>
  <si>
    <t>գործիքների հավաքածուներ</t>
  </si>
  <si>
    <t>44511700/1</t>
  </si>
  <si>
    <t>հարթաշուրթ</t>
  </si>
  <si>
    <t>44521120/1</t>
  </si>
  <si>
    <t>44521121/1</t>
  </si>
  <si>
    <t>45221142/89</t>
  </si>
  <si>
    <t>71351540/230</t>
  </si>
  <si>
    <t>Բաժին 04, խումբ 5, դաս 1, Ճանապարհային երթևեկության անվտանգության ապահովում
և ճանապարհատրանսպորտային պատահարների կանխարգելում</t>
  </si>
  <si>
    <t>45231213/2</t>
  </si>
  <si>
    <t>30192700/8</t>
  </si>
  <si>
    <t>45231177/21</t>
  </si>
  <si>
    <t>Բաժին 10, խումբ 4, դաս 1, Երեխայի իրավունքների և շահերի պաշտպանություն</t>
  </si>
  <si>
    <t>45221142/88</t>
  </si>
  <si>
    <t>79711110/5</t>
  </si>
  <si>
    <t>98111140/117</t>
  </si>
  <si>
    <t>98111140/118</t>
  </si>
  <si>
    <t>79811100/19</t>
  </si>
  <si>
    <t>թվային տպագրության ծառայություններ
/Շնորհակալագրեր, Պատվոգրեր/</t>
  </si>
  <si>
    <t>79811100/20</t>
  </si>
  <si>
    <t>45611300/605</t>
  </si>
  <si>
    <t>45611300/593</t>
  </si>
  <si>
    <t>45611300/594</t>
  </si>
  <si>
    <t>45611300/600</t>
  </si>
  <si>
    <t>45611300/604</t>
  </si>
  <si>
    <t>45611300/599</t>
  </si>
  <si>
    <t>45611300/596</t>
  </si>
  <si>
    <t>45611300/592</t>
  </si>
  <si>
    <t>45611300/601</t>
  </si>
  <si>
    <t>45611300/595</t>
  </si>
  <si>
    <t>45611300/598</t>
  </si>
  <si>
    <t>45611300/597</t>
  </si>
  <si>
    <t>45611300/602</t>
  </si>
  <si>
    <t>98111140/615</t>
  </si>
  <si>
    <t>98111140/616</t>
  </si>
  <si>
    <t>98111140/614</t>
  </si>
  <si>
    <t>98111140/605</t>
  </si>
  <si>
    <t>98111140/613</t>
  </si>
  <si>
    <t>98111140/609</t>
  </si>
  <si>
    <t>98111140/606</t>
  </si>
  <si>
    <t>98111140/608</t>
  </si>
  <si>
    <t>98111140/607</t>
  </si>
  <si>
    <t>98111140/612</t>
  </si>
  <si>
    <t>98111140/611</t>
  </si>
  <si>
    <t>98111140/610</t>
  </si>
  <si>
    <t>45451100/1</t>
  </si>
  <si>
    <t>ձ―ավորման աշխատանքներ</t>
  </si>
  <si>
    <t>Բաժին 8, խումբ 1, դաս 1,Սպորտային միջոցառումների իրականացում</t>
  </si>
  <si>
    <t>22111120/38</t>
  </si>
  <si>
    <t>92621110/27</t>
  </si>
  <si>
    <t>92621110/28</t>
  </si>
  <si>
    <t>92621110/29</t>
  </si>
  <si>
    <t>92621110/30</t>
  </si>
  <si>
    <t>92621110/31</t>
  </si>
  <si>
    <t>92621110/32</t>
  </si>
  <si>
    <t>92621110/33</t>
  </si>
  <si>
    <t>92621110/34</t>
  </si>
  <si>
    <t>92621110/35</t>
  </si>
  <si>
    <t>92621110/36</t>
  </si>
  <si>
    <t>92621110/37</t>
  </si>
  <si>
    <t>92621110/38</t>
  </si>
  <si>
    <t>92621110/39</t>
  </si>
  <si>
    <t>92621110/40</t>
  </si>
  <si>
    <t>92621110/41</t>
  </si>
  <si>
    <t>71351540/234</t>
  </si>
  <si>
    <t>71351540/233</t>
  </si>
  <si>
    <t>37431190/1</t>
  </si>
  <si>
    <t>հեծանիվ մարզասարքեր</t>
  </si>
  <si>
    <t>37531200/4</t>
  </si>
  <si>
    <t>37531200/5</t>
  </si>
  <si>
    <t>37531200/6</t>
  </si>
  <si>
    <t>37531200/7</t>
  </si>
  <si>
    <t>37531210/10</t>
  </si>
  <si>
    <t>37531240/10</t>
  </si>
  <si>
    <t>37531240/2</t>
  </si>
  <si>
    <t>37531240/3</t>
  </si>
  <si>
    <t>37531240/4</t>
  </si>
  <si>
    <t>37531240/5</t>
  </si>
  <si>
    <t>37531240/6</t>
  </si>
  <si>
    <t>37531240/7</t>
  </si>
  <si>
    <t>37531240/8</t>
  </si>
  <si>
    <t>37531240/9</t>
  </si>
  <si>
    <t>03121210/5</t>
  </si>
  <si>
    <t>03121200/6</t>
  </si>
  <si>
    <t>45231177/522</t>
  </si>
  <si>
    <t>45221142/608</t>
  </si>
  <si>
    <t>45221142/91</t>
  </si>
  <si>
    <t>45221142/90</t>
  </si>
  <si>
    <t>71351540/720</t>
  </si>
  <si>
    <t>71351540/721</t>
  </si>
  <si>
    <t>71351540/728</t>
  </si>
  <si>
    <t>71351540/717</t>
  </si>
  <si>
    <t>71351540/718</t>
  </si>
  <si>
    <t>71351540/712</t>
  </si>
  <si>
    <t>71351540/729</t>
  </si>
  <si>
    <t>71351540/713</t>
  </si>
  <si>
    <t>71351540/716</t>
  </si>
  <si>
    <t>71351540/714</t>
  </si>
  <si>
    <t>71351540/722</t>
  </si>
  <si>
    <t>71351540/727</t>
  </si>
  <si>
    <t>71351540/719</t>
  </si>
  <si>
    <t>71351540/715</t>
  </si>
  <si>
    <t>71351540/723</t>
  </si>
  <si>
    <t>71351540/725</t>
  </si>
  <si>
    <t>71351540/726</t>
  </si>
  <si>
    <t>71351540/724</t>
  </si>
  <si>
    <t>45231187/21</t>
  </si>
  <si>
    <t>45431150/4</t>
  </si>
  <si>
    <t>71241200/254</t>
  </si>
  <si>
    <t>71241200/255</t>
  </si>
  <si>
    <t>71241200/256</t>
  </si>
  <si>
    <t>71241200/257</t>
  </si>
  <si>
    <t>71241200/258</t>
  </si>
  <si>
    <t>71241200/259</t>
  </si>
  <si>
    <t>71241200/260</t>
  </si>
  <si>
    <t>71241200/261</t>
  </si>
  <si>
    <t>71241200/262</t>
  </si>
  <si>
    <t>71241200/263</t>
  </si>
  <si>
    <t>71241200/264</t>
  </si>
  <si>
    <t>71241200/265</t>
  </si>
  <si>
    <t>71241200/266</t>
  </si>
  <si>
    <t>71241200/267</t>
  </si>
  <si>
    <t>71241200/268</t>
  </si>
  <si>
    <t>71241200/269</t>
  </si>
  <si>
    <t>71241200/270</t>
  </si>
  <si>
    <t>71241200/271</t>
  </si>
  <si>
    <t>71241200/272</t>
  </si>
  <si>
    <t>71241200/273</t>
  </si>
  <si>
    <t>Բաժին 06, խումբ 1, դաս 1 Ինքնական կառույսների քանդում</t>
  </si>
  <si>
    <t>45111240/504</t>
  </si>
  <si>
    <t>71241200/275</t>
  </si>
  <si>
    <t>45231177/24</t>
  </si>
  <si>
    <t>71351540/237</t>
  </si>
  <si>
    <t>45461100/8</t>
  </si>
  <si>
    <t>19212600/1</t>
  </si>
  <si>
    <t>անկողնային ծածկոց</t>
  </si>
  <si>
    <t>30211220/10</t>
  </si>
  <si>
    <t>30211290/1</t>
  </si>
  <si>
    <t>31521570/1</t>
  </si>
  <si>
    <t>լապտերներ</t>
  </si>
  <si>
    <t>31681160/1</t>
  </si>
  <si>
    <t>լիցքավորիչներ</t>
  </si>
  <si>
    <t>31687000/4</t>
  </si>
  <si>
    <t>38651220/1</t>
  </si>
  <si>
    <t>տեսապրոյեկտորներ</t>
  </si>
  <si>
    <t>39141260/8</t>
  </si>
  <si>
    <t>39241270/1</t>
  </si>
  <si>
    <t>սրսկիչ</t>
  </si>
  <si>
    <t>39511190/2</t>
  </si>
  <si>
    <t>բարձ` բամբակյա</t>
  </si>
  <si>
    <t>42651200/1</t>
  </si>
  <si>
    <t>ձեռքի էլեկտրամեխանիկական գործիքներ</t>
  </si>
  <si>
    <t>43121170/1</t>
  </si>
  <si>
    <t>ածուխի կամ քարի հորատիչներ</t>
  </si>
  <si>
    <t>43121170/2</t>
  </si>
  <si>
    <t>44511371/2</t>
  </si>
  <si>
    <t>50751100/2</t>
  </si>
  <si>
    <t>71241200/274</t>
  </si>
  <si>
    <t>22111120/42</t>
  </si>
  <si>
    <t>22111120/56</t>
  </si>
  <si>
    <t>22111120/46</t>
  </si>
  <si>
    <t>22111120/71</t>
  </si>
  <si>
    <t>22111120/69</t>
  </si>
  <si>
    <t>22111120/39</t>
  </si>
  <si>
    <t>22111120/50</t>
  </si>
  <si>
    <t>22111120/61</t>
  </si>
  <si>
    <t>22111120/47</t>
  </si>
  <si>
    <t>22111120/64</t>
  </si>
  <si>
    <t>22111120/44</t>
  </si>
  <si>
    <t>22111120/67</t>
  </si>
  <si>
    <t>22111120/55</t>
  </si>
  <si>
    <t>22111120/53</t>
  </si>
  <si>
    <t>22111120/41</t>
  </si>
  <si>
    <t>22111120/54</t>
  </si>
  <si>
    <t>22111120/65</t>
  </si>
  <si>
    <t>22111120/72</t>
  </si>
  <si>
    <t>22111120/58</t>
  </si>
  <si>
    <t>22111120/40</t>
  </si>
  <si>
    <t>22111120/49</t>
  </si>
  <si>
    <t>22111120/63</t>
  </si>
  <si>
    <t>22111120/57</t>
  </si>
  <si>
    <t>22111120/66</t>
  </si>
  <si>
    <t>22111120/43</t>
  </si>
  <si>
    <t>22111120/48</t>
  </si>
  <si>
    <t>22111120/45</t>
  </si>
  <si>
    <t>22111120/59</t>
  </si>
  <si>
    <t>22111120/60</t>
  </si>
  <si>
    <t>22111120/70</t>
  </si>
  <si>
    <t>22111120/51</t>
  </si>
  <si>
    <t>22111120/52</t>
  </si>
  <si>
    <t>22111120/62</t>
  </si>
  <si>
    <t>22111120/68</t>
  </si>
  <si>
    <t>79951110/59</t>
  </si>
  <si>
    <t>79951110/60</t>
  </si>
  <si>
    <t>79951110/61</t>
  </si>
  <si>
    <t>79951110/62</t>
  </si>
  <si>
    <t>79951110/63</t>
  </si>
  <si>
    <t>79951110/64</t>
  </si>
  <si>
    <t>71351540/235</t>
  </si>
  <si>
    <t>71351540/236</t>
  </si>
  <si>
    <t>30121500/15</t>
  </si>
  <si>
    <t>30121460/2</t>
  </si>
  <si>
    <t>30234650/2</t>
  </si>
  <si>
    <t>30192112/1</t>
  </si>
  <si>
    <t>30121500/9</t>
  </si>
  <si>
    <t>30121500/13</t>
  </si>
  <si>
    <t>30121500/23</t>
  </si>
  <si>
    <t>30234650/1</t>
  </si>
  <si>
    <t>30121500/16</t>
  </si>
  <si>
    <t>32551160/4</t>
  </si>
  <si>
    <t>30121500/12</t>
  </si>
  <si>
    <t>31711180/1</t>
  </si>
  <si>
    <t>32551160/5</t>
  </si>
  <si>
    <t>31442000/2</t>
  </si>
  <si>
    <t>30121500/7</t>
  </si>
  <si>
    <t>30121500/10</t>
  </si>
  <si>
    <t>30192112/2</t>
  </si>
  <si>
    <t>30234300/1</t>
  </si>
  <si>
    <t>30121500/18</t>
  </si>
  <si>
    <t>30234640/1</t>
  </si>
  <si>
    <t>30121500/20</t>
  </si>
  <si>
    <t>32551130/1</t>
  </si>
  <si>
    <t>30121500/25</t>
  </si>
  <si>
    <t>30121500/21</t>
  </si>
  <si>
    <t>30121500/17</t>
  </si>
  <si>
    <t>22441100/1</t>
  </si>
  <si>
    <t>31441000/2</t>
  </si>
  <si>
    <t>30121460/1</t>
  </si>
  <si>
    <t>30121500/24</t>
  </si>
  <si>
    <t>30121500/14</t>
  </si>
  <si>
    <t>30121500/19</t>
  </si>
  <si>
    <t>30121500/8</t>
  </si>
  <si>
    <t>30234400/1</t>
  </si>
  <si>
    <t>30121500/22</t>
  </si>
  <si>
    <t>45261170/3</t>
  </si>
  <si>
    <t>98111140/126</t>
  </si>
  <si>
    <t>79991110/1</t>
  </si>
  <si>
    <t>ընդունելության ծառայություններ</t>
  </si>
  <si>
    <t>Բաժին 06, խումբ 4, դաս 1 Շենքերի գեղարվեստական լուսավորում</t>
  </si>
  <si>
    <t>35821400/10</t>
  </si>
  <si>
    <t>35821400/11</t>
  </si>
  <si>
    <t>35821400/12</t>
  </si>
  <si>
    <t>71351540/238</t>
  </si>
  <si>
    <t>79951110/50</t>
  </si>
  <si>
    <t>79951110/51</t>
  </si>
  <si>
    <t>79951110/52</t>
  </si>
  <si>
    <t>79951110/53</t>
  </si>
  <si>
    <t>79951110/55</t>
  </si>
  <si>
    <t>79951110/56</t>
  </si>
  <si>
    <t>79951110/57</t>
  </si>
  <si>
    <t>79951110/58</t>
  </si>
  <si>
    <t>79951110/65</t>
  </si>
  <si>
    <t>Բաժին 10, խումբ7, դաս 1,բազմազավակ, երիտասարդ և այլ խմբերին պատկանող ընտանիքներին աջակցություն</t>
  </si>
  <si>
    <t>38431430/1</t>
  </si>
  <si>
    <t>թափահարիչներ ― դրանց պարագաները</t>
  </si>
  <si>
    <t>39221290/2</t>
  </si>
  <si>
    <t>39713500/1</t>
  </si>
  <si>
    <t>էլեկտրական արդուկներ</t>
  </si>
  <si>
    <t>15897200/8</t>
  </si>
  <si>
    <t>39221400/6</t>
  </si>
  <si>
    <t>Բաժին 10, խումբ 7, դաս 1,Բնակիչների կենսամակարդակի բարելավմանն ուղղված նպատակային ծրագրի իրականացում</t>
  </si>
  <si>
    <t>18411200/3</t>
  </si>
  <si>
    <t>18931210/1</t>
  </si>
  <si>
    <t>թղթյա տոպրակներ</t>
  </si>
  <si>
    <t>30192700/9</t>
  </si>
  <si>
    <t>31521100/1</t>
  </si>
  <si>
    <t>սեղանի լամպեր</t>
  </si>
  <si>
    <t>39511100/1</t>
  </si>
  <si>
    <t>վերմակներ</t>
  </si>
  <si>
    <t>39511190/1</t>
  </si>
  <si>
    <t>98111140/123</t>
  </si>
  <si>
    <t>հեղինակային հսկողության ծառայություններ
/Էրեբունի փողոց հ․11 շենքի թեք տանիք/</t>
  </si>
  <si>
    <t>98111140/124</t>
  </si>
  <si>
    <t>հեղինակային հսկողության ծառայություններ
/Ավանեսովի փողոց հ․12 շենքի թեք տանիք/</t>
  </si>
  <si>
    <t>98111140/125</t>
  </si>
  <si>
    <t>հեղինակային հսկողության ծառայություններ
/Նոր Արեշ 15-րդ փողոց հ․7 շենքի թեք տանիք/</t>
  </si>
  <si>
    <t>45221142/554</t>
  </si>
  <si>
    <t>18421130/3</t>
  </si>
  <si>
    <t>18421130/4</t>
  </si>
  <si>
    <t>19641000/12</t>
  </si>
  <si>
    <t>31211200/1</t>
  </si>
  <si>
    <t>փոխանջատիչներ</t>
  </si>
  <si>
    <t>31531300/2</t>
  </si>
  <si>
    <t>31684400/1</t>
  </si>
  <si>
    <t>վարդակ</t>
  </si>
  <si>
    <t>31685000/3</t>
  </si>
  <si>
    <t>33141118/1</t>
  </si>
  <si>
    <t>անձեռոցիկներ</t>
  </si>
  <si>
    <t>33681300/3</t>
  </si>
  <si>
    <t>ռետինե ծածկեր</t>
  </si>
  <si>
    <t>33761100/3</t>
  </si>
  <si>
    <t>34921440/10</t>
  </si>
  <si>
    <t>35821400/9</t>
  </si>
  <si>
    <t>39221430/3</t>
  </si>
  <si>
    <t>39221480/5</t>
  </si>
  <si>
    <t>39221490/6</t>
  </si>
  <si>
    <t>39812410/3</t>
  </si>
  <si>
    <t>39812600/7</t>
  </si>
  <si>
    <t>39831100/3</t>
  </si>
  <si>
    <t>39831100/4</t>
  </si>
  <si>
    <t>39831242/2</t>
  </si>
  <si>
    <t>39831245/5</t>
  </si>
  <si>
    <t>39831276/3</t>
  </si>
  <si>
    <t>39831280/3</t>
  </si>
  <si>
    <t>39831282/4</t>
  </si>
  <si>
    <t>39831283/5</t>
  </si>
  <si>
    <t>39835000/5</t>
  </si>
  <si>
    <t>39836000/5</t>
  </si>
  <si>
    <t>39839300/3</t>
  </si>
  <si>
    <t>60411200/2</t>
  </si>
  <si>
    <t>71351540/232</t>
  </si>
  <si>
    <t>71351540/231</t>
  </si>
  <si>
    <t>45221142/92</t>
  </si>
  <si>
    <t>44118400/10</t>
  </si>
  <si>
    <t>98111140/119</t>
  </si>
  <si>
    <t>հեղինակային հսկողության ծառայություններ
/Արցախի պող. հ.10վ և հ․10գ շենքերի բակ - մինի ֆուտբոլի դաշտ/</t>
  </si>
  <si>
    <t>98111140/120</t>
  </si>
  <si>
    <t>հեղինակային հսկողության ծառայություններ
/Աթոյան անց. հ․12 շենքի բակ - 
մինի ֆուտբոլի դաշտ/</t>
  </si>
  <si>
    <t>98111140/121</t>
  </si>
  <si>
    <t xml:space="preserve">
հեղինակային հսկողության ծառայություններ
/Նոր Արեշի 42-րդ փող. հ.1 և հ․2 շենքերի հարևանությամբ բակ -մինի ֆուտբոլի դաշտ/
</t>
  </si>
  <si>
    <t>98111140/122</t>
  </si>
  <si>
    <t>հեղինակային հսկողության ծառայություններ
/Տիգրան Մեծի պող. հ.61 շենքի բակ - բակային տարածք/</t>
  </si>
  <si>
    <t>71351540/242</t>
  </si>
  <si>
    <t>դրոշակաձողերի տեղադրման ծառայություններ</t>
  </si>
  <si>
    <t>98111140/128</t>
  </si>
  <si>
    <t>98111140/629</t>
  </si>
  <si>
    <t>45111240/505</t>
  </si>
  <si>
    <t>30192700/10</t>
  </si>
  <si>
    <t>98111140/127</t>
  </si>
  <si>
    <t>55111100/2</t>
  </si>
  <si>
    <t>հյուրանոցներում բնակվելու ծառայություններ</t>
  </si>
  <si>
    <t>55111100/1</t>
  </si>
  <si>
    <t xml:space="preserve">Բաժին 4 խումբ 5, դաս 1,  Կանգառասրահների հարդարում </t>
  </si>
  <si>
    <t>71351540/740</t>
  </si>
  <si>
    <t>71351540/739</t>
  </si>
  <si>
    <t>71351540/241</t>
  </si>
  <si>
    <t>Բաժին 1, խումբ 1, դաս 1 Վարչական օբյեկտների կառուցում և հիմնանորոգում</t>
  </si>
  <si>
    <t>45461100/10</t>
  </si>
  <si>
    <t>34921440/11</t>
  </si>
  <si>
    <t>անվտանգության տեսախցիկներ</t>
  </si>
  <si>
    <t>37421200/1</t>
  </si>
  <si>
    <t>մարմնամարզական ցանցացատկեր (բատուտներ)</t>
  </si>
  <si>
    <t>37531200/12</t>
  </si>
  <si>
    <t>37531200/13</t>
  </si>
  <si>
    <t>37531200/14</t>
  </si>
  <si>
    <t>37531200/15</t>
  </si>
  <si>
    <t>37531240/16</t>
  </si>
  <si>
    <t>37531240/17</t>
  </si>
  <si>
    <t>37531240/18</t>
  </si>
  <si>
    <t>37531240/19</t>
  </si>
  <si>
    <t>37531240/20</t>
  </si>
  <si>
    <t>39111320/13</t>
  </si>
  <si>
    <t>45221143/5</t>
  </si>
  <si>
    <t>45221143/6</t>
  </si>
  <si>
    <t>24451141/2</t>
  </si>
  <si>
    <t>31211180/1</t>
  </si>
  <si>
    <t>ավտոմատ անջատիչներ
/Եռաֆազ ավտոմատ անջատիչ 125А/</t>
  </si>
  <si>
    <t>31211180/2</t>
  </si>
  <si>
    <t>ավտոմատ անջատիչներ
/Միաֆազ ավտոմատ անջատիչ 40А BA 47-29, 4,5 KA/</t>
  </si>
  <si>
    <t>31221180/1</t>
  </si>
  <si>
    <t>լամպերի կոթառներ
/18 վտ/</t>
  </si>
  <si>
    <t>31521130/2</t>
  </si>
  <si>
    <t>լուսացիր 120x10
/լեդ լուսացիրներ/</t>
  </si>
  <si>
    <t>31521430/1</t>
  </si>
  <si>
    <t>լամպ` լյումինեսցենտային
/փոքր E14 կոթառով LED 5-7 ՎՏ, 220-240 վոլտ, 50/60 հերց/</t>
  </si>
  <si>
    <t>31521430/2</t>
  </si>
  <si>
    <t>լամպ` լյումինեսցենտային
/E27 կոթառով LED 15 ՎՏ, 220-240 վոլտ, 50/60 հերց/</t>
  </si>
  <si>
    <t>31521430/3</t>
  </si>
  <si>
    <t>լամպ` լյումինեսցենտային
/E27 կոթառով LED 7-9 ՎՏ, 220-240 վոլտ, 50/60 հերց/</t>
  </si>
  <si>
    <t>31521500/1</t>
  </si>
  <si>
    <t>առաստաղի լուսավորման սարքեր
/LED լուսատու երկտեղանի/</t>
  </si>
  <si>
    <t>31521500/2</t>
  </si>
  <si>
    <t>առաստաղի լուսավորման սարքեր
/լուսատու շրջանաձև/</t>
  </si>
  <si>
    <t>31651400/2</t>
  </si>
  <si>
    <t>մեկուսիչ ժապավեններ
/երկ․1500մմ, լայն․19մմ/</t>
  </si>
  <si>
    <t>31683200/1</t>
  </si>
  <si>
    <t>եռաբաշխիչ 4տ, 3մ լարով
/110 Ա, 250 Վ/</t>
  </si>
  <si>
    <t>31683300/1</t>
  </si>
  <si>
    <t>եռաբաշխիչ, վարդակին միացվող, առանց լարի
/220-250վ/</t>
  </si>
  <si>
    <t>33191480/1</t>
  </si>
  <si>
    <t>սարքեր ― գործիքներ ներարկման համար
/ներկելու պարագա՝ ռոլիկ/</t>
  </si>
  <si>
    <t>33761100/4</t>
  </si>
  <si>
    <t>զուգարանի թուղթ
փափուկ, կտրման գծով/</t>
  </si>
  <si>
    <t>33761300/5</t>
  </si>
  <si>
    <t>ձեռքի թղթե սրբիչներ
/1 փաթեթում 2 ռուլոն/</t>
  </si>
  <si>
    <t>33761400/3</t>
  </si>
  <si>
    <t>թղթե անձեռոցիկներ
/երկշերտ, 15*18/</t>
  </si>
  <si>
    <t>33761600/1</t>
  </si>
  <si>
    <t>սրբիչ` վաֆլե, բամբակյա
/30սմx30սմ/</t>
  </si>
  <si>
    <t>39151220/1</t>
  </si>
  <si>
    <t>կահույքի մասեր
/բազկաթոռի անվակ/</t>
  </si>
  <si>
    <t>39522330/1</t>
  </si>
  <si>
    <t>մաքրող կտորներ
/առաստաղի օվալ փոշեթիկնոց/</t>
  </si>
  <si>
    <t>39531500/1</t>
  </si>
  <si>
    <t>գորգի կտորներ
/մուտքի գորգ/</t>
  </si>
  <si>
    <t>39713410/2</t>
  </si>
  <si>
    <t>հատակի մաքրման սարքեր
/հատուկ մաքրիչ իր քամող դույլով/</t>
  </si>
  <si>
    <t>39831100/5</t>
  </si>
  <si>
    <t>լվացող նյութեր
/սպասք լվանալու հեղուկ/</t>
  </si>
  <si>
    <t>39831100/6</t>
  </si>
  <si>
    <t>լվացող նյութեր
/հեղուկ լամինատ մաքրելու/</t>
  </si>
  <si>
    <t>39831245/6</t>
  </si>
  <si>
    <t>օճառ, հեղուկ
/0.5լ պլաստմասե տարաներում/</t>
  </si>
  <si>
    <t>39831280/4</t>
  </si>
  <si>
    <t>ապակի մաքրելու միջոց
/0.5լ զանգվածով/</t>
  </si>
  <si>
    <t>39839100/1</t>
  </si>
  <si>
    <t>գոգաթիակ, աղբը հավաքելու համար, ձողով
/պլաստմասե/</t>
  </si>
  <si>
    <t>44221141/2</t>
  </si>
  <si>
    <t>դռան բռնակ
/եվրոդռների բռնակներ՝ կոմպլեկտ/</t>
  </si>
  <si>
    <t>44322220/1</t>
  </si>
  <si>
    <t>մալուխ պղնձե ջղերով, նախատեսված ներքին մոնտաժման համար  
/էլեկտրական լար 2x2,5մմ2/</t>
  </si>
  <si>
    <t>44322220/2</t>
  </si>
  <si>
    <t>մալուխ պղնձե ջղերով, նախատեսված ներքին մոնտաժման համար  2,5մմ2
/էլեկտրական լար 2x4մմ2, 220-380վ/</t>
  </si>
  <si>
    <t>44411110/1</t>
  </si>
  <si>
    <t>ջրի ծորակ, 1 փականով
/ԳՕՍՏ 25809-96/</t>
  </si>
  <si>
    <t>44521100/2</t>
  </si>
  <si>
    <t>զանազան կողպեքներ ― փականներ
/7-17սմ լրակազմ/</t>
  </si>
  <si>
    <t>44521121/2</t>
  </si>
  <si>
    <t>դռան փականի միջուկ
/երկ․9սմ, քաշը՝ 180գ/</t>
  </si>
  <si>
    <t>79951110/66</t>
  </si>
  <si>
    <t>79951110/67</t>
  </si>
  <si>
    <t>79951110/68</t>
  </si>
  <si>
    <t>79951110/69</t>
  </si>
  <si>
    <t>79951110/70</t>
  </si>
  <si>
    <t>79951110/71</t>
  </si>
  <si>
    <t>79951110/72</t>
  </si>
  <si>
    <t>Բաժին 10, խումբ 7, դաս 1 Բնակիչների կենսամակարդակի բարելավմանն ուղղված նպատակային ծրագրերի իրականացում</t>
  </si>
  <si>
    <t>45261124/24</t>
  </si>
  <si>
    <t>35111130/5</t>
  </si>
  <si>
    <t>44423400/7</t>
  </si>
  <si>
    <t>44423400/8</t>
  </si>
  <si>
    <t>45221142/95</t>
  </si>
  <si>
    <t>Բաժին 04, խումբ 5, դաս 1 1.  Եզրաքարերի վերանորոգում</t>
  </si>
  <si>
    <t>Բաժին 4, խումբ 5, դաս 1, Մայրուղիների և փողոցների վերակառուցում և հիմնանորոգում</t>
  </si>
  <si>
    <t>45231160/1</t>
  </si>
  <si>
    <t>շինարարական աշխատանքներ մայրուղիների ― ճանապարհների համար</t>
  </si>
  <si>
    <t>Բաժին 04, խումբ 5, դաս 1 1.  Հենապատի վերանորոգում</t>
  </si>
  <si>
    <t>45221142/96</t>
  </si>
  <si>
    <t>22111120/77</t>
  </si>
  <si>
    <t>22111120/98</t>
  </si>
  <si>
    <t>22111120/83</t>
  </si>
  <si>
    <t>22111120/110</t>
  </si>
  <si>
    <t>22111120/103</t>
  </si>
  <si>
    <t>22111120/79</t>
  </si>
  <si>
    <t>22111120/91</t>
  </si>
  <si>
    <t>22111120/84</t>
  </si>
  <si>
    <t>22111120/101</t>
  </si>
  <si>
    <t>22111120/96</t>
  </si>
  <si>
    <t>22111120/102</t>
  </si>
  <si>
    <t>22111120/94</t>
  </si>
  <si>
    <t>22111120/113</t>
  </si>
  <si>
    <t>22111120/108</t>
  </si>
  <si>
    <t>22111120/109</t>
  </si>
  <si>
    <t>22111120/75</t>
  </si>
  <si>
    <t>22111120/86</t>
  </si>
  <si>
    <t>22111120/111</t>
  </si>
  <si>
    <t>22111120/99</t>
  </si>
  <si>
    <t>22111120/104</t>
  </si>
  <si>
    <t>22111120/80</t>
  </si>
  <si>
    <t>22111120/118</t>
  </si>
  <si>
    <t>22111120/117</t>
  </si>
  <si>
    <t>22111120/92</t>
  </si>
  <si>
    <t>22111120/106</t>
  </si>
  <si>
    <t>22111120/89</t>
  </si>
  <si>
    <t>22111120/81</t>
  </si>
  <si>
    <t>22111120/82</t>
  </si>
  <si>
    <t>22111120/115</t>
  </si>
  <si>
    <t>22111120/76</t>
  </si>
  <si>
    <t>22111120/119</t>
  </si>
  <si>
    <t>22111120/74</t>
  </si>
  <si>
    <t>22111120/114</t>
  </si>
  <si>
    <t>22111120/93</t>
  </si>
  <si>
    <t>22111120/87</t>
  </si>
  <si>
    <t>22111120/95</t>
  </si>
  <si>
    <t>22111120/107</t>
  </si>
  <si>
    <t>22111120/97</t>
  </si>
  <si>
    <t>22111120/100</t>
  </si>
  <si>
    <t>22111120/88</t>
  </si>
  <si>
    <t>22111120/112</t>
  </si>
  <si>
    <t>22111120/78</t>
  </si>
  <si>
    <t>22111120/85</t>
  </si>
  <si>
    <t>22111120/90</t>
  </si>
  <si>
    <t>22111120/105</t>
  </si>
  <si>
    <t>22111120/73</t>
  </si>
  <si>
    <t>22111120/120</t>
  </si>
  <si>
    <t>22111120/116</t>
  </si>
  <si>
    <t>55311100/6</t>
  </si>
  <si>
    <t>39111320/14</t>
  </si>
  <si>
    <t>39224342/3</t>
  </si>
  <si>
    <t>Բաժին 10, խումբ 7, դաս 1, «Երևան համայնքի բնակիչների կենսամակարդակի բարելավմանն ուղղված նպատակային ծրագրեր»</t>
  </si>
  <si>
    <t>Բաժին 06, խումբ 6, դաս 1, Վթարային պատշգամբների հիմնանորոգման  աշխատանքներ</t>
  </si>
  <si>
    <t>45611300/107</t>
  </si>
  <si>
    <t>45611300/108</t>
  </si>
  <si>
    <t>45611300/109</t>
  </si>
  <si>
    <t>45611300/110</t>
  </si>
  <si>
    <t>45611300/111</t>
  </si>
  <si>
    <t>45611300/112</t>
  </si>
  <si>
    <t>45611300/113</t>
  </si>
  <si>
    <t>45611300/114</t>
  </si>
  <si>
    <t>45611300/115</t>
  </si>
  <si>
    <t>45611300/116</t>
  </si>
  <si>
    <t>45611300/117</t>
  </si>
  <si>
    <t>45611300/118</t>
  </si>
  <si>
    <t>98111140/130</t>
  </si>
  <si>
    <t>98111140/131</t>
  </si>
  <si>
    <t>98111140/132</t>
  </si>
  <si>
    <t>98111140/133</t>
  </si>
  <si>
    <t>98111140/134</t>
  </si>
  <si>
    <t>98111140/135</t>
  </si>
  <si>
    <t>98111140/136</t>
  </si>
  <si>
    <t>98111140/137</t>
  </si>
  <si>
    <t>98111140/138</t>
  </si>
  <si>
    <t>98111140/139</t>
  </si>
  <si>
    <t>98111140/140</t>
  </si>
  <si>
    <t>45231177/25</t>
  </si>
  <si>
    <t>79951100/21</t>
  </si>
  <si>
    <t>Բաժին 10, խումբ 7, դաս 1,Բնակիչների կենսամակարդակի  բարելավմանն ուղղված նպատակային ծրագրերի իրականացում</t>
  </si>
  <si>
    <t>45611300/119</t>
  </si>
  <si>
    <t>71351540/246</t>
  </si>
  <si>
    <t>71351540/745</t>
  </si>
  <si>
    <t>66511170/2</t>
  </si>
  <si>
    <t>4215</t>
  </si>
  <si>
    <t>71241200/277</t>
  </si>
  <si>
    <t>45461100/21</t>
  </si>
  <si>
    <t>45461100/23</t>
  </si>
  <si>
    <t>45461100/22</t>
  </si>
  <si>
    <t>45461100/24</t>
  </si>
  <si>
    <t>45461100/20</t>
  </si>
  <si>
    <t>45461100/19</t>
  </si>
  <si>
    <t>Բաժին 04, խումբ 5, դաս 1, Երևանտրանս&gt; ՓԲԸ-ի տարածքի բարեկարգում</t>
  </si>
  <si>
    <t>45221142/597</t>
  </si>
  <si>
    <t>98111140/143</t>
  </si>
  <si>
    <t>71241200/276</t>
  </si>
  <si>
    <t>ԵՄ</t>
  </si>
  <si>
    <t>98111140/144</t>
  </si>
  <si>
    <t>Բաժին 08, խումբ 2, դաս 4   Մշակութային միջոցառումների իրականացում</t>
  </si>
  <si>
    <r>
      <t>Ծ</t>
    </r>
    <r>
      <rPr>
        <b/>
        <sz val="9"/>
        <color indexed="8"/>
        <rFont val="GHEA Grapalat"/>
        <family val="3"/>
      </rPr>
      <t>առայություն</t>
    </r>
  </si>
  <si>
    <t>79951110/73</t>
  </si>
  <si>
    <t>79951110/74</t>
  </si>
  <si>
    <t>Բաժին 10, խումբ 9 դաս 2. Առողջության ապահովագրություն</t>
  </si>
  <si>
    <t>66511120/502</t>
  </si>
  <si>
    <t>առողջության ապահովագրման ծառայություններ</t>
  </si>
  <si>
    <t>66511120/1</t>
  </si>
  <si>
    <t>71351540/754</t>
  </si>
  <si>
    <t>71351540/250</t>
  </si>
  <si>
    <t>71351540/252</t>
  </si>
  <si>
    <t>71351540/251</t>
  </si>
  <si>
    <t>71351540/243</t>
  </si>
  <si>
    <t>71351540/247</t>
  </si>
  <si>
    <t>45611300/120</t>
  </si>
  <si>
    <t>45611300/121</t>
  </si>
  <si>
    <t>45611300/122</t>
  </si>
  <si>
    <t>45611300/123</t>
  </si>
  <si>
    <t>45611300/624</t>
  </si>
  <si>
    <t>45611300/625</t>
  </si>
  <si>
    <t>Բաժին 8, խումբ 8, դաս 1 Բակային տարածքների և խաղահրապարակների հիմնանորոգում և պահպանում</t>
  </si>
  <si>
    <t>45231270/524</t>
  </si>
  <si>
    <t>Բաժին 04, խումբ 2, դաս 4,  Ոռոգման ցանցի կառուցում և վերանորոգում</t>
  </si>
  <si>
    <t>71351540/248</t>
  </si>
  <si>
    <t>Բաժին 01, խումբ 1, դաս 1,Վարչական օբյեկտների կառուցում</t>
  </si>
  <si>
    <t>64211280/1</t>
  </si>
  <si>
    <t>45611100/529</t>
  </si>
  <si>
    <t>45611100/527</t>
  </si>
  <si>
    <t>45611100/507</t>
  </si>
  <si>
    <t>45611100/509</t>
  </si>
  <si>
    <t>45611100/508</t>
  </si>
  <si>
    <t>45611100/4</t>
  </si>
  <si>
    <t>98111140/142</t>
  </si>
  <si>
    <t>45221142/601</t>
  </si>
  <si>
    <t>55111300/7</t>
  </si>
  <si>
    <t>55111300/8</t>
  </si>
  <si>
    <t>55111300/9</t>
  </si>
  <si>
    <t>45221142/99</t>
  </si>
  <si>
    <t>45261135/2</t>
  </si>
  <si>
    <t xml:space="preserve">Բաժին 01, խումբ 1, դաս 1  Ծրագրի անվանումը` Վարչական օբյեկտների կառուցում և հիմնանորոգում </t>
  </si>
  <si>
    <t>45461100/9</t>
  </si>
  <si>
    <t>71241200/278</t>
  </si>
  <si>
    <t>71241200/1703</t>
  </si>
  <si>
    <t>Բաժին 04, խումբ 9, դաս 1, Վթարային օբյեկտների հիմնանորոգում</t>
  </si>
  <si>
    <t>98111140/645</t>
  </si>
  <si>
    <t>92621110/43</t>
  </si>
  <si>
    <t>92621110/44</t>
  </si>
  <si>
    <t>79951110/75</t>
  </si>
  <si>
    <t>71351540/253</t>
  </si>
  <si>
    <t>18421130/5</t>
  </si>
  <si>
    <t>19641000/13</t>
  </si>
  <si>
    <t>24451160/1</t>
  </si>
  <si>
    <t>31211180/3</t>
  </si>
  <si>
    <t>ավտոմատ անջատիչներ</t>
  </si>
  <si>
    <t>31521210/2</t>
  </si>
  <si>
    <t>31651400/3</t>
  </si>
  <si>
    <t>31681600/1</t>
  </si>
  <si>
    <t>էլեկտրական ապահովիչ</t>
  </si>
  <si>
    <t>31684400/2</t>
  </si>
  <si>
    <t>31685000/4</t>
  </si>
  <si>
    <t>31711550/1</t>
  </si>
  <si>
    <t>լուսատարրեր</t>
  </si>
  <si>
    <t>31711550/2</t>
  </si>
  <si>
    <t>31711550/3</t>
  </si>
  <si>
    <t>32421100/2</t>
  </si>
  <si>
    <t>33141118/2</t>
  </si>
  <si>
    <t>33761100/5</t>
  </si>
  <si>
    <t>33761300/6</t>
  </si>
  <si>
    <t>38621200/1</t>
  </si>
  <si>
    <t>հայելիներ</t>
  </si>
  <si>
    <t>39221410/1</t>
  </si>
  <si>
    <t>39221420/2</t>
  </si>
  <si>
    <t>39224331/10</t>
  </si>
  <si>
    <t>39224331/9</t>
  </si>
  <si>
    <t>39241250/1</t>
  </si>
  <si>
    <t>ծառերի մկրատ (սեկատոր)</t>
  </si>
  <si>
    <t>39514400/1</t>
  </si>
  <si>
    <t>թղթե սրբիչների ավտոմատ դիսպենսեր</t>
  </si>
  <si>
    <t>39811300/1</t>
  </si>
  <si>
    <t>39812410/4</t>
  </si>
  <si>
    <t>39812600/8</t>
  </si>
  <si>
    <t>39831240/5</t>
  </si>
  <si>
    <t>39831245/7</t>
  </si>
  <si>
    <t>39831276/4</t>
  </si>
  <si>
    <t>39831280/5</t>
  </si>
  <si>
    <t>39831282/5</t>
  </si>
  <si>
    <t>39831283/6</t>
  </si>
  <si>
    <t>39835000/6</t>
  </si>
  <si>
    <t>39839100/2</t>
  </si>
  <si>
    <t>42131490/2</t>
  </si>
  <si>
    <t>44163170/1</t>
  </si>
  <si>
    <t>ռետինե խողովակ</t>
  </si>
  <si>
    <t>44221141/3</t>
  </si>
  <si>
    <t>44322280/1</t>
  </si>
  <si>
    <t>պղնձյա հաղորդալար, միաջիղ, ПЭВ 31x16մմ2</t>
  </si>
  <si>
    <t>44411110/2</t>
  </si>
  <si>
    <t>44511100/1</t>
  </si>
  <si>
    <t>44511100/2</t>
  </si>
  <si>
    <t>44511240/3</t>
  </si>
  <si>
    <t>44511340/1</t>
  </si>
  <si>
    <t>գայլիկոնի սայրեր</t>
  </si>
  <si>
    <t>44511370/1</t>
  </si>
  <si>
    <t>44521120/2</t>
  </si>
  <si>
    <t>44521121/3</t>
  </si>
  <si>
    <t>75251200/501</t>
  </si>
  <si>
    <t>Բաժին 10 խումբ 7, դաս 1, Երևան համայնքի բնակիչների կենսամակարդակի բարելավմանն ուղղված նպատակային ծրագրեր</t>
  </si>
  <si>
    <t>39221400/7</t>
  </si>
  <si>
    <t>Բաժին 10 խումբ 7, դաս 1, Բազմազավակ, երիտասարդ և այլ խմբերին պատկանող ընտանիքներին աջակցություն</t>
  </si>
  <si>
    <t>39221400/8</t>
  </si>
  <si>
    <t>15897200/9</t>
  </si>
  <si>
    <t>79951100/37</t>
  </si>
  <si>
    <t>79951100/36</t>
  </si>
  <si>
    <t>98111140/147</t>
  </si>
  <si>
    <t>34111180/2</t>
  </si>
  <si>
    <t>34111180/3</t>
  </si>
  <si>
    <t>98111140/146</t>
  </si>
  <si>
    <t>45221142/103</t>
  </si>
  <si>
    <t>71351540/257</t>
  </si>
  <si>
    <t>71351540/270</t>
  </si>
  <si>
    <t>71351540/271</t>
  </si>
  <si>
    <t>Բաժին 10, խումբ 7, դաս 1, Երևան համայնքի բնակիչների կենսամակարդակի բարելավմանն ուղղված նպատակային ծրագրերի իրականացում</t>
  </si>
  <si>
    <t>79951100/24</t>
  </si>
  <si>
    <t>79951100/25</t>
  </si>
  <si>
    <t>79951100/26</t>
  </si>
  <si>
    <t>79951100/27</t>
  </si>
  <si>
    <t>79951100/28</t>
  </si>
  <si>
    <t>79951100/30</t>
  </si>
  <si>
    <t>Բաժին 10, խումբ 4, դաս 1, Բնակարանների ձեռք բերում</t>
  </si>
  <si>
    <t>44211130/502</t>
  </si>
  <si>
    <t>անշարժ գույք</t>
  </si>
  <si>
    <t>5111</t>
  </si>
  <si>
    <t>60411200/3</t>
  </si>
  <si>
    <t>71351540/249</t>
  </si>
  <si>
    <t>45221142/607</t>
  </si>
  <si>
    <t>45221142/106</t>
  </si>
  <si>
    <t>98111140/166</t>
  </si>
  <si>
    <t>39111140/2</t>
  </si>
  <si>
    <t>39111220/5</t>
  </si>
  <si>
    <t>39111220/6</t>
  </si>
  <si>
    <t>44421300/1</t>
  </si>
  <si>
    <t>45611300/126</t>
  </si>
  <si>
    <t>45611300/127</t>
  </si>
  <si>
    <t>45611300/128</t>
  </si>
  <si>
    <t>45611300/129</t>
  </si>
  <si>
    <t>45611300/130</t>
  </si>
  <si>
    <t>45611300/131</t>
  </si>
  <si>
    <t>45611300/132</t>
  </si>
  <si>
    <t>71241200/282</t>
  </si>
  <si>
    <t>71241200/283</t>
  </si>
  <si>
    <t>71241200/285</t>
  </si>
  <si>
    <t>71241200/284</t>
  </si>
  <si>
    <t>71241200/286</t>
  </si>
  <si>
    <t>71241200/781</t>
  </si>
  <si>
    <t>71241200/795</t>
  </si>
  <si>
    <t>71241200/797</t>
  </si>
  <si>
    <t>71241200/794</t>
  </si>
  <si>
    <t>71241200/798</t>
  </si>
  <si>
    <t>71241200/796</t>
  </si>
  <si>
    <t>45231177/526</t>
  </si>
  <si>
    <t>71241200/292</t>
  </si>
  <si>
    <t>71241200/291</t>
  </si>
  <si>
    <t>71241200/288</t>
  </si>
  <si>
    <t>71241200/293</t>
  </si>
  <si>
    <t>71241200/290</t>
  </si>
  <si>
    <t>71241200/289</t>
  </si>
  <si>
    <t>71241200/287</t>
  </si>
  <si>
    <t>66511170/3</t>
  </si>
  <si>
    <t>Բաժին 10, խումբ 7, դաս 1, Երևան քաղաքում երեխաների և սոցիալական պաշտպանության ոլորտում ներդրված նոր համակարգի շարունակական զարգացում՝ արդյունավետ կառավարման նպատակով</t>
  </si>
  <si>
    <t>70311200/1</t>
  </si>
  <si>
    <t>տարածքների վարձակալության ծառայություններ</t>
  </si>
  <si>
    <t>09132200/1</t>
  </si>
  <si>
    <t>բենզին, ռեգուլյար</t>
  </si>
  <si>
    <t>92621110/45</t>
  </si>
  <si>
    <t>92621110/46</t>
  </si>
  <si>
    <t>92621110/47</t>
  </si>
  <si>
    <t>79951110/76</t>
  </si>
  <si>
    <t>79951110/77</t>
  </si>
  <si>
    <t>79951110/78</t>
  </si>
  <si>
    <t>79951110/79</t>
  </si>
  <si>
    <t>79951110/80</t>
  </si>
  <si>
    <t>79951110/81</t>
  </si>
  <si>
    <t>79951110/82</t>
  </si>
  <si>
    <t>79951110/83</t>
  </si>
  <si>
    <t>79951110/84</t>
  </si>
  <si>
    <t>79951110/85</t>
  </si>
  <si>
    <t>79951110/86</t>
  </si>
  <si>
    <t>79951110/87</t>
  </si>
  <si>
    <t>79951110/88</t>
  </si>
  <si>
    <t>79951110/89</t>
  </si>
  <si>
    <t>79951110/90</t>
  </si>
  <si>
    <t>98111140/165</t>
  </si>
  <si>
    <t>71351540/773</t>
  </si>
  <si>
    <t>Բաժին 8, խումբ 8, դաս 1 Հանգստի գոտիների և զբոսայգիների կառուցում ու պահպանում</t>
  </si>
  <si>
    <t>71351540/772</t>
  </si>
  <si>
    <t>45221142/105</t>
  </si>
  <si>
    <t>55311100/8</t>
  </si>
  <si>
    <t>22111120/125</t>
  </si>
  <si>
    <t>22111120/134</t>
  </si>
  <si>
    <t>22111120/167</t>
  </si>
  <si>
    <t>22111120/121</t>
  </si>
  <si>
    <t>22111120/177</t>
  </si>
  <si>
    <t>22111120/153</t>
  </si>
  <si>
    <t>22111120/152</t>
  </si>
  <si>
    <t>22111120/169</t>
  </si>
  <si>
    <t>22111120/171</t>
  </si>
  <si>
    <t>22111120/173</t>
  </si>
  <si>
    <t>22111120/138</t>
  </si>
  <si>
    <t>22111120/160</t>
  </si>
  <si>
    <t>22111120/131</t>
  </si>
  <si>
    <t>22111120/157</t>
  </si>
  <si>
    <t>22111120/141</t>
  </si>
  <si>
    <t>22111120/178</t>
  </si>
  <si>
    <t>22111120/129</t>
  </si>
  <si>
    <t>22111120/144</t>
  </si>
  <si>
    <t>22111120/128</t>
  </si>
  <si>
    <t>22111120/165</t>
  </si>
  <si>
    <t>22111120/158</t>
  </si>
  <si>
    <t>22111120/151</t>
  </si>
  <si>
    <t>22111120/127</t>
  </si>
  <si>
    <t>22111120/142</t>
  </si>
  <si>
    <t>22111120/172</t>
  </si>
  <si>
    <t>22111120/149</t>
  </si>
  <si>
    <t>22111120/143</t>
  </si>
  <si>
    <t>22111120/145</t>
  </si>
  <si>
    <t>22111120/122</t>
  </si>
  <si>
    <t>22111120/126</t>
  </si>
  <si>
    <t>22111120/170</t>
  </si>
  <si>
    <t>22111120/133</t>
  </si>
  <si>
    <t>22111120/164</t>
  </si>
  <si>
    <t>22111120/175</t>
  </si>
  <si>
    <t>22111120/163</t>
  </si>
  <si>
    <t>22111120/154</t>
  </si>
  <si>
    <t>22111120/161</t>
  </si>
  <si>
    <t>22111120/137</t>
  </si>
  <si>
    <t>22111120/123</t>
  </si>
  <si>
    <t>22111120/139</t>
  </si>
  <si>
    <t>22111120/155</t>
  </si>
  <si>
    <t>22111120/166</t>
  </si>
  <si>
    <t>22111120/130</t>
  </si>
  <si>
    <t>22111120/176</t>
  </si>
  <si>
    <t>22111120/135</t>
  </si>
  <si>
    <t>22111120/150</t>
  </si>
  <si>
    <t>22111120/146</t>
  </si>
  <si>
    <t>22111120/147</t>
  </si>
  <si>
    <t>22111120/148</t>
  </si>
  <si>
    <t>22111120/159</t>
  </si>
  <si>
    <t>22111120/136</t>
  </si>
  <si>
    <t>22111120/140</t>
  </si>
  <si>
    <t>22111120/162</t>
  </si>
  <si>
    <t>22111120/124</t>
  </si>
  <si>
    <t>22111120/174</t>
  </si>
  <si>
    <t>22111120/156</t>
  </si>
  <si>
    <t>22111120/168</t>
  </si>
  <si>
    <t>22111120/132</t>
  </si>
  <si>
    <t>42991330/1</t>
  </si>
  <si>
    <t>մաքրման զանազան սարքեր</t>
  </si>
  <si>
    <t>30192112/3</t>
  </si>
  <si>
    <t>30237310/3</t>
  </si>
  <si>
    <t>30237310/4</t>
  </si>
  <si>
    <t>30237310/5</t>
  </si>
  <si>
    <t>30237310/6</t>
  </si>
  <si>
    <t>30237310/7</t>
  </si>
  <si>
    <t>Բաժին 06, խումբ 6, դաս 1,Բակային տարածքների և խաղահրապարակների հիմնանորոգում ու պահպանում</t>
  </si>
  <si>
    <t>71351540/269</t>
  </si>
  <si>
    <t>71351540/261</t>
  </si>
  <si>
    <t>71351540/258</t>
  </si>
  <si>
    <t>71351540/264</t>
  </si>
  <si>
    <t>71351540/267</t>
  </si>
  <si>
    <t>71351540/266</t>
  </si>
  <si>
    <t>71351540/259</t>
  </si>
  <si>
    <t>71351540/260</t>
  </si>
  <si>
    <t>71351540/265</t>
  </si>
  <si>
    <t>71351540/268</t>
  </si>
  <si>
    <t>71351540/263</t>
  </si>
  <si>
    <t>71351540/262</t>
  </si>
  <si>
    <t>45221142/104</t>
  </si>
  <si>
    <t>55311100/7</t>
  </si>
  <si>
    <t>45231187/22</t>
  </si>
  <si>
    <t>Բաժին 1, խումբ 1, դաս 1, Վարչական շենքի նախասրահի հիմնանորոգում</t>
  </si>
  <si>
    <t>71351540/774</t>
  </si>
  <si>
    <t>18141100/11</t>
  </si>
  <si>
    <t>19641000/14</t>
  </si>
  <si>
    <t>19641000/15</t>
  </si>
  <si>
    <t>24451140/1</t>
  </si>
  <si>
    <t>24451141/3</t>
  </si>
  <si>
    <t>24911200/1</t>
  </si>
  <si>
    <t>սոսինձ, էմուլսիա</t>
  </si>
  <si>
    <t>30192233/1</t>
  </si>
  <si>
    <t>31521340/1</t>
  </si>
  <si>
    <t>31521420/1</t>
  </si>
  <si>
    <t>31521430/4</t>
  </si>
  <si>
    <t>31531100/7</t>
  </si>
  <si>
    <t>31531100/8</t>
  </si>
  <si>
    <t>31531210/1</t>
  </si>
  <si>
    <t>31531300/3</t>
  </si>
  <si>
    <t>31684400/3</t>
  </si>
  <si>
    <t>31685000/5</t>
  </si>
  <si>
    <t>31686100/1</t>
  </si>
  <si>
    <t>էլեկտրական խրոց` միաբ―եռ, հողանցումով, -16Ա</t>
  </si>
  <si>
    <t>32551150/1</t>
  </si>
  <si>
    <t>33711480/1</t>
  </si>
  <si>
    <t>33761000/4</t>
  </si>
  <si>
    <t>39221410/2</t>
  </si>
  <si>
    <t>39221420/3</t>
  </si>
  <si>
    <t>39221430/4</t>
  </si>
  <si>
    <t>39221480/6</t>
  </si>
  <si>
    <t>39221480/7</t>
  </si>
  <si>
    <t>39221490/7</t>
  </si>
  <si>
    <t>39224331/11</t>
  </si>
  <si>
    <t>39224342/4</t>
  </si>
  <si>
    <t>39513200/4</t>
  </si>
  <si>
    <t>39811100/3</t>
  </si>
  <si>
    <t>39812100/1</t>
  </si>
  <si>
    <t>39812410/5</t>
  </si>
  <si>
    <t>39812600/9</t>
  </si>
  <si>
    <t>39831240/6</t>
  </si>
  <si>
    <t>39831242/3</t>
  </si>
  <si>
    <t>39831245/8</t>
  </si>
  <si>
    <t>39831276/5</t>
  </si>
  <si>
    <t>39831280/6</t>
  </si>
  <si>
    <t>39831281/1</t>
  </si>
  <si>
    <t>ապակի մաքրման լաթ</t>
  </si>
  <si>
    <t>39831282/6</t>
  </si>
  <si>
    <t>39831283/8</t>
  </si>
  <si>
    <t>39835000/7</t>
  </si>
  <si>
    <t>39839100/3</t>
  </si>
  <si>
    <t>39839300/5</t>
  </si>
  <si>
    <t>42131470/1</t>
  </si>
  <si>
    <t>44221111/1</t>
  </si>
  <si>
    <t>44221141/4</t>
  </si>
  <si>
    <t>44322200/1</t>
  </si>
  <si>
    <t>44411120/2</t>
  </si>
  <si>
    <t>44423240/1</t>
  </si>
  <si>
    <t>44511100/3</t>
  </si>
  <si>
    <t>44511220/1</t>
  </si>
  <si>
    <t>44511330/1</t>
  </si>
  <si>
    <t>44521120/3</t>
  </si>
  <si>
    <t>44521121/4</t>
  </si>
  <si>
    <t>44531160/1</t>
  </si>
  <si>
    <t>գնդերիթներ ― պտուտակներ</t>
  </si>
  <si>
    <t>39281100/11</t>
  </si>
  <si>
    <t>39281100/12</t>
  </si>
  <si>
    <t>22111120/220</t>
  </si>
  <si>
    <t>22111120/225</t>
  </si>
  <si>
    <t>22111120/226</t>
  </si>
  <si>
    <t>22111120/199</t>
  </si>
  <si>
    <t>22111120/234</t>
  </si>
  <si>
    <t>22111120/192</t>
  </si>
  <si>
    <t>22111120/181</t>
  </si>
  <si>
    <t>22111120/190</t>
  </si>
  <si>
    <t>22111120/207</t>
  </si>
  <si>
    <t>22111120/186</t>
  </si>
  <si>
    <t>22111120/201</t>
  </si>
  <si>
    <t>22111120/219</t>
  </si>
  <si>
    <t>22111120/209</t>
  </si>
  <si>
    <t>22111120/222</t>
  </si>
  <si>
    <t>22111120/210</t>
  </si>
  <si>
    <t>22111120/187</t>
  </si>
  <si>
    <t>22111120/185</t>
  </si>
  <si>
    <t>22111120/213</t>
  </si>
  <si>
    <t>22111120/205</t>
  </si>
  <si>
    <t>22111120/196</t>
  </si>
  <si>
    <t>22111120/184</t>
  </si>
  <si>
    <t>22111120/230</t>
  </si>
  <si>
    <t>22111120/218</t>
  </si>
  <si>
    <t>22111120/194</t>
  </si>
  <si>
    <t>22111120/180</t>
  </si>
  <si>
    <t>22111120/232</t>
  </si>
  <si>
    <t>22111120/198</t>
  </si>
  <si>
    <t>22111120/189</t>
  </si>
  <si>
    <t>22111120/193</t>
  </si>
  <si>
    <t>22111120/221</t>
  </si>
  <si>
    <t>22111120/214</t>
  </si>
  <si>
    <t>22111120/235</t>
  </si>
  <si>
    <t>22111120/203</t>
  </si>
  <si>
    <t>22111120/215</t>
  </si>
  <si>
    <t>22111120/211</t>
  </si>
  <si>
    <t>22111120/191</t>
  </si>
  <si>
    <t>22111120/212</t>
  </si>
  <si>
    <t>22111120/202</t>
  </si>
  <si>
    <t>22111120/229</t>
  </si>
  <si>
    <t>22111120/231</t>
  </si>
  <si>
    <t>22111120/183</t>
  </si>
  <si>
    <t>22111120/197</t>
  </si>
  <si>
    <t>22111120/217</t>
  </si>
  <si>
    <t>22111120/223</t>
  </si>
  <si>
    <t>22111120/224</t>
  </si>
  <si>
    <t>22111120/208</t>
  </si>
  <si>
    <t>22111120/216</t>
  </si>
  <si>
    <t>22111120/188</t>
  </si>
  <si>
    <t>22111120/206</t>
  </si>
  <si>
    <t>22111120/182</t>
  </si>
  <si>
    <t>22111120/227</t>
  </si>
  <si>
    <t>22111120/200</t>
  </si>
  <si>
    <t>22111120/228</t>
  </si>
  <si>
    <t>22111120/204</t>
  </si>
  <si>
    <t>22111120/233</t>
  </si>
  <si>
    <t>22111120/236</t>
  </si>
  <si>
    <t>22111120/179</t>
  </si>
  <si>
    <t>22111120/195</t>
  </si>
  <si>
    <t>71351540/275</t>
  </si>
  <si>
    <t>71351540/276</t>
  </si>
  <si>
    <t>71351540/278</t>
  </si>
  <si>
    <t>71351540/277</t>
  </si>
  <si>
    <t>71351540/279</t>
  </si>
  <si>
    <t>50531140/21</t>
  </si>
  <si>
    <t xml:space="preserve">
փորձաքննության ծառայություններ
/Մուշական 1-ին փող.1/3 հասցեին կից բակային տարածք/
</t>
  </si>
  <si>
    <t>50531140/22</t>
  </si>
  <si>
    <t>փորձաքննության ծառայություններ
/Ջրաշեն 1-ին փող.  38/1 հասցեին կից գոյություն ունեցող խաղահրապարակի ընդլայնում/</t>
  </si>
  <si>
    <t>50531140/23</t>
  </si>
  <si>
    <t>փորձաքննության ծառայություններ
/Գլինկայի փող.հ.23 հասցեին կից բակային տարածք/</t>
  </si>
  <si>
    <t>45221142/610</t>
  </si>
  <si>
    <t>79951100/38</t>
  </si>
  <si>
    <t>15897200/12</t>
  </si>
  <si>
    <t>39221400/10</t>
  </si>
  <si>
    <t>Բաժին10, խումբ 7, դաս 1 Բազմազավակ, երիտասարդ և այլ խմբերին պատկանող ընտանիքներին աջակցություն</t>
  </si>
  <si>
    <t>15897200/14</t>
  </si>
  <si>
    <t>15897200/13</t>
  </si>
  <si>
    <t>71241200/300</t>
  </si>
  <si>
    <t>71241200/301</t>
  </si>
  <si>
    <t>71241200/302</t>
  </si>
  <si>
    <t>44118400/11</t>
  </si>
  <si>
    <t>44118400/12</t>
  </si>
  <si>
    <t>44119000/5</t>
  </si>
  <si>
    <t>Բաժին 04, խումբ 5, դաս 5  Վերելակների հիմնանորոգում</t>
  </si>
  <si>
    <t>50751100/503</t>
  </si>
  <si>
    <t>50751100/504</t>
  </si>
  <si>
    <t>50751100/505</t>
  </si>
  <si>
    <t>50751100/506</t>
  </si>
  <si>
    <t>50751100/508</t>
  </si>
  <si>
    <t>50751100/509</t>
  </si>
  <si>
    <t>92621110/48</t>
  </si>
  <si>
    <t>92621110/49</t>
  </si>
  <si>
    <t>92621110/50</t>
  </si>
  <si>
    <t>Բաժին 04, խումբ 5, դաս 1 Մայրուղիների սալիկապատում</t>
  </si>
  <si>
    <t>71351540/787</t>
  </si>
  <si>
    <t>Բաժին 4, խումբ 5, դաս 5 Վերելակների հիմնանորոգում</t>
  </si>
  <si>
    <t>55111100/3</t>
  </si>
  <si>
    <t>39221490/8</t>
  </si>
  <si>
    <t>39221290/3</t>
  </si>
  <si>
    <t>31684400/4</t>
  </si>
  <si>
    <t>31683200/2</t>
  </si>
  <si>
    <t>39831100/8</t>
  </si>
  <si>
    <t>44531130/7</t>
  </si>
  <si>
    <t>44531130/6</t>
  </si>
  <si>
    <t>44521120/4</t>
  </si>
  <si>
    <t>39221350/4</t>
  </si>
  <si>
    <t>39221410/4</t>
  </si>
  <si>
    <t>19641000/17</t>
  </si>
  <si>
    <t>39812600/10</t>
  </si>
  <si>
    <t>39513200/5</t>
  </si>
  <si>
    <t>33761600/2</t>
  </si>
  <si>
    <t>31221270/1</t>
  </si>
  <si>
    <t>մալուխների միացման հավաքածուներ</t>
  </si>
  <si>
    <t>44322280/2</t>
  </si>
  <si>
    <t>44411100/1</t>
  </si>
  <si>
    <t>ծորակներ</t>
  </si>
  <si>
    <t>44411742/2</t>
  </si>
  <si>
    <t>զուգարանակոնքի մեխանիզմ</t>
  </si>
  <si>
    <t>39831276/7</t>
  </si>
  <si>
    <t>39224331/12</t>
  </si>
  <si>
    <t>31531300/4</t>
  </si>
  <si>
    <t>39831280/7</t>
  </si>
  <si>
    <t>39831100/7</t>
  </si>
  <si>
    <t>31521120/1</t>
  </si>
  <si>
    <t>լուսացիր 60x10</t>
  </si>
  <si>
    <t>39839100/4</t>
  </si>
  <si>
    <t>33761100/6</t>
  </si>
  <si>
    <t>44163140/1</t>
  </si>
  <si>
    <t>ջրի ― գոլորշու խողովակներ</t>
  </si>
  <si>
    <t>44531130/5</t>
  </si>
  <si>
    <t>39221490/9</t>
  </si>
  <si>
    <t>39812600/11</t>
  </si>
  <si>
    <t>31521130/3</t>
  </si>
  <si>
    <t>39221410/3</t>
  </si>
  <si>
    <t>31651400/4</t>
  </si>
  <si>
    <t>18421130/6</t>
  </si>
  <si>
    <t>39831100/9</t>
  </si>
  <si>
    <t>39831245/9</t>
  </si>
  <si>
    <t>44163140/2</t>
  </si>
  <si>
    <t>39831276/6</t>
  </si>
  <si>
    <t>39224341/1</t>
  </si>
  <si>
    <t>աղբարկղ, պլաստմասե</t>
  </si>
  <si>
    <t>44163140/3</t>
  </si>
  <si>
    <t>71241200/804</t>
  </si>
  <si>
    <t>71241200/803</t>
  </si>
  <si>
    <t>39121100/9</t>
  </si>
  <si>
    <t>39121520/6</t>
  </si>
  <si>
    <t>39121360/2</t>
  </si>
  <si>
    <t>39138220/3</t>
  </si>
  <si>
    <t>39138310/2</t>
  </si>
  <si>
    <t>15897200/10</t>
  </si>
  <si>
    <t>39221400/9</t>
  </si>
  <si>
    <t>Բաժին 10, խումբ 7 դաս 1 Արտակարգ իրավիճակների և նմանատիպ այլ դեպքերում կյանքի դժվարին իրավիճակներում հայտնված անձանց և ընտանքներին աջակցություն</t>
  </si>
  <si>
    <t>32551190/1</t>
  </si>
  <si>
    <t>հանրային հեռախոսներ</t>
  </si>
  <si>
    <t>39714220/3</t>
  </si>
  <si>
    <t>44111412/1</t>
  </si>
  <si>
    <t>ներկ շինարարական</t>
  </si>
  <si>
    <t>71351540/781</t>
  </si>
  <si>
    <t>71351540/282</t>
  </si>
  <si>
    <t>71351540/786</t>
  </si>
  <si>
    <t>71351540/785</t>
  </si>
  <si>
    <t>71351540/784</t>
  </si>
  <si>
    <t>45611100/528</t>
  </si>
  <si>
    <t>71241200/299</t>
  </si>
  <si>
    <t>45231216/3</t>
  </si>
  <si>
    <t>փողոցային կահույքի տեղադրում</t>
  </si>
  <si>
    <t>Բաժին 10, խումբ 7 դաս 1  Բնակիչների կենսամակարդակի բարելավմանն ուղղված նպատակային ծրագրեր</t>
  </si>
  <si>
    <t>30192700/11</t>
  </si>
  <si>
    <t>45611300/135</t>
  </si>
  <si>
    <t>71241200/279</t>
  </si>
  <si>
    <t>71241200/280</t>
  </si>
  <si>
    <t>71241200/805</t>
  </si>
  <si>
    <t>22111120/289</t>
  </si>
  <si>
    <t>22111120/283</t>
  </si>
  <si>
    <t>22111120/279</t>
  </si>
  <si>
    <t>22111120/287</t>
  </si>
  <si>
    <t>22111120/280</t>
  </si>
  <si>
    <t>22111120/277</t>
  </si>
  <si>
    <t>22111120/255</t>
  </si>
  <si>
    <t>22111120/268</t>
  </si>
  <si>
    <t>22111120/251</t>
  </si>
  <si>
    <t>22111120/237</t>
  </si>
  <si>
    <t>22111120/249</t>
  </si>
  <si>
    <t>22111120/288</t>
  </si>
  <si>
    <t>22111120/256</t>
  </si>
  <si>
    <t>22111120/284</t>
  </si>
  <si>
    <t>22111120/262</t>
  </si>
  <si>
    <t>22111120/248</t>
  </si>
  <si>
    <t>22111120/266</t>
  </si>
  <si>
    <t>22111120/240</t>
  </si>
  <si>
    <t>22111120/271</t>
  </si>
  <si>
    <t>22111120/294</t>
  </si>
  <si>
    <t>22111120/243</t>
  </si>
  <si>
    <t>22111120/242</t>
  </si>
  <si>
    <t>22111120/272</t>
  </si>
  <si>
    <t>22111120/270</t>
  </si>
  <si>
    <t>22111120/247</t>
  </si>
  <si>
    <t>22111120/245</t>
  </si>
  <si>
    <t>22111120/246</t>
  </si>
  <si>
    <t>22111120/260</t>
  </si>
  <si>
    <t>22111120/275</t>
  </si>
  <si>
    <t>22111120/273</t>
  </si>
  <si>
    <t>22111120/292</t>
  </si>
  <si>
    <t>22111120/282</t>
  </si>
  <si>
    <t>22111120/281</t>
  </si>
  <si>
    <t>22111120/257</t>
  </si>
  <si>
    <t>22111120/291</t>
  </si>
  <si>
    <t>22111120/254</t>
  </si>
  <si>
    <t>22111120/278</t>
  </si>
  <si>
    <t>22111120/265</t>
  </si>
  <si>
    <t>22111120/238</t>
  </si>
  <si>
    <t>22111120/286</t>
  </si>
  <si>
    <t>22111120/261</t>
  </si>
  <si>
    <t>22111120/250</t>
  </si>
  <si>
    <t>22111120/239</t>
  </si>
  <si>
    <t>22111120/253</t>
  </si>
  <si>
    <t>22111120/276</t>
  </si>
  <si>
    <t>22111120/269</t>
  </si>
  <si>
    <t>22111120/244</t>
  </si>
  <si>
    <t>22111120/263</t>
  </si>
  <si>
    <t>22111120/252</t>
  </si>
  <si>
    <t>22111120/264</t>
  </si>
  <si>
    <t>22111120/293</t>
  </si>
  <si>
    <t>22111120/259</t>
  </si>
  <si>
    <t>22111120/290</t>
  </si>
  <si>
    <t>22111120/285</t>
  </si>
  <si>
    <t>22111120/258</t>
  </si>
  <si>
    <t>22111120/267</t>
  </si>
  <si>
    <t>22111120/274</t>
  </si>
  <si>
    <t>22111120/241</t>
  </si>
  <si>
    <t>Բաժին 10, խումբ7, դաս 1,  Սոցիալական հատուկ արտոնություններ</t>
  </si>
  <si>
    <t>45221142/111</t>
  </si>
  <si>
    <t>45221142/112</t>
  </si>
  <si>
    <t>45211113/19</t>
  </si>
  <si>
    <t>Բաժին 10, խումբ 7 դաս 1, 1. Հասարակական զուգարանների պահպանում և վերանորոգում</t>
  </si>
  <si>
    <t>50761100/1</t>
  </si>
  <si>
    <t>Հասարակական զուգարանների պահպանում և վերանորոգում</t>
  </si>
  <si>
    <t>45461100/26</t>
  </si>
  <si>
    <t>45231270/25</t>
  </si>
  <si>
    <t>Բաժին 6, խումբ 6, դաս 1,«Բազմաբնակարան շեքերի բարեկարգման այլ աշխատանքներ»</t>
  </si>
  <si>
    <t>45211113/18</t>
  </si>
  <si>
    <t>22111120/330</t>
  </si>
  <si>
    <t>22111120/341</t>
  </si>
  <si>
    <t>22111120/310</t>
  </si>
  <si>
    <t>22111120/338</t>
  </si>
  <si>
    <t>22111120/296</t>
  </si>
  <si>
    <t>22111120/329</t>
  </si>
  <si>
    <t>22111120/298</t>
  </si>
  <si>
    <t>22111120/304</t>
  </si>
  <si>
    <t>22111120/319</t>
  </si>
  <si>
    <t>22111120/297</t>
  </si>
  <si>
    <t>22111120/340</t>
  </si>
  <si>
    <t>22111120/299</t>
  </si>
  <si>
    <t>22111120/334</t>
  </si>
  <si>
    <t>22111120/339</t>
  </si>
  <si>
    <t>22111120/313</t>
  </si>
  <si>
    <t>22111120/303</t>
  </si>
  <si>
    <t>22111120/320</t>
  </si>
  <si>
    <t>22111120/332</t>
  </si>
  <si>
    <t>22111120/309</t>
  </si>
  <si>
    <t>22111120/325</t>
  </si>
  <si>
    <t>22111120/301</t>
  </si>
  <si>
    <t>22111120/333</t>
  </si>
  <si>
    <t>22111120/312</t>
  </si>
  <si>
    <t>22111120/311</t>
  </si>
  <si>
    <t>22111120/344</t>
  </si>
  <si>
    <t>22111120/322</t>
  </si>
  <si>
    <t>22111120/315</t>
  </si>
  <si>
    <t>22111120/305</t>
  </si>
  <si>
    <t>22111120/306</t>
  </si>
  <si>
    <t>22111120/346</t>
  </si>
  <si>
    <t>22111120/331</t>
  </si>
  <si>
    <t>22111120/337</t>
  </si>
  <si>
    <t>22111120/345</t>
  </si>
  <si>
    <t>22111120/302</t>
  </si>
  <si>
    <t>22111120/295</t>
  </si>
  <si>
    <t>22111120/324</t>
  </si>
  <si>
    <t>22111120/342</t>
  </si>
  <si>
    <t>22111120/300</t>
  </si>
  <si>
    <t>22111120/323</t>
  </si>
  <si>
    <t>22111120/316</t>
  </si>
  <si>
    <t>22111120/327</t>
  </si>
  <si>
    <t>22111120/321</t>
  </si>
  <si>
    <t>22111120/326</t>
  </si>
  <si>
    <t>22111120/343</t>
  </si>
  <si>
    <t>22111120/308</t>
  </si>
  <si>
    <t>22111120/318</t>
  </si>
  <si>
    <t>22111120/307</t>
  </si>
  <si>
    <t>22111120/317</t>
  </si>
  <si>
    <t>22111120/336</t>
  </si>
  <si>
    <t>22111120/328</t>
  </si>
  <si>
    <t>22111120/335</t>
  </si>
  <si>
    <t>98111140/170</t>
  </si>
  <si>
    <t>98111140/171</t>
  </si>
  <si>
    <t>98111140/172</t>
  </si>
  <si>
    <t>45231177/27</t>
  </si>
  <si>
    <t>71351540/288</t>
  </si>
  <si>
    <t>Բաժին 02, խումբ2, դաս 1, Հակահրդեհային հիդրանտների վերանորոգում</t>
  </si>
  <si>
    <t>71351540/791</t>
  </si>
  <si>
    <t>Բաժին 10, խումբ 7, դաս 1 Բազմազավակ, երիտասարդ և այլ խմբերին պատկանող ընտանիքներին աջակցություն</t>
  </si>
  <si>
    <t>39141240/4</t>
  </si>
  <si>
    <t>39711140/8</t>
  </si>
  <si>
    <t>39721410/1</t>
  </si>
  <si>
    <t>42711170/3</t>
  </si>
  <si>
    <t>15897200/16</t>
  </si>
  <si>
    <t>Բաժին 10, խումբ 7 դաս 1, 1. Բնակիչների կենսամակարդակի բարելավմանն ուղղված նպատակային ծրագրեր</t>
  </si>
  <si>
    <t>30192700/13</t>
  </si>
  <si>
    <t>51121200/2</t>
  </si>
  <si>
    <t>71351540/289</t>
  </si>
  <si>
    <t>71351540/290</t>
  </si>
  <si>
    <t>45221142/113</t>
  </si>
  <si>
    <t>98111140/168</t>
  </si>
  <si>
    <t>98111140/669</t>
  </si>
  <si>
    <t>79991110/2</t>
  </si>
  <si>
    <t>18421130/7</t>
  </si>
  <si>
    <t>18421130/8</t>
  </si>
  <si>
    <t>19641000/20</t>
  </si>
  <si>
    <t>19641000/21</t>
  </si>
  <si>
    <t>33761000/6</t>
  </si>
  <si>
    <t>33761100/8</t>
  </si>
  <si>
    <t>33761300/8</t>
  </si>
  <si>
    <t>34921440/15</t>
  </si>
  <si>
    <t>34921440/16</t>
  </si>
  <si>
    <t>34921440/17</t>
  </si>
  <si>
    <t>34921440/18</t>
  </si>
  <si>
    <t>39221430/5</t>
  </si>
  <si>
    <t>39221480/9</t>
  </si>
  <si>
    <t>39221490/12</t>
  </si>
  <si>
    <t>39221490/13</t>
  </si>
  <si>
    <t>39224331/14</t>
  </si>
  <si>
    <t>39513200/6</t>
  </si>
  <si>
    <t>39531800/2</t>
  </si>
  <si>
    <t>39811300/3</t>
  </si>
  <si>
    <t>39812600/14</t>
  </si>
  <si>
    <t>39812600/15</t>
  </si>
  <si>
    <t>39821100/3</t>
  </si>
  <si>
    <t>39821100/4</t>
  </si>
  <si>
    <t>39831245/11</t>
  </si>
  <si>
    <t>39831276/10</t>
  </si>
  <si>
    <t>39831280/8</t>
  </si>
  <si>
    <t>39831282/8</t>
  </si>
  <si>
    <t>39831283/10</t>
  </si>
  <si>
    <t>39836000/7</t>
  </si>
  <si>
    <t>39839100/5</t>
  </si>
  <si>
    <t>42961100/503</t>
  </si>
  <si>
    <t>կառավարման ― հսկման համակարգ</t>
  </si>
  <si>
    <t>45211113/20</t>
  </si>
  <si>
    <t>50531140/24</t>
  </si>
  <si>
    <t>15897200/15</t>
  </si>
  <si>
    <t>39221400/11</t>
  </si>
  <si>
    <t>Գ. Մուրադյան</t>
  </si>
  <si>
    <t>66511170/4</t>
  </si>
  <si>
    <t>71241200/806</t>
  </si>
  <si>
    <t>45221142/617</t>
  </si>
  <si>
    <t>45221142/116</t>
  </si>
  <si>
    <t>98111140/173</t>
  </si>
  <si>
    <t>79951100/39</t>
  </si>
  <si>
    <t>79951100/40</t>
  </si>
  <si>
    <t>79951100/41</t>
  </si>
  <si>
    <t>Բաժին 8, խումբ 1, դաս 1, Հանգստի գոտիների և զբոսայգիների կառուցում և պահպանում</t>
  </si>
  <si>
    <t>50851100/1</t>
  </si>
  <si>
    <t>կահույքի վերանորոգման ― պահպանման ծառայություններ</t>
  </si>
  <si>
    <t>50851100/2</t>
  </si>
  <si>
    <t>39111320/15</t>
  </si>
  <si>
    <t>39224342/5</t>
  </si>
  <si>
    <t>45221142/114</t>
  </si>
  <si>
    <t>Բաժին 04, խումբ 5, դաս 1, 7. Փողոցների, հրապարակների և այգիների կահավորում</t>
  </si>
  <si>
    <t>39224342/6</t>
  </si>
  <si>
    <t>39111320/16</t>
  </si>
  <si>
    <t>Բաժին 10, խումբ 7 դաս 1 Արտակարգ իրավիճակների և նմանատիպ այլ դեպքերում կյանքի դժվարին իրավիճակներում հայտնված անձանց և ընտանիքներին աջակցություն</t>
  </si>
  <si>
    <t>15897200/17</t>
  </si>
  <si>
    <t>Բաժին 04, խումբ 5, դաս 1,Մայթերի և աստիճանավանդակների վերակառուցում և հիմնանորոգում</t>
  </si>
  <si>
    <t>71351540/292</t>
  </si>
  <si>
    <t>71351540/293</t>
  </si>
  <si>
    <t>71241200/810</t>
  </si>
  <si>
    <t>71241200/814</t>
  </si>
  <si>
    <t>71241200/811</t>
  </si>
  <si>
    <t>71241200/815</t>
  </si>
  <si>
    <t>71241200/809</t>
  </si>
  <si>
    <t>71241200/813</t>
  </si>
  <si>
    <t>71241200/816</t>
  </si>
  <si>
    <t>71241200/812</t>
  </si>
  <si>
    <t>71241200/808</t>
  </si>
  <si>
    <t>71241200/807</t>
  </si>
  <si>
    <t>31221230/1</t>
  </si>
  <si>
    <t>միացման մալուխներ</t>
  </si>
  <si>
    <t>31711410/1</t>
  </si>
  <si>
    <t>հեռախոսային քարտեր</t>
  </si>
  <si>
    <t>35121320/2</t>
  </si>
  <si>
    <t>35121320/3</t>
  </si>
  <si>
    <t>35121320/4</t>
  </si>
  <si>
    <t>35121320/5</t>
  </si>
  <si>
    <t>39111120/1</t>
  </si>
  <si>
    <t>թատրոնի նստատեղեր</t>
  </si>
  <si>
    <t>71351540/294</t>
  </si>
  <si>
    <t>71351540/295</t>
  </si>
  <si>
    <t>45211113/21</t>
  </si>
  <si>
    <t>92621110/51</t>
  </si>
  <si>
    <t>92621110/52</t>
  </si>
  <si>
    <t>22111120/347</t>
  </si>
  <si>
    <t>22111120/365</t>
  </si>
  <si>
    <t>22111120/392</t>
  </si>
  <si>
    <t>22111120/378</t>
  </si>
  <si>
    <t>22111120/372</t>
  </si>
  <si>
    <t>22111120/350</t>
  </si>
  <si>
    <t>22111120/353</t>
  </si>
  <si>
    <t>22111120/357</t>
  </si>
  <si>
    <t>22111120/356</t>
  </si>
  <si>
    <t>22111120/376</t>
  </si>
  <si>
    <t>22111120/384</t>
  </si>
  <si>
    <t>22111120/379</t>
  </si>
  <si>
    <t>22111120/361</t>
  </si>
  <si>
    <t>22111120/389</t>
  </si>
  <si>
    <t>22111120/359</t>
  </si>
  <si>
    <t>22111120/367</t>
  </si>
  <si>
    <t>22111120/354</t>
  </si>
  <si>
    <t>22111120/381</t>
  </si>
  <si>
    <t>22111120/351</t>
  </si>
  <si>
    <t>22111120/380</t>
  </si>
  <si>
    <t>22111120/373</t>
  </si>
  <si>
    <t>22111120/375</t>
  </si>
  <si>
    <t>22111120/366</t>
  </si>
  <si>
    <t>22111120/386</t>
  </si>
  <si>
    <t>22111120/393</t>
  </si>
  <si>
    <t>22111120/374</t>
  </si>
  <si>
    <t>22111120/388</t>
  </si>
  <si>
    <t>22111120/391</t>
  </si>
  <si>
    <t>22111120/362</t>
  </si>
  <si>
    <t>22111120/348</t>
  </si>
  <si>
    <t>22111120/358</t>
  </si>
  <si>
    <t>22111120/364</t>
  </si>
  <si>
    <t>22111120/369</t>
  </si>
  <si>
    <t>22111120/355</t>
  </si>
  <si>
    <t>22111120/383</t>
  </si>
  <si>
    <t>22111120/360</t>
  </si>
  <si>
    <t>22111120/377</t>
  </si>
  <si>
    <t>22111120/382</t>
  </si>
  <si>
    <t>22111120/385</t>
  </si>
  <si>
    <t>22111120/368</t>
  </si>
  <si>
    <t>22111120/371</t>
  </si>
  <si>
    <t>22111120/370</t>
  </si>
  <si>
    <t>22111120/390</t>
  </si>
  <si>
    <t>22111120/387</t>
  </si>
  <si>
    <t>22111120/395</t>
  </si>
  <si>
    <t>22111120/394</t>
  </si>
  <si>
    <t>22111120/349</t>
  </si>
  <si>
    <t>22111120/352</t>
  </si>
  <si>
    <t>22111120/363</t>
  </si>
  <si>
    <t>37531240/21</t>
  </si>
  <si>
    <t>37531240/22</t>
  </si>
  <si>
    <t>37531240/23</t>
  </si>
  <si>
    <t>37531240/24</t>
  </si>
  <si>
    <t>37531240/25</t>
  </si>
  <si>
    <t>50111130/505</t>
  </si>
  <si>
    <t>50111130/506</t>
  </si>
  <si>
    <t>71241200/817</t>
  </si>
  <si>
    <t>71241200/818</t>
  </si>
  <si>
    <t>79951100/43</t>
  </si>
  <si>
    <t>միջոցառումների հետ կապված ծառայություններ
/ՀՀ Սահմանադրության օրվան նվիրված միջոցառման շրջանակում էքսկուրսիա/</t>
  </si>
  <si>
    <t>79951100/44</t>
  </si>
  <si>
    <t>միջոցառումների հետ կապված ծառայություններ
/Վարդավառի միջոցառման շրջանակում էքսկուրսիա/</t>
  </si>
  <si>
    <t>79951100/45</t>
  </si>
  <si>
    <t>միջոցառումների հետ կապված ծառայություններ
/Աստվածածնի վերափոխմանը նվիրված միջոցառման շրջանակում էքսկուրսիա/</t>
  </si>
  <si>
    <t>79951100/46</t>
  </si>
  <si>
    <t>միջոցառումների հետ կապված ծառայություններ
/Գիտելիքի և դպրության օրվան նվիրված միջոցառման շրջանակում էքսկուրսիա/</t>
  </si>
  <si>
    <t>79951100/47</t>
  </si>
  <si>
    <t>միջոցառումների հետ կապված ծառայություններ
/ՀՀ Անկախության օրվան նվիրված միջոցառման շրջանակում էքսկուրսիա/</t>
  </si>
  <si>
    <t>71241200/319</t>
  </si>
  <si>
    <t>71241200/320</t>
  </si>
  <si>
    <t>71241200/826</t>
  </si>
  <si>
    <t>71241200/827</t>
  </si>
  <si>
    <t>39141240/5</t>
  </si>
  <si>
    <t>30211280/2</t>
  </si>
  <si>
    <t>32324900/3</t>
  </si>
  <si>
    <t>39711140/9</t>
  </si>
  <si>
    <t>39711310/3</t>
  </si>
  <si>
    <t>42711170/4</t>
  </si>
  <si>
    <t>Բաժին 05, խումբ 6, դաս 1, Շրջակա միջավայրի պաշտպանության ենթակառուցվածքների զարգացում</t>
  </si>
  <si>
    <t>45211225/1</t>
  </si>
  <si>
    <t>սպասարկման կենտրոնների կառուցման աշխատանքներ</t>
  </si>
  <si>
    <t>71241200/824</t>
  </si>
  <si>
    <t>71241200/822</t>
  </si>
  <si>
    <t>71241200/823</t>
  </si>
  <si>
    <t>71241200/821</t>
  </si>
  <si>
    <t>39263100/9</t>
  </si>
  <si>
    <t>79951100/42</t>
  </si>
  <si>
    <t>50231300/4</t>
  </si>
  <si>
    <t>45231187/523</t>
  </si>
  <si>
    <t>71241200/825</t>
  </si>
  <si>
    <t>39281100/13</t>
  </si>
  <si>
    <t>45221142/119</t>
  </si>
  <si>
    <t>15897200/18</t>
  </si>
  <si>
    <t>92621110/55</t>
  </si>
  <si>
    <t>92621110/54</t>
  </si>
  <si>
    <t>92621110/53</t>
  </si>
  <si>
    <t>79951110/98</t>
  </si>
  <si>
    <t>79951110/92</t>
  </si>
  <si>
    <t>79951110/108</t>
  </si>
  <si>
    <t>79951110/93</t>
  </si>
  <si>
    <t>79951110/105</t>
  </si>
  <si>
    <t>79951110/99</t>
  </si>
  <si>
    <t>79951110/96</t>
  </si>
  <si>
    <t>79951110/95</t>
  </si>
  <si>
    <t>79951110/94</t>
  </si>
  <si>
    <t>79951110/102</t>
  </si>
  <si>
    <t>79951110/101</t>
  </si>
  <si>
    <t>79951110/97</t>
  </si>
  <si>
    <t>79951110/107</t>
  </si>
  <si>
    <t>79951110/106</t>
  </si>
  <si>
    <t>79951110/104</t>
  </si>
  <si>
    <t>79951110/103</t>
  </si>
  <si>
    <t>79951110/91</t>
  </si>
  <si>
    <t>79951110/100</t>
  </si>
  <si>
    <t>15897200/19</t>
  </si>
  <si>
    <t>39221400/12</t>
  </si>
  <si>
    <t>45461100/527</t>
  </si>
  <si>
    <t>71351540/296</t>
  </si>
  <si>
    <t>71351540/798</t>
  </si>
  <si>
    <t>71351540/806</t>
  </si>
  <si>
    <t>71351540/799</t>
  </si>
  <si>
    <t>71351540/805</t>
  </si>
  <si>
    <t>71351540/803</t>
  </si>
  <si>
    <t>71351540/797</t>
  </si>
  <si>
    <t>71351540/802</t>
  </si>
  <si>
    <t>71351540/800</t>
  </si>
  <si>
    <t>71351540/804</t>
  </si>
  <si>
    <t>71351540/807</t>
  </si>
  <si>
    <t>71351540/801</t>
  </si>
  <si>
    <t>79951100/51</t>
  </si>
  <si>
    <t>79951100/52</t>
  </si>
  <si>
    <t>79951100/53</t>
  </si>
  <si>
    <t>42961290/2</t>
  </si>
  <si>
    <t>79951100/48</t>
  </si>
  <si>
    <t>45461100/25</t>
  </si>
  <si>
    <t xml:space="preserve">շենքերի, շինությունների ընթացիկ նորոգման աշխատանքներ
</t>
  </si>
  <si>
    <t>79991110/3</t>
  </si>
  <si>
    <t>15897200/20</t>
  </si>
  <si>
    <t>39221400/13</t>
  </si>
  <si>
    <t>79951110/113</t>
  </si>
  <si>
    <t>79951110/114</t>
  </si>
  <si>
    <t>98111140/176</t>
  </si>
  <si>
    <t>45221142/626</t>
  </si>
  <si>
    <t>98111140/174</t>
  </si>
  <si>
    <t>98111140/175</t>
  </si>
  <si>
    <t>71241200/329</t>
  </si>
  <si>
    <t>71241200/330</t>
  </si>
  <si>
    <t>71241200/331</t>
  </si>
  <si>
    <t>71241200/332</t>
  </si>
  <si>
    <t>71241200/333</t>
  </si>
  <si>
    <t>71241200/334</t>
  </si>
  <si>
    <t>71241200/335</t>
  </si>
  <si>
    <t>71241200/336</t>
  </si>
  <si>
    <t>71241200/337</t>
  </si>
  <si>
    <t>71241200/338</t>
  </si>
  <si>
    <t>71351540/315</t>
  </si>
  <si>
    <t>79631200/3</t>
  </si>
  <si>
    <t>98111140/203</t>
  </si>
  <si>
    <t>98111140/205</t>
  </si>
  <si>
    <t>98111140/194</t>
  </si>
  <si>
    <t>98111140/199</t>
  </si>
  <si>
    <t>98111140/193</t>
  </si>
  <si>
    <t>98111140/206</t>
  </si>
  <si>
    <t>98111140/186</t>
  </si>
  <si>
    <t>98111140/179</t>
  </si>
  <si>
    <t>98111140/192</t>
  </si>
  <si>
    <t>98111140/200</t>
  </si>
  <si>
    <t>98111140/197</t>
  </si>
  <si>
    <t>98111140/182</t>
  </si>
  <si>
    <t>98111140/187</t>
  </si>
  <si>
    <t>98111140/196</t>
  </si>
  <si>
    <t>98111140/178</t>
  </si>
  <si>
    <t>98111140/181</t>
  </si>
  <si>
    <t>98111140/183</t>
  </si>
  <si>
    <t>98111140/180</t>
  </si>
  <si>
    <t>98111140/198</t>
  </si>
  <si>
    <t>98111140/188</t>
  </si>
  <si>
    <t>98111140/201</t>
  </si>
  <si>
    <t>98111140/185</t>
  </si>
  <si>
    <t>98111140/195</t>
  </si>
  <si>
    <t>98111140/204</t>
  </si>
  <si>
    <t>98111140/190</t>
  </si>
  <si>
    <t>98111140/184</t>
  </si>
  <si>
    <t>98111140/189</t>
  </si>
  <si>
    <t>98111140/191</t>
  </si>
  <si>
    <t>98111140/202</t>
  </si>
  <si>
    <t>98111140/177</t>
  </si>
  <si>
    <t>37421210/16</t>
  </si>
  <si>
    <t>37421210/12</t>
  </si>
  <si>
    <t>37521160/6</t>
  </si>
  <si>
    <t>դասական խաղեր</t>
  </si>
  <si>
    <t>37421210/15</t>
  </si>
  <si>
    <t>37521160/12</t>
  </si>
  <si>
    <t>37521160/9</t>
  </si>
  <si>
    <t>37421210/7</t>
  </si>
  <si>
    <t>37421210/11</t>
  </si>
  <si>
    <t>37521160/8</t>
  </si>
  <si>
    <t>37421210/9</t>
  </si>
  <si>
    <t>37521160/10</t>
  </si>
  <si>
    <t>37421210/10</t>
  </si>
  <si>
    <t>37421210/8</t>
  </si>
  <si>
    <t>37521160/5</t>
  </si>
  <si>
    <t>37521160/7</t>
  </si>
  <si>
    <t>37421210/14</t>
  </si>
  <si>
    <t>37421210/13</t>
  </si>
  <si>
    <t>37521160/11</t>
  </si>
  <si>
    <t>37421210/17</t>
  </si>
  <si>
    <t>22111120/415</t>
  </si>
  <si>
    <t>22111120/412</t>
  </si>
  <si>
    <t>22111120/429</t>
  </si>
  <si>
    <t>22111120/410</t>
  </si>
  <si>
    <t>22111120/428</t>
  </si>
  <si>
    <t>22111120/432</t>
  </si>
  <si>
    <t>22111120/399</t>
  </si>
  <si>
    <t>22111120/430</t>
  </si>
  <si>
    <t>22111120/431</t>
  </si>
  <si>
    <t>22111120/438</t>
  </si>
  <si>
    <t>22111120/401</t>
  </si>
  <si>
    <t>22111120/421</t>
  </si>
  <si>
    <t>22111120/417</t>
  </si>
  <si>
    <t>22111120/418</t>
  </si>
  <si>
    <t>22111120/440</t>
  </si>
  <si>
    <t>22111120/435</t>
  </si>
  <si>
    <t>22111120/400</t>
  </si>
  <si>
    <t>22111120/396</t>
  </si>
  <si>
    <t>22111120/423</t>
  </si>
  <si>
    <t>22111120/442</t>
  </si>
  <si>
    <t>22111120/434</t>
  </si>
  <si>
    <t>22111120/413</t>
  </si>
  <si>
    <t>22111120/426</t>
  </si>
  <si>
    <t>22111120/425</t>
  </si>
  <si>
    <t>22111120/414</t>
  </si>
  <si>
    <t>22111120/433</t>
  </si>
  <si>
    <t>22111120/409</t>
  </si>
  <si>
    <t>22111120/405</t>
  </si>
  <si>
    <t>22111120/443</t>
  </si>
  <si>
    <t>22111120/416</t>
  </si>
  <si>
    <t>22111120/407</t>
  </si>
  <si>
    <t>22111120/402</t>
  </si>
  <si>
    <t>22111120/427</t>
  </si>
  <si>
    <t>22111120/406</t>
  </si>
  <si>
    <t>22111120/404</t>
  </si>
  <si>
    <t>22111120/398</t>
  </si>
  <si>
    <t>22111120/441</t>
  </si>
  <si>
    <t>22111120/420</t>
  </si>
  <si>
    <t>22111120/419</t>
  </si>
  <si>
    <t>22111120/439</t>
  </si>
  <si>
    <t>22111120/424</t>
  </si>
  <si>
    <t>22111120/437</t>
  </si>
  <si>
    <t>22111120/397</t>
  </si>
  <si>
    <t>22111120/422</t>
  </si>
  <si>
    <t>22111120/436</t>
  </si>
  <si>
    <t>22111120/411</t>
  </si>
  <si>
    <t>22111120/408</t>
  </si>
  <si>
    <t>22111120/444</t>
  </si>
  <si>
    <t>22111120/403</t>
  </si>
  <si>
    <t>55311100/9</t>
  </si>
  <si>
    <t>71351540/308</t>
  </si>
  <si>
    <t>71351540/314</t>
  </si>
  <si>
    <t>71351540/311</t>
  </si>
  <si>
    <t>71351540/309</t>
  </si>
  <si>
    <t>71351540/313</t>
  </si>
  <si>
    <t>71351540/310</t>
  </si>
  <si>
    <t>71351540/312</t>
  </si>
  <si>
    <t>45221142/572</t>
  </si>
  <si>
    <t>45221142/621</t>
  </si>
  <si>
    <t>45221142/622</t>
  </si>
  <si>
    <t>98111140/208</t>
  </si>
  <si>
    <t>45461100/514</t>
  </si>
  <si>
    <t>Բաժին 06, խումբ 6 դաս 1, Տիպային բակային մարզահրապարակների կառուցման աշխատանքներ</t>
  </si>
  <si>
    <t>45211137/1</t>
  </si>
  <si>
    <t>մարզական հրապարակների հետ կապված կառույցների կառուցման աշխատանքներ</t>
  </si>
  <si>
    <t>45211143/2</t>
  </si>
  <si>
    <t>մարզական օբյեկտների վերանորոգման ― սպասարկման աշխատանքներ</t>
  </si>
  <si>
    <t>34621500/504</t>
  </si>
  <si>
    <t>71241200/339</t>
  </si>
  <si>
    <t>45221142/623</t>
  </si>
  <si>
    <t>98111140/207</t>
  </si>
  <si>
    <t>98111140/60</t>
  </si>
  <si>
    <t>98111140/56</t>
  </si>
  <si>
    <t>98111140/53</t>
  </si>
  <si>
    <t>98111140/57</t>
  </si>
  <si>
    <t>98111140/58</t>
  </si>
  <si>
    <t>98111140/55</t>
  </si>
  <si>
    <t>98111140/59</t>
  </si>
  <si>
    <t>98111140/54</t>
  </si>
  <si>
    <t>71351540/816</t>
  </si>
  <si>
    <t>71351540/823</t>
  </si>
  <si>
    <t>Բաժին 04, խումբ 5, դաս 1,  Փողոցների ճաքալցում</t>
  </si>
  <si>
    <t>Բաժին 04, խումբ 5, դաս 1, Փողոցների պահպանում և շահագործում</t>
  </si>
  <si>
    <t>71351540/318</t>
  </si>
  <si>
    <t>71351540/319</t>
  </si>
  <si>
    <t>71351540/320</t>
  </si>
  <si>
    <t>71351540/321</t>
  </si>
  <si>
    <t>71351540/322</t>
  </si>
  <si>
    <t>79951110/123</t>
  </si>
  <si>
    <t>79951110/122</t>
  </si>
  <si>
    <t>79951110/120</t>
  </si>
  <si>
    <t>79951110/121</t>
  </si>
  <si>
    <t>79951110/119</t>
  </si>
  <si>
    <t>79951110/118</t>
  </si>
  <si>
    <t>79951110/124</t>
  </si>
  <si>
    <t>71241200/849</t>
  </si>
  <si>
    <t>71241200/848</t>
  </si>
  <si>
    <t>98111140/216</t>
  </si>
  <si>
    <t>հեղինակային հսկողության ծառայություններ
/վթարային պատշգամբների նորոգում/</t>
  </si>
  <si>
    <t>30211280/4</t>
  </si>
  <si>
    <t>30237112/4</t>
  </si>
  <si>
    <t>30239120/2</t>
  </si>
  <si>
    <t>39515450/2</t>
  </si>
  <si>
    <t>39713432/2</t>
  </si>
  <si>
    <t>39714250/1</t>
  </si>
  <si>
    <t>օդորակիչ, 30000 BTU</t>
  </si>
  <si>
    <t>50531140/27</t>
  </si>
  <si>
    <t>50531140/28</t>
  </si>
  <si>
    <t>18411200/4</t>
  </si>
  <si>
    <t>33751100/3</t>
  </si>
  <si>
    <t>33751100/4</t>
  </si>
  <si>
    <t>33751100/5</t>
  </si>
  <si>
    <t>39221400/14</t>
  </si>
  <si>
    <t>79951100/54</t>
  </si>
  <si>
    <t>79951100/55</t>
  </si>
  <si>
    <t>45231270/31</t>
  </si>
  <si>
    <t>71241200/845</t>
  </si>
  <si>
    <t>71241200/846</t>
  </si>
  <si>
    <t>71241200/847</t>
  </si>
  <si>
    <t>45221142/126</t>
  </si>
  <si>
    <t>79951110/117</t>
  </si>
  <si>
    <t>71241200/342</t>
  </si>
  <si>
    <t>71241200/343</t>
  </si>
  <si>
    <t>71241200/344</t>
  </si>
  <si>
    <t>39111320/17</t>
  </si>
  <si>
    <t>39224342/7</t>
  </si>
  <si>
    <t>45261170/4</t>
  </si>
  <si>
    <t>պատշգամբների հետ կապված աշխատանքներ
/վթարային պատշգամբների նորոգում/</t>
  </si>
  <si>
    <t>45221142/624</t>
  </si>
  <si>
    <t>98111140/209</t>
  </si>
  <si>
    <t>90511150/3</t>
  </si>
  <si>
    <t>ԽՄ</t>
  </si>
  <si>
    <t>79811100/15</t>
  </si>
  <si>
    <t>Բաժին 08, խումբ 2 դաս 4, Զբոսաշրջության զարգացում</t>
  </si>
  <si>
    <t>Բաժին 07, խումբ 1, դաս 1, 1. Առողջապահական կազմակերպությունների համար բժշկական սարքավորումների և գույքի ձեռքբերում</t>
  </si>
  <si>
    <t>22111120/473</t>
  </si>
  <si>
    <t>22111120/461</t>
  </si>
  <si>
    <t>22111120/466</t>
  </si>
  <si>
    <t>22111120/451</t>
  </si>
  <si>
    <t>22111120/468</t>
  </si>
  <si>
    <t>22111120/463</t>
  </si>
  <si>
    <t>22111120/448</t>
  </si>
  <si>
    <t>22111120/469</t>
  </si>
  <si>
    <t>22111120/467</t>
  </si>
  <si>
    <t>22111120/464</t>
  </si>
  <si>
    <t>22111120/457</t>
  </si>
  <si>
    <t>22111120/484</t>
  </si>
  <si>
    <t>22111120/455</t>
  </si>
  <si>
    <t>22111120/481</t>
  </si>
  <si>
    <t>22111120/488</t>
  </si>
  <si>
    <t>22111120/493</t>
  </si>
  <si>
    <t>22111120/475</t>
  </si>
  <si>
    <t>22111120/490</t>
  </si>
  <si>
    <t>22111120/471</t>
  </si>
  <si>
    <t>22111120/450</t>
  </si>
  <si>
    <t>22111120/480</t>
  </si>
  <si>
    <t>22111120/456</t>
  </si>
  <si>
    <t>22111120/477</t>
  </si>
  <si>
    <t>22111120/458</t>
  </si>
  <si>
    <t>22111120/491</t>
  </si>
  <si>
    <t>22111120/462</t>
  </si>
  <si>
    <t>22111120/486</t>
  </si>
  <si>
    <t>22111120/476</t>
  </si>
  <si>
    <t>22111120/489</t>
  </si>
  <si>
    <t>22111120/465</t>
  </si>
  <si>
    <t>22111120/445</t>
  </si>
  <si>
    <t>22111120/478</t>
  </si>
  <si>
    <t>22111120/492</t>
  </si>
  <si>
    <t>22111120/487</t>
  </si>
  <si>
    <t>22111120/452</t>
  </si>
  <si>
    <t>22111120/472</t>
  </si>
  <si>
    <t>22111120/479</t>
  </si>
  <si>
    <t>22111120/485</t>
  </si>
  <si>
    <t>22111120/453</t>
  </si>
  <si>
    <t>22111120/482</t>
  </si>
  <si>
    <t>22111120/454</t>
  </si>
  <si>
    <t>22111120/483</t>
  </si>
  <si>
    <t>22111120/470</t>
  </si>
  <si>
    <t>22111120/446</t>
  </si>
  <si>
    <t>22111120/474</t>
  </si>
  <si>
    <t>22111120/460</t>
  </si>
  <si>
    <t>22111120/459</t>
  </si>
  <si>
    <t>22111120/447</t>
  </si>
  <si>
    <t>22111120/449</t>
  </si>
  <si>
    <t>30193500/2</t>
  </si>
  <si>
    <t>39111220/13</t>
  </si>
  <si>
    <t>39121100/10</t>
  </si>
  <si>
    <t>39121520/7</t>
  </si>
  <si>
    <t>39138220/4</t>
  </si>
  <si>
    <t>39138400/1</t>
  </si>
  <si>
    <t>ղեկավարի աշխատասենյակի կահույք</t>
  </si>
  <si>
    <t>39141100/1</t>
  </si>
  <si>
    <t>դարակներ</t>
  </si>
  <si>
    <t>39515440/6</t>
  </si>
  <si>
    <t>71241200/850</t>
  </si>
  <si>
    <t>45311137/6</t>
  </si>
  <si>
    <t>50531140/26</t>
  </si>
  <si>
    <t>71241200/840</t>
  </si>
  <si>
    <t>30193100/2</t>
  </si>
  <si>
    <t>45231270/528</t>
  </si>
  <si>
    <t>45231270/529</t>
  </si>
  <si>
    <t>98111140/713</t>
  </si>
  <si>
    <t>98111140/714</t>
  </si>
  <si>
    <t>98111140/715</t>
  </si>
  <si>
    <t>45231270/530</t>
  </si>
  <si>
    <t>79951110/109</t>
  </si>
  <si>
    <t>79951110/110</t>
  </si>
  <si>
    <t>79951110/111</t>
  </si>
  <si>
    <t>79951110/112</t>
  </si>
  <si>
    <t>30231100/503</t>
  </si>
  <si>
    <t>72261160/502</t>
  </si>
  <si>
    <t>79951110/116</t>
  </si>
  <si>
    <t>64211140/1</t>
  </si>
  <si>
    <t>կարճ հաղորդագրությունների (sms) ուղարկման ծառայություններ</t>
  </si>
  <si>
    <t>48331100/11</t>
  </si>
  <si>
    <t>48331100/13</t>
  </si>
  <si>
    <t>48331100/14</t>
  </si>
  <si>
    <t>71351540/824</t>
  </si>
  <si>
    <t>38651180/5</t>
  </si>
  <si>
    <t>39711140/11</t>
  </si>
  <si>
    <t>39714200/4</t>
  </si>
  <si>
    <t>42961290/4</t>
  </si>
  <si>
    <t>45611300/729</t>
  </si>
  <si>
    <t>98111140/217</t>
  </si>
  <si>
    <t>71351540/325</t>
  </si>
  <si>
    <t>Բաժին 4 խումբ 5, դաս 1, Փողոցների, խաղահրապարկների, այգիների կահավորում</t>
  </si>
  <si>
    <t>39111320/21</t>
  </si>
  <si>
    <t>39111320/18</t>
  </si>
  <si>
    <t>39111320/20</t>
  </si>
  <si>
    <t>39111320/19</t>
  </si>
  <si>
    <t>էԱՃ</t>
  </si>
  <si>
    <t>79951110/125</t>
  </si>
  <si>
    <t>37521160/525</t>
  </si>
  <si>
    <t>37521160/531</t>
  </si>
  <si>
    <t>37521160/516</t>
  </si>
  <si>
    <t>37521160/527</t>
  </si>
  <si>
    <t>37521160/520</t>
  </si>
  <si>
    <t>37521160/518</t>
  </si>
  <si>
    <t>37521160/519</t>
  </si>
  <si>
    <t>37521160/514</t>
  </si>
  <si>
    <t>37521160/526</t>
  </si>
  <si>
    <t>37521160/530</t>
  </si>
  <si>
    <t>37521160/522</t>
  </si>
  <si>
    <t>37521160/513</t>
  </si>
  <si>
    <t>37521160/515</t>
  </si>
  <si>
    <t>37521160/517</t>
  </si>
  <si>
    <t>37521160/521</t>
  </si>
  <si>
    <t>37521160/529</t>
  </si>
  <si>
    <t>37521160/523</t>
  </si>
  <si>
    <t>37521160/524</t>
  </si>
  <si>
    <t>37521160/528</t>
  </si>
  <si>
    <t>48331100/12</t>
  </si>
  <si>
    <t>45231143/524</t>
  </si>
  <si>
    <t>79951100/56</t>
  </si>
  <si>
    <t>79951100/57</t>
  </si>
  <si>
    <t>79951100/58</t>
  </si>
  <si>
    <t>71351540/326</t>
  </si>
  <si>
    <t>90711220/501</t>
  </si>
  <si>
    <t>շրջական միջավայրի պահպանման հարցերի հետ կապված խորհրդատվական ծառայություններ</t>
  </si>
  <si>
    <t>45231187/24</t>
  </si>
  <si>
    <t>45111240/6</t>
  </si>
  <si>
    <t>45231177/28</t>
  </si>
  <si>
    <t>30192150/504</t>
  </si>
  <si>
    <t>39263530/508</t>
  </si>
  <si>
    <t>30197322/504</t>
  </si>
  <si>
    <t>30192720/504</t>
  </si>
  <si>
    <t>39263520/507</t>
  </si>
  <si>
    <t>30197646/504</t>
  </si>
  <si>
    <t>39263530/507</t>
  </si>
  <si>
    <t>30197331/505</t>
  </si>
  <si>
    <t>30192100/504</t>
  </si>
  <si>
    <t>30192114/505</t>
  </si>
  <si>
    <t>30141200/504</t>
  </si>
  <si>
    <t>30192780/504</t>
  </si>
  <si>
    <t>30197112/505</t>
  </si>
  <si>
    <t>30199430/505</t>
  </si>
  <si>
    <t>39241141/504</t>
  </si>
  <si>
    <t>22811150/514</t>
  </si>
  <si>
    <t>30197234/505</t>
  </si>
  <si>
    <t>30192128/505</t>
  </si>
  <si>
    <t>30199400/504</t>
  </si>
  <si>
    <t>22811180/506</t>
  </si>
  <si>
    <t>39263510/504</t>
  </si>
  <si>
    <t>39263100/507</t>
  </si>
  <si>
    <t>39263410/504</t>
  </si>
  <si>
    <t>30197233/504</t>
  </si>
  <si>
    <t>30192130/505</t>
  </si>
  <si>
    <t>39263520/508</t>
  </si>
  <si>
    <t>30197321/504</t>
  </si>
  <si>
    <t>30197232/505</t>
  </si>
  <si>
    <t>22811150/515</t>
  </si>
  <si>
    <t>24911500/504</t>
  </si>
  <si>
    <t>30197231/505</t>
  </si>
  <si>
    <t>39263100/508</t>
  </si>
  <si>
    <t>30192900/504</t>
  </si>
  <si>
    <t>39241210/505</t>
  </si>
  <si>
    <t>50531140/29</t>
  </si>
  <si>
    <t>Բաժին 1, խումբ 1, դաս 1,Վարչական օբյեկտների կառուցում և հիմնանորոգում</t>
  </si>
  <si>
    <t>45221142/127</t>
  </si>
  <si>
    <t>38651180/4</t>
  </si>
  <si>
    <t>39711140/10</t>
  </si>
  <si>
    <t>39714200/3</t>
  </si>
  <si>
    <t>42961290/3</t>
  </si>
  <si>
    <t>71351540/327</t>
  </si>
  <si>
    <t>Բաժին 06, խումբ 6, դաս 1, 1. Վթարային պատշգամբների նորոգում</t>
  </si>
  <si>
    <t>31531300/7</t>
  </si>
  <si>
    <t>31531400/3</t>
  </si>
  <si>
    <t>ջահ</t>
  </si>
  <si>
    <t>31588100/3</t>
  </si>
  <si>
    <t>էլեկտրական վարդակ` միաբ―եռ, ներքին մոնտաժի-հողանցումով</t>
  </si>
  <si>
    <t>31588200/3</t>
  </si>
  <si>
    <t>էլեկտրական վարդակ` երկբ―եռ, բաց մոնտաժի-հողանցումով</t>
  </si>
  <si>
    <t>31588300/3</t>
  </si>
  <si>
    <t>էլեկտրական վարդակ` երկբ―եռ, ներքին մոնտաժի-հողանցումով</t>
  </si>
  <si>
    <t>31681600/3</t>
  </si>
  <si>
    <t>31686000/3</t>
  </si>
  <si>
    <t>խրոց սովորական</t>
  </si>
  <si>
    <t>39191100/3</t>
  </si>
  <si>
    <t>պատերի երեսպատման թղթե կամ ստվարաթղթե պաստառներ</t>
  </si>
  <si>
    <t>39721510/4</t>
  </si>
  <si>
    <t>44111411/3</t>
  </si>
  <si>
    <t>ներկ, ջրաէմուլսիոն, ակրիլ</t>
  </si>
  <si>
    <t>44111413/3</t>
  </si>
  <si>
    <t>յուղաներկ</t>
  </si>
  <si>
    <t>44111416/1</t>
  </si>
  <si>
    <t>ներկ` ճակատային</t>
  </si>
  <si>
    <t>44112760/3</t>
  </si>
  <si>
    <t>ճկուն մետաղական խողովակ</t>
  </si>
  <si>
    <t>44112760/4</t>
  </si>
  <si>
    <t>44118320/1</t>
  </si>
  <si>
    <t>թիթեղ ցինկապատ</t>
  </si>
  <si>
    <t>44211280/2</t>
  </si>
  <si>
    <t>ձողեր</t>
  </si>
  <si>
    <t>44221140/2</t>
  </si>
  <si>
    <t>դռներ</t>
  </si>
  <si>
    <t>44322200/2</t>
  </si>
  <si>
    <t>44411100/4</t>
  </si>
  <si>
    <t>44411110/5</t>
  </si>
  <si>
    <t>44411120/5</t>
  </si>
  <si>
    <t>44411300/6</t>
  </si>
  <si>
    <t>44411300/7</t>
  </si>
  <si>
    <t>44411740/3</t>
  </si>
  <si>
    <t>71351540/330</t>
  </si>
  <si>
    <t>45221142/129</t>
  </si>
  <si>
    <t>34351200/1</t>
  </si>
  <si>
    <t>ավտոմեքենաների անիվներ</t>
  </si>
  <si>
    <t>34351200/2</t>
  </si>
  <si>
    <t>98111140/218</t>
  </si>
  <si>
    <t>98111140/219</t>
  </si>
  <si>
    <t>98111140/220</t>
  </si>
  <si>
    <t>79951110/126</t>
  </si>
  <si>
    <t xml:space="preserve">Բաժին 1 խումբ 1, դաս 1, Վարչական օբյեկտներիկառուցում և հիմնանորոգում </t>
  </si>
  <si>
    <t>98111140/221</t>
  </si>
  <si>
    <t>45221142/632</t>
  </si>
  <si>
    <t>45221142/631</t>
  </si>
  <si>
    <t>71241200/851</t>
  </si>
  <si>
    <t>71351540/331</t>
  </si>
  <si>
    <t>92621110/62</t>
  </si>
  <si>
    <t>92621110/56</t>
  </si>
  <si>
    <t>92621110/57</t>
  </si>
  <si>
    <t>92621110/58</t>
  </si>
  <si>
    <t>92621110/59</t>
  </si>
  <si>
    <t>92621110/60</t>
  </si>
  <si>
    <t>92621110/61</t>
  </si>
  <si>
    <t>Բաժին 4, խումբ 5, դաս 1, Թեքահարթակի կառուցում</t>
  </si>
  <si>
    <t>45231195/502</t>
  </si>
  <si>
    <t>45611300/136</t>
  </si>
  <si>
    <t>55311100/10</t>
  </si>
  <si>
    <t>71351540/329</t>
  </si>
  <si>
    <t>71351540/328</t>
  </si>
  <si>
    <t>45221142/134</t>
  </si>
  <si>
    <t>98111140/223</t>
  </si>
  <si>
    <t>98111140/222</t>
  </si>
  <si>
    <t>71351540/335</t>
  </si>
  <si>
    <t>71241200/352</t>
  </si>
  <si>
    <t>71241200/353</t>
  </si>
  <si>
    <t>73111400/501</t>
  </si>
  <si>
    <t>գիտահետազոտական ուսումնասիրությունների ծառայություններ</t>
  </si>
  <si>
    <t>50111130/507</t>
  </si>
  <si>
    <t>37451360/1</t>
  </si>
  <si>
    <t>հանդբոլի գնդակներ</t>
  </si>
  <si>
    <t>37451420/2</t>
  </si>
  <si>
    <t>բասկետբոլի ամբողջական խաղային կոմպլեքսներ</t>
  </si>
  <si>
    <t>35121340/1</t>
  </si>
  <si>
    <t>հատուկ մասնագիտական սարքեր ― նյութեր</t>
  </si>
  <si>
    <t>37451620/2</t>
  </si>
  <si>
    <t>նիզակներ նետման համար</t>
  </si>
  <si>
    <t>37451710/1</t>
  </si>
  <si>
    <t>թենիսի ցանց</t>
  </si>
  <si>
    <t>37451380/1</t>
  </si>
  <si>
    <t>բադմինտոնի սարքեր</t>
  </si>
  <si>
    <t>37461410/1</t>
  </si>
  <si>
    <t>շախմատի քարեր</t>
  </si>
  <si>
    <t>37421300/1</t>
  </si>
  <si>
    <t>մարմնամարզական ներքնակներ</t>
  </si>
  <si>
    <t>37451830/1</t>
  </si>
  <si>
    <t>վոլեյբոլի ցանց</t>
  </si>
  <si>
    <t>37451400/1</t>
  </si>
  <si>
    <t>բադմինտոնի ձեռնաթիակներ</t>
  </si>
  <si>
    <t>44511270/1</t>
  </si>
  <si>
    <t>մուրճեր</t>
  </si>
  <si>
    <t>37421160/1</t>
  </si>
  <si>
    <t>մարմնամարզական պարաններ</t>
  </si>
  <si>
    <t>37421260/2</t>
  </si>
  <si>
    <t>սուսերի շեղբեր</t>
  </si>
  <si>
    <t>35121340/3</t>
  </si>
  <si>
    <t>35121340/2</t>
  </si>
  <si>
    <t>37451390/1</t>
  </si>
  <si>
    <t>բադմինտոնի փետրավոր գնդակներ (վոլան)</t>
  </si>
  <si>
    <t>37421170/3</t>
  </si>
  <si>
    <t>մարմնամարզական օղակներ</t>
  </si>
  <si>
    <t>37421171/1</t>
  </si>
  <si>
    <t>մարմնամարզական գնդակ</t>
  </si>
  <si>
    <t>35121340/4</t>
  </si>
  <si>
    <t>37421161/2</t>
  </si>
  <si>
    <t>մարմնամարզության ժապավեն</t>
  </si>
  <si>
    <t>37451620/3</t>
  </si>
  <si>
    <t>37451860/1</t>
  </si>
  <si>
    <t>դարպասի ցանց</t>
  </si>
  <si>
    <t>37421153/2</t>
  </si>
  <si>
    <t>37421170/2</t>
  </si>
  <si>
    <t>30192200/1</t>
  </si>
  <si>
    <t>սանտիմետրային ժապավեններ</t>
  </si>
  <si>
    <t>39121200/12</t>
  </si>
  <si>
    <t>37451520/1</t>
  </si>
  <si>
    <t>թենիսի գնդակներ</t>
  </si>
  <si>
    <t>37471200/1</t>
  </si>
  <si>
    <t>բուլավա</t>
  </si>
  <si>
    <t>37421260/1</t>
  </si>
  <si>
    <t>37421170/1</t>
  </si>
  <si>
    <t>37421161/1</t>
  </si>
  <si>
    <t>37421160/2</t>
  </si>
  <si>
    <t>37461160/1</t>
  </si>
  <si>
    <t>սեղանի թենիսի սեղաններ</t>
  </si>
  <si>
    <t>37451290/2</t>
  </si>
  <si>
    <t>ֆուտբոլի գնդակներ</t>
  </si>
  <si>
    <t>37461400/1</t>
  </si>
  <si>
    <t>շախմատ</t>
  </si>
  <si>
    <t>37451360/2</t>
  </si>
  <si>
    <t>37451360/3</t>
  </si>
  <si>
    <t>37451580/1</t>
  </si>
  <si>
    <t>վոլեյբոլի գնդակներ</t>
  </si>
  <si>
    <t>37451410/1</t>
  </si>
  <si>
    <t>բասկետբոլի գնդակներ</t>
  </si>
  <si>
    <t>30195920/1</t>
  </si>
  <si>
    <t>մագնիսական գրատախտակներ</t>
  </si>
  <si>
    <t>37451290/1</t>
  </si>
  <si>
    <t>37451420/1</t>
  </si>
  <si>
    <t>37451620/1</t>
  </si>
  <si>
    <t>37421120/1</t>
  </si>
  <si>
    <t>ըմբշամարտի խրտվիլակ</t>
  </si>
  <si>
    <t>18521100/1</t>
  </si>
  <si>
    <t>ժամացույցներ</t>
  </si>
  <si>
    <t>18521400/1</t>
  </si>
  <si>
    <t>վայրկյանաչափ</t>
  </si>
  <si>
    <t>37451640/2</t>
  </si>
  <si>
    <t>սկավառակներ</t>
  </si>
  <si>
    <t>37451640/1</t>
  </si>
  <si>
    <t>37421141/1</t>
  </si>
  <si>
    <t>պտտաձող</t>
  </si>
  <si>
    <t>37451540/1</t>
  </si>
  <si>
    <t>թենիսի ձեռնաթիակներ</t>
  </si>
  <si>
    <t>37431270/1</t>
  </si>
  <si>
    <t>մարզագունդ (հանտել)</t>
  </si>
  <si>
    <t>45221142/635</t>
  </si>
  <si>
    <t>79951100/59</t>
  </si>
  <si>
    <t>79951100/60</t>
  </si>
  <si>
    <t>Բաժին 6, խումբ 6, դաս 1,«Բակային տարածքների և խաղահրապարակների հիմնանորոգում ու պահպանում»</t>
  </si>
  <si>
    <t>39111320/22</t>
  </si>
  <si>
    <t>34921440/19</t>
  </si>
  <si>
    <t>32251300/10</t>
  </si>
  <si>
    <t>32251300/8</t>
  </si>
  <si>
    <t>32251300/9</t>
  </si>
  <si>
    <t>71351540/336</t>
  </si>
  <si>
    <t>71351540/333</t>
  </si>
  <si>
    <t>71351540/334</t>
  </si>
  <si>
    <t>71351540/332</t>
  </si>
  <si>
    <t>71351540/337</t>
  </si>
  <si>
    <t>71241200/862</t>
  </si>
  <si>
    <t>71241200/861</t>
  </si>
  <si>
    <t>71241200/863</t>
  </si>
  <si>
    <t>71241200/870</t>
  </si>
  <si>
    <t>71241200/881</t>
  </si>
  <si>
    <t>71241200/868</t>
  </si>
  <si>
    <t>71241200/879</t>
  </si>
  <si>
    <t>71241200/857</t>
  </si>
  <si>
    <t>71241200/854</t>
  </si>
  <si>
    <t>71241200/855</t>
  </si>
  <si>
    <t>71241200/876</t>
  </si>
  <si>
    <t>71241200/872</t>
  </si>
  <si>
    <t>71241200/875</t>
  </si>
  <si>
    <t>71241200/865</t>
  </si>
  <si>
    <t>71241200/856</t>
  </si>
  <si>
    <t>71241200/864</t>
  </si>
  <si>
    <t>71241200/867</t>
  </si>
  <si>
    <t>71241200/860</t>
  </si>
  <si>
    <t>71241200/869</t>
  </si>
  <si>
    <t>71241200/858</t>
  </si>
  <si>
    <t>71241200/859</t>
  </si>
  <si>
    <t>71241200/873</t>
  </si>
  <si>
    <t>71241200/866</t>
  </si>
  <si>
    <t>71241200/883</t>
  </si>
  <si>
    <t>71241200/871</t>
  </si>
  <si>
    <t>71241200/874</t>
  </si>
  <si>
    <t>71241200/877</t>
  </si>
  <si>
    <t>71241200/878</t>
  </si>
  <si>
    <t>71241200/882</t>
  </si>
  <si>
    <t>71241200/880</t>
  </si>
  <si>
    <t>45221142/136</t>
  </si>
  <si>
    <t>45221142/137</t>
  </si>
  <si>
    <t>30121450/14</t>
  </si>
  <si>
    <t>30121450/10</t>
  </si>
  <si>
    <t>30121450/13</t>
  </si>
  <si>
    <t>30121450/12</t>
  </si>
  <si>
    <t>30121450/11</t>
  </si>
  <si>
    <t>30121450/9</t>
  </si>
  <si>
    <t>39263200/504</t>
  </si>
  <si>
    <t>22851500/503</t>
  </si>
  <si>
    <t>30192930/503</t>
  </si>
  <si>
    <t>30192121/505</t>
  </si>
  <si>
    <t>98111140/235</t>
  </si>
  <si>
    <t>98111140/234</t>
  </si>
  <si>
    <t>98111140/233</t>
  </si>
  <si>
    <t>98111140/232</t>
  </si>
  <si>
    <t>98111140/236</t>
  </si>
  <si>
    <t>45211137/2</t>
  </si>
  <si>
    <t>45211143/3</t>
  </si>
  <si>
    <t>32324900/4</t>
  </si>
  <si>
    <t>39141170/3</t>
  </si>
  <si>
    <t>ննջասենյակի կահույք
/Մեկտեղանի մահճակալ/</t>
  </si>
  <si>
    <t>39141240/6</t>
  </si>
  <si>
    <t>մանկական մահճակալներ
/Երկհարկանի մահճակալ/</t>
  </si>
  <si>
    <t>39141260/9</t>
  </si>
  <si>
    <t>39141340/1</t>
  </si>
  <si>
    <t>հյուրասենյակի կահույք
/Բացովի բազմոց/</t>
  </si>
  <si>
    <t>39711100/1</t>
  </si>
  <si>
    <t>սննդի հետ կապված էլետրական կենցաղային տեխնիկա
/Էլեկտրական սալօջախ/</t>
  </si>
  <si>
    <t>39711140/12</t>
  </si>
  <si>
    <t>39721410/2</t>
  </si>
  <si>
    <t>գազային սարքեր
/Գազօջախ/</t>
  </si>
  <si>
    <t>42711170/5</t>
  </si>
  <si>
    <t>44221100/1</t>
  </si>
  <si>
    <t>պատուհաններ</t>
  </si>
  <si>
    <t>42711140/1</t>
  </si>
  <si>
    <t>կարի մեքենաներ</t>
  </si>
  <si>
    <t>98111140/225</t>
  </si>
  <si>
    <t>98111140/226</t>
  </si>
  <si>
    <t>98111140/227</t>
  </si>
  <si>
    <t>98111140/228</t>
  </si>
  <si>
    <t>Բաժին 05, խումբ 6, դաս 1, Բնապահպանական կայանների կառուցում</t>
  </si>
  <si>
    <t>45251130/1</t>
  </si>
  <si>
    <t>կեղտաջրերի մաքրման կայանների կառուցման աշխատանքներ</t>
  </si>
  <si>
    <t>45251130/502</t>
  </si>
  <si>
    <t>38291100/501</t>
  </si>
  <si>
    <t>հեռաչափման սարքավորումներ</t>
  </si>
  <si>
    <t>34961200/501</t>
  </si>
  <si>
    <t>հեռավորութուն չափման սարքեր (dme)</t>
  </si>
  <si>
    <t>35111340/501</t>
  </si>
  <si>
    <t>արտացոլող բաճկոնակներ</t>
  </si>
  <si>
    <t>30192200/502</t>
  </si>
  <si>
    <t>18441210/501</t>
  </si>
  <si>
    <t>սաղավարտներ</t>
  </si>
  <si>
    <t>37431370/5</t>
  </si>
  <si>
    <t>բազմաֆունկցիոնալ մարզասարքեր</t>
  </si>
  <si>
    <t>37431370/8</t>
  </si>
  <si>
    <t>37531200/20</t>
  </si>
  <si>
    <t>37531200/18</t>
  </si>
  <si>
    <t>37431370/11</t>
  </si>
  <si>
    <t>37431370/7</t>
  </si>
  <si>
    <t>37531200/19</t>
  </si>
  <si>
    <t>37431370/10</t>
  </si>
  <si>
    <t>37431370/3</t>
  </si>
  <si>
    <t>37431370/4</t>
  </si>
  <si>
    <t>37431370/9</t>
  </si>
  <si>
    <t>37531210/12</t>
  </si>
  <si>
    <t>37431370/6</t>
  </si>
  <si>
    <t>37531200/17</t>
  </si>
  <si>
    <t>37431370/1</t>
  </si>
  <si>
    <t>37431370/2</t>
  </si>
  <si>
    <t>37531200/21</t>
  </si>
  <si>
    <t>37531200/16</t>
  </si>
  <si>
    <t>37531210/11</t>
  </si>
  <si>
    <t>37531200/529</t>
  </si>
  <si>
    <t>37531200/535</t>
  </si>
  <si>
    <t>37531200/536</t>
  </si>
  <si>
    <t>37531200/523</t>
  </si>
  <si>
    <t>37531200/524</t>
  </si>
  <si>
    <t>37531200/530</t>
  </si>
  <si>
    <t>37531200/526</t>
  </si>
  <si>
    <t>37531200/527</t>
  </si>
  <si>
    <t>37531200/537</t>
  </si>
  <si>
    <t>37531200/522</t>
  </si>
  <si>
    <t>37531200/534</t>
  </si>
  <si>
    <t>37531200/531</t>
  </si>
  <si>
    <t>37531200/532</t>
  </si>
  <si>
    <t>37531200/533</t>
  </si>
  <si>
    <t>37531200/538</t>
  </si>
  <si>
    <t>37531200/539</t>
  </si>
  <si>
    <t>37531200/525</t>
  </si>
  <si>
    <t>37531200/528</t>
  </si>
  <si>
    <t>37531200/540</t>
  </si>
  <si>
    <t>39111190/502</t>
  </si>
  <si>
    <t>39141120/505</t>
  </si>
  <si>
    <t>39715200/501</t>
  </si>
  <si>
    <t>39121200/513</t>
  </si>
  <si>
    <t>45221142/138</t>
  </si>
  <si>
    <t>45231188/509</t>
  </si>
  <si>
    <t>45231188/508</t>
  </si>
  <si>
    <t>30211220/11</t>
  </si>
  <si>
    <t>45231200/1</t>
  </si>
  <si>
    <t>հետիոտնային անցումների կառուցման աշխատանքներ</t>
  </si>
  <si>
    <t>71241200/389</t>
  </si>
  <si>
    <t>71241200/390</t>
  </si>
  <si>
    <t>Բաժին 04, խումբ 5, դաս 5, 1.Երևանի մետրոպոլիտենի ենթակառուցվածքների վերանորոգում</t>
  </si>
  <si>
    <t>39714100/2</t>
  </si>
  <si>
    <t>օդափոխիչներ</t>
  </si>
  <si>
    <t>39714100/1</t>
  </si>
  <si>
    <t>71241200/884</t>
  </si>
  <si>
    <t>71241200/885</t>
  </si>
  <si>
    <t>71241200/886</t>
  </si>
  <si>
    <t>71241200/887</t>
  </si>
  <si>
    <t>71241200/888</t>
  </si>
  <si>
    <t>Բաժին 8 խումբ 1, դաս 1, Սպորտային գոտիների և մարզական կենտրոնների կառուցում և պահպանում</t>
  </si>
  <si>
    <t>98111140/237</t>
  </si>
  <si>
    <t>71351540/339</t>
  </si>
  <si>
    <t>71241200/393</t>
  </si>
  <si>
    <t>71241200/394</t>
  </si>
  <si>
    <t>71241200/391</t>
  </si>
  <si>
    <t>71241200/392</t>
  </si>
  <si>
    <t>38621300/501</t>
  </si>
  <si>
    <t>հայելի՝ դիտողական</t>
  </si>
  <si>
    <t>39831260/501</t>
  </si>
  <si>
    <t>օճառի տարա</t>
  </si>
  <si>
    <t>39712400/501</t>
  </si>
  <si>
    <t>ձեռքերը չորացնելու սարքեր</t>
  </si>
  <si>
    <t>35111340/502</t>
  </si>
  <si>
    <t>30192200/503</t>
  </si>
  <si>
    <t>18441210/502</t>
  </si>
  <si>
    <t>79951110/129</t>
  </si>
  <si>
    <t>45221142/640</t>
  </si>
  <si>
    <t>45221142/139</t>
  </si>
  <si>
    <t>71241200/396</t>
  </si>
  <si>
    <t>71241200/395</t>
  </si>
  <si>
    <t>79951110/128</t>
  </si>
  <si>
    <t>39138400/2</t>
  </si>
  <si>
    <t>32324900/5</t>
  </si>
  <si>
    <t>39141170/4</t>
  </si>
  <si>
    <t>39711140/13</t>
  </si>
  <si>
    <t>39711310/4</t>
  </si>
  <si>
    <t>39711320/1</t>
  </si>
  <si>
    <t>փոքր էլեկտրական կամ գազային սալիկներ</t>
  </si>
  <si>
    <t>39721510/5</t>
  </si>
  <si>
    <t>42711170/6</t>
  </si>
  <si>
    <t>98111140/750</t>
  </si>
  <si>
    <t>98111140/751</t>
  </si>
  <si>
    <t>98111140/752</t>
  </si>
  <si>
    <t>98111140/239</t>
  </si>
  <si>
    <t>98111140/240</t>
  </si>
  <si>
    <t>98111140/241</t>
  </si>
  <si>
    <t>98111140/242</t>
  </si>
  <si>
    <t>98111140/243</t>
  </si>
  <si>
    <t>98111140/244</t>
  </si>
  <si>
    <t>98111140/245</t>
  </si>
  <si>
    <t>98111140/246</t>
  </si>
  <si>
    <t>98111140/247</t>
  </si>
  <si>
    <t>98111140/248</t>
  </si>
  <si>
    <t>98111140/249</t>
  </si>
  <si>
    <t>45611300/650</t>
  </si>
  <si>
    <t>45611300/651</t>
  </si>
  <si>
    <t>45611300/652</t>
  </si>
  <si>
    <t>45611300/155</t>
  </si>
  <si>
    <t>45611300/156</t>
  </si>
  <si>
    <t>45611300/157</t>
  </si>
  <si>
    <t>45611300/158</t>
  </si>
  <si>
    <t>45611300/159</t>
  </si>
  <si>
    <t>45611300/160</t>
  </si>
  <si>
    <t>45611300/161</t>
  </si>
  <si>
    <t>45611300/162</t>
  </si>
  <si>
    <t>45611300/163</t>
  </si>
  <si>
    <t>45611300/164</t>
  </si>
  <si>
    <t>45611300/165</t>
  </si>
  <si>
    <t>45611300/649</t>
  </si>
  <si>
    <t>98111140/738</t>
  </si>
  <si>
    <t>Բաժին 6 խումբ 4, դաս 1, Արտաքին լուսավորության ցանցի կառուցում</t>
  </si>
  <si>
    <t>71351540/341</t>
  </si>
  <si>
    <t>71351540/340</t>
  </si>
  <si>
    <t>45231177/529</t>
  </si>
  <si>
    <t>31587100/2</t>
  </si>
  <si>
    <t>հոսանքի լարվածության կարգավորիչ</t>
  </si>
  <si>
    <t>Բաժին 4, խումբ 2 դաս 4  Ոռոգման ցանցի կառուցում և վերանորոգում</t>
  </si>
  <si>
    <t>71351540/842</t>
  </si>
  <si>
    <t>79811100/51</t>
  </si>
  <si>
    <t>79811100/52</t>
  </si>
  <si>
    <t>79811100/53</t>
  </si>
  <si>
    <t>79811100/54</t>
  </si>
  <si>
    <t>79811100/55</t>
  </si>
  <si>
    <t>79811100/56</t>
  </si>
  <si>
    <t>71351540/344</t>
  </si>
  <si>
    <t>45461100/528</t>
  </si>
  <si>
    <t>45211198/501</t>
  </si>
  <si>
    <t>ավտոբուսային կայանների կառուցման աշխատանքներ</t>
  </si>
  <si>
    <t>98111140/253</t>
  </si>
  <si>
    <t>24951130/3</t>
  </si>
  <si>
    <t>39831246/3</t>
  </si>
  <si>
    <t>64211280/2</t>
  </si>
  <si>
    <t>30232110/12</t>
  </si>
  <si>
    <t>30232130/6</t>
  </si>
  <si>
    <t>30237411/7</t>
  </si>
  <si>
    <t>30237460/10</t>
  </si>
  <si>
    <t>30237490/9</t>
  </si>
  <si>
    <t>30211220/13</t>
  </si>
  <si>
    <t>30211290/3</t>
  </si>
  <si>
    <t>44421300/2</t>
  </si>
  <si>
    <t>39141260/10</t>
  </si>
  <si>
    <t>39121320/6</t>
  </si>
  <si>
    <t>39121360/3</t>
  </si>
  <si>
    <t>39111180/9</t>
  </si>
  <si>
    <t>39121520/9</t>
  </si>
  <si>
    <t>39515410/1</t>
  </si>
  <si>
    <t>ներքին շերտավարագույրներ</t>
  </si>
  <si>
    <t>39111180/8</t>
  </si>
  <si>
    <t>39121520/8</t>
  </si>
  <si>
    <t>39121100/11</t>
  </si>
  <si>
    <t>44118300/11</t>
  </si>
  <si>
    <t>45221142/141</t>
  </si>
  <si>
    <t>71351540/338</t>
  </si>
  <si>
    <t>71351540/343</t>
  </si>
  <si>
    <t>71241200/398</t>
  </si>
  <si>
    <t>71241200/399</t>
  </si>
  <si>
    <t>71241200/400</t>
  </si>
  <si>
    <t>71241200/401</t>
  </si>
  <si>
    <t>71241200/402</t>
  </si>
  <si>
    <t>50531140/30</t>
  </si>
  <si>
    <t>45111240/507</t>
  </si>
  <si>
    <t>71241200/897</t>
  </si>
  <si>
    <t>79951110/130</t>
  </si>
  <si>
    <t>50111130/8</t>
  </si>
  <si>
    <t>77311300/1</t>
  </si>
  <si>
    <t>55311100/11</t>
  </si>
  <si>
    <t>71351540/346</t>
  </si>
  <si>
    <t>71351540/345</t>
  </si>
  <si>
    <t>71241200/903</t>
  </si>
  <si>
    <t>98111140/255</t>
  </si>
  <si>
    <t>98111140/256</t>
  </si>
  <si>
    <t>98111140/257</t>
  </si>
  <si>
    <t>98111140/258</t>
  </si>
  <si>
    <t>98111140/259</t>
  </si>
  <si>
    <t>98111140/260</t>
  </si>
  <si>
    <t>98111140/261</t>
  </si>
  <si>
    <t>98111140/262</t>
  </si>
  <si>
    <t>98111140/263</t>
  </si>
  <si>
    <t>45611300/170</t>
  </si>
  <si>
    <t>98111140/264</t>
  </si>
  <si>
    <t>39141240/7</t>
  </si>
  <si>
    <t xml:space="preserve">Բաժին 4, խումբ 5, դաս 5,  «Վերելակների հիմնանորոգում» </t>
  </si>
  <si>
    <t>42414700/518</t>
  </si>
  <si>
    <t>42414700/516</t>
  </si>
  <si>
    <t>42414700/515</t>
  </si>
  <si>
    <t>42414700/520</t>
  </si>
  <si>
    <t>42414700/521</t>
  </si>
  <si>
    <t>42414700/517</t>
  </si>
  <si>
    <t>42414700/513</t>
  </si>
  <si>
    <t>42414700/519</t>
  </si>
  <si>
    <t>42414700/514</t>
  </si>
  <si>
    <t>71351540/358</t>
  </si>
  <si>
    <t>71241200/960</t>
  </si>
  <si>
    <t>71241200/958</t>
  </si>
  <si>
    <t>Բաժին 8, խումբ 2, դաս 5, Թատրոնների հիմնանորոգում</t>
  </si>
  <si>
    <t>Բաժին , խումբ5, դաս 1,Նախադպրոցական հաստատությունների հիմնանորոգում և վերանորոգում</t>
  </si>
  <si>
    <t>45221142/644</t>
  </si>
  <si>
    <t>Բաժին 4, խումբ 5 դաս 1. Տարածքի պահեստավորման ծառայություն</t>
  </si>
  <si>
    <t>70311100/2</t>
  </si>
  <si>
    <t>50721100/1</t>
  </si>
  <si>
    <t>50111260/11</t>
  </si>
  <si>
    <t>98111121/1</t>
  </si>
  <si>
    <t>անվտանգության ապահովման ծառայություններ</t>
  </si>
  <si>
    <t>50111460/1</t>
  </si>
  <si>
    <t>շարժական կառավարման կետերի նորոգման ծառայություններ</t>
  </si>
  <si>
    <t>71241200/959</t>
  </si>
  <si>
    <t>39138310/3</t>
  </si>
  <si>
    <t>Բաժին 10, խումբ 7, դաս 1, 1. Բազմազավակ ,երիտասարդ և  այլ խմբերին պատկանող ընտանիքներին աջակցություն</t>
  </si>
  <si>
    <t>32324900/6</t>
  </si>
  <si>
    <t>42711170/7</t>
  </si>
  <si>
    <t>39721410/3</t>
  </si>
  <si>
    <t>39711140/14</t>
  </si>
  <si>
    <t>39141340/2</t>
  </si>
  <si>
    <t>հյուրասենյակի կահույք</t>
  </si>
  <si>
    <t>71241200/404</t>
  </si>
  <si>
    <t>71241200/405</t>
  </si>
  <si>
    <t>71241200/406</t>
  </si>
  <si>
    <t>71241200/407</t>
  </si>
  <si>
    <t>71241200/408</t>
  </si>
  <si>
    <t>71241200/409</t>
  </si>
  <si>
    <t>71241200/410</t>
  </si>
  <si>
    <t>71241200/411</t>
  </si>
  <si>
    <t>71241200/412</t>
  </si>
  <si>
    <t>71241200/413</t>
  </si>
  <si>
    <t>71241200/414</t>
  </si>
  <si>
    <t>71241200/415</t>
  </si>
  <si>
    <t>71241200/416</t>
  </si>
  <si>
    <t>71241200/417</t>
  </si>
  <si>
    <t>71241200/418</t>
  </si>
  <si>
    <t>71241200/419</t>
  </si>
  <si>
    <t>71241200/420</t>
  </si>
  <si>
    <t>71241200/421</t>
  </si>
  <si>
    <t>71241200/422</t>
  </si>
  <si>
    <t>71241200/423</t>
  </si>
  <si>
    <t>71241200/424</t>
  </si>
  <si>
    <t>71241200/425</t>
  </si>
  <si>
    <t>71241200/426</t>
  </si>
  <si>
    <t>71241200/427</t>
  </si>
  <si>
    <t>71241200/428</t>
  </si>
  <si>
    <t>71241200/429</t>
  </si>
  <si>
    <t>71241200/430</t>
  </si>
  <si>
    <t>71241200/431</t>
  </si>
  <si>
    <t>71241200/432</t>
  </si>
  <si>
    <t>71241200/433</t>
  </si>
  <si>
    <t>71241200/434</t>
  </si>
  <si>
    <t>71241200/435</t>
  </si>
  <si>
    <t>71241200/436</t>
  </si>
  <si>
    <t>71241200/437</t>
  </si>
  <si>
    <t>71241200/438</t>
  </si>
  <si>
    <t>71241200/439</t>
  </si>
  <si>
    <t>71241200/440</t>
  </si>
  <si>
    <t>71241200/441</t>
  </si>
  <si>
    <t>71241200/442</t>
  </si>
  <si>
    <t>71241200/443</t>
  </si>
  <si>
    <t>71241200/444</t>
  </si>
  <si>
    <t>71241200/445</t>
  </si>
  <si>
    <t>71241200/446</t>
  </si>
  <si>
    <t>71241200/447</t>
  </si>
  <si>
    <t>98111140/265</t>
  </si>
  <si>
    <t>98111140/266</t>
  </si>
  <si>
    <t>98111140/267</t>
  </si>
  <si>
    <t>98111140/268</t>
  </si>
  <si>
    <t>71241200/448</t>
  </si>
  <si>
    <t>71241200/449</t>
  </si>
  <si>
    <t>71241200/450</t>
  </si>
  <si>
    <t>71241200/451</t>
  </si>
  <si>
    <t>71241200/452</t>
  </si>
  <si>
    <t>71241200/453</t>
  </si>
  <si>
    <t>71241200/454</t>
  </si>
  <si>
    <t>71241200/455</t>
  </si>
  <si>
    <t>71241200/456</t>
  </si>
  <si>
    <t>71351540/355</t>
  </si>
  <si>
    <t>71351540/356</t>
  </si>
  <si>
    <t>71351540/354</t>
  </si>
  <si>
    <t>71351540/347</t>
  </si>
  <si>
    <t>71351540/350</t>
  </si>
  <si>
    <t>71351540/353</t>
  </si>
  <si>
    <t>71351540/352</t>
  </si>
  <si>
    <t>71351540/348</t>
  </si>
  <si>
    <t>71351540/357</t>
  </si>
  <si>
    <t>71351540/351</t>
  </si>
  <si>
    <t>71351540/349</t>
  </si>
  <si>
    <t>42414700/512</t>
  </si>
  <si>
    <t>45211137/3</t>
  </si>
  <si>
    <t>98111140/224</t>
  </si>
  <si>
    <t>98111140/229</t>
  </si>
  <si>
    <t>98111140/230</t>
  </si>
  <si>
    <t>79951110/131</t>
  </si>
  <si>
    <t>71241200/461</t>
  </si>
  <si>
    <t>71241200/468</t>
  </si>
  <si>
    <t>71241200/473</t>
  </si>
  <si>
    <t>71241200/467</t>
  </si>
  <si>
    <t>71241200/466</t>
  </si>
  <si>
    <t>71241200/469</t>
  </si>
  <si>
    <t>71241200/477</t>
  </si>
  <si>
    <t>71241200/474</t>
  </si>
  <si>
    <t>71241200/465</t>
  </si>
  <si>
    <t>71241200/462</t>
  </si>
  <si>
    <t>71241200/463</t>
  </si>
  <si>
    <t>71241200/464</t>
  </si>
  <si>
    <t>71241200/478</t>
  </si>
  <si>
    <t>71241200/475</t>
  </si>
  <si>
    <t>71241200/471</t>
  </si>
  <si>
    <t>71241200/476</t>
  </si>
  <si>
    <t>71241200/470</t>
  </si>
  <si>
    <t>71241200/472</t>
  </si>
  <si>
    <t>Բաժին 05, խումբ 2, դաս 1, 1. `Ջրահեռացման կոմունիկացիոն ցանցերի կառուցում</t>
  </si>
  <si>
    <t>98111140/275</t>
  </si>
  <si>
    <t>71241200/998</t>
  </si>
  <si>
    <t>37531200/41</t>
  </si>
  <si>
    <t>37531200/42</t>
  </si>
  <si>
    <t>37531200/43</t>
  </si>
  <si>
    <t>37531200/44</t>
  </si>
  <si>
    <t>37531200/45</t>
  </si>
  <si>
    <t>37531200/46</t>
  </si>
  <si>
    <t>71241200/1001</t>
  </si>
  <si>
    <t>71241200/499</t>
  </si>
  <si>
    <t>71241200/500</t>
  </si>
  <si>
    <t>98111140/254</t>
  </si>
  <si>
    <t>71351540/861</t>
  </si>
  <si>
    <t>71241200/484</t>
  </si>
  <si>
    <t>71241200/485</t>
  </si>
  <si>
    <t>71241200/493</t>
  </si>
  <si>
    <t>71241200/491</t>
  </si>
  <si>
    <t>71241200/486</t>
  </si>
  <si>
    <t>71241200/487</t>
  </si>
  <si>
    <t>71241200/489</t>
  </si>
  <si>
    <t>71241200/490</t>
  </si>
  <si>
    <t>71241200/482</t>
  </si>
  <si>
    <t>71241200/497</t>
  </si>
  <si>
    <t>71241200/488</t>
  </si>
  <si>
    <t>71241200/492</t>
  </si>
  <si>
    <t>71241200/483</t>
  </si>
  <si>
    <t>71241200/496</t>
  </si>
  <si>
    <t>71241200/480</t>
  </si>
  <si>
    <t>71241200/494</t>
  </si>
  <si>
    <t>71241200/495</t>
  </si>
  <si>
    <t>71241200/481</t>
  </si>
  <si>
    <t>98111140/773</t>
  </si>
  <si>
    <t>98111140/771</t>
  </si>
  <si>
    <t>98111140/772</t>
  </si>
  <si>
    <t>98111140/769</t>
  </si>
  <si>
    <t>98111140/774</t>
  </si>
  <si>
    <t>98111140/770</t>
  </si>
  <si>
    <t>31521130/4</t>
  </si>
  <si>
    <t>31521230/1</t>
  </si>
  <si>
    <t>33761100/9</t>
  </si>
  <si>
    <t>39513200/7</t>
  </si>
  <si>
    <t>39811300/4</t>
  </si>
  <si>
    <t>39831241/1</t>
  </si>
  <si>
    <t>39831242/4</t>
  </si>
  <si>
    <t>39831247/3</t>
  </si>
  <si>
    <t>39831280/9</t>
  </si>
  <si>
    <t>39831281/2</t>
  </si>
  <si>
    <t>39836000/8</t>
  </si>
  <si>
    <t>39839100/6</t>
  </si>
  <si>
    <t>5133</t>
  </si>
  <si>
    <t>71241200/979</t>
  </si>
  <si>
    <t>71351540/360</t>
  </si>
  <si>
    <t>71351540/359</t>
  </si>
  <si>
    <t>45231143/539</t>
  </si>
  <si>
    <t>45231143/542</t>
  </si>
  <si>
    <t>45231143/540</t>
  </si>
  <si>
    <t>45231143/538</t>
  </si>
  <si>
    <t>45231143/541</t>
  </si>
  <si>
    <t>45231143/537</t>
  </si>
  <si>
    <t>45231270/32</t>
  </si>
  <si>
    <t>50531140/31</t>
  </si>
  <si>
    <t>98391200/2</t>
  </si>
  <si>
    <t>45611300/166</t>
  </si>
  <si>
    <t>45611300/167</t>
  </si>
  <si>
    <t>45611300/168</t>
  </si>
  <si>
    <t>45611300/169</t>
  </si>
  <si>
    <t>45231266/2</t>
  </si>
  <si>
    <t>79971120/3</t>
  </si>
  <si>
    <t>79991160/3</t>
  </si>
  <si>
    <t>71351540/873</t>
  </si>
  <si>
    <t>71351540/874</t>
  </si>
  <si>
    <t>Բաժին 04, խումբ 5, դաս 1, Փողոցների,հրապարակների և այգիների կահավորում</t>
  </si>
  <si>
    <t>39111320/24</t>
  </si>
  <si>
    <t>55311100/12</t>
  </si>
  <si>
    <t>71241200/506</t>
  </si>
  <si>
    <t>71241200/507</t>
  </si>
  <si>
    <t>71241200/508</t>
  </si>
  <si>
    <t>79951110/132</t>
  </si>
  <si>
    <t>79951110/133</t>
  </si>
  <si>
    <t>79951110/134</t>
  </si>
  <si>
    <t>4236</t>
  </si>
  <si>
    <t>4237</t>
  </si>
  <si>
    <t>4238</t>
  </si>
  <si>
    <t>60411200/5</t>
  </si>
  <si>
    <t>60411200/4</t>
  </si>
  <si>
    <t>71351540/867</t>
  </si>
  <si>
    <t>71351540/871</t>
  </si>
  <si>
    <t>09132200/2</t>
  </si>
  <si>
    <t>71351540/368</t>
  </si>
  <si>
    <t>71351540/369</t>
  </si>
  <si>
    <t>71351540/370</t>
  </si>
  <si>
    <t>71351540/372</t>
  </si>
  <si>
    <t>4862</t>
  </si>
  <si>
    <t>45451400/501</t>
  </si>
  <si>
    <t>շինութունների արտաքին մաքրման աշխատանք</t>
  </si>
  <si>
    <t>45611300/671</t>
  </si>
  <si>
    <t>98111140/277</t>
  </si>
  <si>
    <t>Բաժին 04, խումբ 5, դաս 1,Փողոցների, հրապարակների և այգիների կահավորում</t>
  </si>
  <si>
    <t>39111320/23</t>
  </si>
  <si>
    <t>71351540/366</t>
  </si>
  <si>
    <t>71351540/365</t>
  </si>
  <si>
    <t>71351540/364</t>
  </si>
  <si>
    <t>09132200/6</t>
  </si>
  <si>
    <t>09132200/4</t>
  </si>
  <si>
    <t>09132200/3</t>
  </si>
  <si>
    <t>79951110/136</t>
  </si>
  <si>
    <t>79951110/137</t>
  </si>
  <si>
    <t>71241200/1009</t>
  </si>
  <si>
    <t>45221142/646</t>
  </si>
  <si>
    <t>45221142/645</t>
  </si>
  <si>
    <t>79951100/61</t>
  </si>
  <si>
    <t>79951100/62</t>
  </si>
  <si>
    <t>79951100/63</t>
  </si>
  <si>
    <t>55111100/4</t>
  </si>
  <si>
    <t>39111230/3</t>
  </si>
  <si>
    <t>39111230/4</t>
  </si>
  <si>
    <t>39121100/12</t>
  </si>
  <si>
    <t>39141170/5</t>
  </si>
  <si>
    <t>39141170/6</t>
  </si>
  <si>
    <t>39141260/11</t>
  </si>
  <si>
    <t>39711140/15</t>
  </si>
  <si>
    <t>42211140/1</t>
  </si>
  <si>
    <t>սննդի պատրաստման վառարաններ</t>
  </si>
  <si>
    <t>42711140/2</t>
  </si>
  <si>
    <t>42711170/8</t>
  </si>
  <si>
    <t>42711170/9</t>
  </si>
  <si>
    <t>45221142/648</t>
  </si>
  <si>
    <t>09132200/5</t>
  </si>
  <si>
    <t>44322100/3</t>
  </si>
  <si>
    <t>31211400/1</t>
  </si>
  <si>
    <t>անջատիչ-զատիչ</t>
  </si>
  <si>
    <t>31686000/4</t>
  </si>
  <si>
    <t>44411742/3</t>
  </si>
  <si>
    <t>39831100/10</t>
  </si>
  <si>
    <t>39831240/7</t>
  </si>
  <si>
    <t>33761700/1</t>
  </si>
  <si>
    <t>սրբիչ` խավավոր</t>
  </si>
  <si>
    <t>39839100/7</t>
  </si>
  <si>
    <t>39221490/14</t>
  </si>
  <si>
    <t>31521220/2</t>
  </si>
  <si>
    <t>31521200/1</t>
  </si>
  <si>
    <t>լամպ` էկոնոմ, 8 Վտ, 80 մմ, E27,  220 Վ</t>
  </si>
  <si>
    <t>39831282/10</t>
  </si>
  <si>
    <t>39831245/12</t>
  </si>
  <si>
    <t>31442000/4</t>
  </si>
  <si>
    <t>42131490/3</t>
  </si>
  <si>
    <t>31442000/3</t>
  </si>
  <si>
    <t>39224331/15</t>
  </si>
  <si>
    <t>33761600/3</t>
  </si>
  <si>
    <t>31531100/10</t>
  </si>
  <si>
    <t>33761400/5</t>
  </si>
  <si>
    <t>42131100/5</t>
  </si>
  <si>
    <t>42131100/4</t>
  </si>
  <si>
    <t>31531100/9</t>
  </si>
  <si>
    <t>24911500/5</t>
  </si>
  <si>
    <t>31651400/5</t>
  </si>
  <si>
    <t>39835000/8</t>
  </si>
  <si>
    <t>39831276/11</t>
  </si>
  <si>
    <t>33761100/10</t>
  </si>
  <si>
    <t>19641000/22</t>
  </si>
  <si>
    <t>18421130/9</t>
  </si>
  <si>
    <t>39831282/9</t>
  </si>
  <si>
    <t>31321200/1</t>
  </si>
  <si>
    <t>էլեկտրական լար` 2x6 մմ</t>
  </si>
  <si>
    <t>39811300/5</t>
  </si>
  <si>
    <t>34921440/20</t>
  </si>
  <si>
    <t>44521120/5</t>
  </si>
  <si>
    <t>39831283/11</t>
  </si>
  <si>
    <t>31685000/6</t>
  </si>
  <si>
    <t>44411120/6</t>
  </si>
  <si>
    <t>31684400/5</t>
  </si>
  <si>
    <t>31211140/1</t>
  </si>
  <si>
    <t>ապահովիչներ</t>
  </si>
  <si>
    <t>39831100/11</t>
  </si>
  <si>
    <t>71241200/512</t>
  </si>
  <si>
    <t>45221142/150</t>
  </si>
  <si>
    <t>98111140/279</t>
  </si>
  <si>
    <t>45231216/4</t>
  </si>
  <si>
    <t>09132200/13</t>
  </si>
  <si>
    <t>09132200/12</t>
  </si>
  <si>
    <t>50531140/32</t>
  </si>
  <si>
    <t>39515450/3</t>
  </si>
  <si>
    <t>09132200/11</t>
  </si>
  <si>
    <t>09132200/10</t>
  </si>
  <si>
    <t>09132200/9</t>
  </si>
  <si>
    <t>09132200/7</t>
  </si>
  <si>
    <t>45221142/647</t>
  </si>
  <si>
    <t>39111320/25</t>
  </si>
  <si>
    <t>71241200/517</t>
  </si>
  <si>
    <t>71241200/513</t>
  </si>
  <si>
    <t>71241200/519</t>
  </si>
  <si>
    <t>71241200/518</t>
  </si>
  <si>
    <t>71241200/516</t>
  </si>
  <si>
    <t>71241200/520</t>
  </si>
  <si>
    <t>45611300/174</t>
  </si>
  <si>
    <t>45611300/173</t>
  </si>
  <si>
    <t>45611300/176</t>
  </si>
  <si>
    <t>45611300/175</t>
  </si>
  <si>
    <t>45611300/177</t>
  </si>
  <si>
    <t>45611300/172</t>
  </si>
  <si>
    <t>45111240/8</t>
  </si>
  <si>
    <t>50531140/33</t>
  </si>
  <si>
    <t>Բաժին 01, խումբ 1, դաս 1,Վարչական շենքի ընթացիկ նորոգում</t>
  </si>
  <si>
    <t>Բաժին 6, խումբ 6, դաս 1,  ԲԱԶՄԱԲՆԱԿԱՐԱՆ ՇԵՆՔԵՐԻ ԹԵՔ ՏԱՆԻՔՆԵՐԻ ՎԵՐԱՆՈՐՈԳՈՒՄ</t>
  </si>
  <si>
    <t>44118300/12</t>
  </si>
  <si>
    <t>44118300/13</t>
  </si>
  <si>
    <t>44119000/8</t>
  </si>
  <si>
    <t>44119000/9</t>
  </si>
  <si>
    <t>79991160/4</t>
  </si>
  <si>
    <t>5108</t>
  </si>
  <si>
    <t>5109</t>
  </si>
  <si>
    <t>5110</t>
  </si>
  <si>
    <t>5114</t>
  </si>
  <si>
    <t>5115</t>
  </si>
  <si>
    <t>5116</t>
  </si>
  <si>
    <t>5117</t>
  </si>
  <si>
    <t>5118</t>
  </si>
  <si>
    <t>5119</t>
  </si>
  <si>
    <t>5120</t>
  </si>
  <si>
    <t>5123</t>
  </si>
  <si>
    <t>5124</t>
  </si>
  <si>
    <t>5125</t>
  </si>
  <si>
    <t>5126</t>
  </si>
  <si>
    <t>5127</t>
  </si>
  <si>
    <t>5128</t>
  </si>
  <si>
    <t>39141200/2</t>
  </si>
  <si>
    <t>ներքնակներ</t>
  </si>
  <si>
    <t>39141240/8</t>
  </si>
  <si>
    <t>Բաժին 08, խումբ 2, դաս 7, Հուշարձանների վերանորոգում և պահպանում</t>
  </si>
  <si>
    <t>92521150/2</t>
  </si>
  <si>
    <t>պատմական շինությունների պահպանման ծառայություններ</t>
  </si>
  <si>
    <t>Բաժին 05, խումբ2, դաս 1,  ՋՐԱՀԵՌԱՑՄԱՆ ԿՈՄՈՒՆԻԿԱՑԻՈՆ ՑԱՆՑԵՐԻ ԿԱՌՈՒՑՈՒՄ</t>
  </si>
  <si>
    <t>45231143/43</t>
  </si>
  <si>
    <t>71351540/376</t>
  </si>
  <si>
    <t>Բաժին 08, խումբ 1, դաս 1, Խաղահրապարակների ռետինե հատակի տեղադրում</t>
  </si>
  <si>
    <t>71351540/375</t>
  </si>
  <si>
    <t>09132200/14</t>
  </si>
  <si>
    <t>72261160/503</t>
  </si>
  <si>
    <t>45611300/183</t>
  </si>
  <si>
    <t>45611300/184</t>
  </si>
  <si>
    <t>Բաժին 4 խումբ 5, դաս 1, Հենապատի վերանորոգում</t>
  </si>
  <si>
    <t>45611300/178</t>
  </si>
  <si>
    <t>45611300/181</t>
  </si>
  <si>
    <t>45611300/180</t>
  </si>
  <si>
    <t>45611300/182</t>
  </si>
  <si>
    <t>45611300/179</t>
  </si>
  <si>
    <t>45611300/685</t>
  </si>
  <si>
    <t>92621110/79</t>
  </si>
  <si>
    <t>92621110/65</t>
  </si>
  <si>
    <t>92621110/73</t>
  </si>
  <si>
    <t>92621110/70</t>
  </si>
  <si>
    <t>92621110/75</t>
  </si>
  <si>
    <t>92621110/64</t>
  </si>
  <si>
    <t>92621110/63</t>
  </si>
  <si>
    <t>92621110/72</t>
  </si>
  <si>
    <t>92621110/67</t>
  </si>
  <si>
    <t>92621110/71</t>
  </si>
  <si>
    <t>92621110/66</t>
  </si>
  <si>
    <t>92621110/76</t>
  </si>
  <si>
    <t>92621110/77</t>
  </si>
  <si>
    <t>92621110/69</t>
  </si>
  <si>
    <t>92621110/74</t>
  </si>
  <si>
    <t>92621110/68</t>
  </si>
  <si>
    <t>92621110/78</t>
  </si>
  <si>
    <t>45231143/544</t>
  </si>
  <si>
    <t>24911600/2</t>
  </si>
  <si>
    <t>30192910/2</t>
  </si>
  <si>
    <t>31441000/3</t>
  </si>
  <si>
    <t>31442000/5</t>
  </si>
  <si>
    <t>31521220/3</t>
  </si>
  <si>
    <t>33651243/2</t>
  </si>
  <si>
    <t>39713410/3</t>
  </si>
  <si>
    <t>39831240/8</t>
  </si>
  <si>
    <t>39831240/9</t>
  </si>
  <si>
    <t>39831246/4</t>
  </si>
  <si>
    <t>39831283/12</t>
  </si>
  <si>
    <t>39839200/3</t>
  </si>
  <si>
    <t>44511343/2</t>
  </si>
  <si>
    <t>44511371/3</t>
  </si>
  <si>
    <t>09132200/8</t>
  </si>
  <si>
    <t>44423220/1</t>
  </si>
  <si>
    <t>ծալվող աստիճաններ</t>
  </si>
  <si>
    <t>71351540/878</t>
  </si>
  <si>
    <t>0</t>
  </si>
  <si>
    <t>98111140/280</t>
  </si>
  <si>
    <t>71241200/576</t>
  </si>
  <si>
    <t>Բաժին 5 խումբ 2 դաս 1  Ջրահեռացման կոմունիկացիոն ցանցի կառուցում</t>
  </si>
  <si>
    <t>45611300/186</t>
  </si>
  <si>
    <t>Բաժին 10, խումբ 7 դաս 1, 1. Մայրուղիների և փողոցների վերակառուցում</t>
  </si>
  <si>
    <t>98111140/284</t>
  </si>
  <si>
    <t>71351540/379</t>
  </si>
  <si>
    <t>Բաժին 4, խումբ 3, դաս 2 Նոր- Խարբերդ թաղամասում գազատարի կառուցման աշխատանքներ</t>
  </si>
  <si>
    <t>45231116/501</t>
  </si>
  <si>
    <t>գազի մատակարարման մագիստրալային խողովակների կառուցման աշխատանքներ</t>
  </si>
  <si>
    <t>98111140/283</t>
  </si>
  <si>
    <t>79951110/143</t>
  </si>
  <si>
    <t>79951110/139</t>
  </si>
  <si>
    <t>79951110/140</t>
  </si>
  <si>
    <t>79951110/141</t>
  </si>
  <si>
    <t>79951110/142</t>
  </si>
  <si>
    <t>4</t>
  </si>
  <si>
    <t>3</t>
  </si>
  <si>
    <t>2</t>
  </si>
  <si>
    <t>45261170/7</t>
  </si>
  <si>
    <t>98111140/282</t>
  </si>
  <si>
    <t>39831242/5</t>
  </si>
  <si>
    <t>45261170/6</t>
  </si>
  <si>
    <t>71241200/1022</t>
  </si>
  <si>
    <t>45231177/30</t>
  </si>
  <si>
    <t>03121210/7</t>
  </si>
  <si>
    <t>15842100/3</t>
  </si>
  <si>
    <t>79951110/138</t>
  </si>
  <si>
    <t>71241200/1021</t>
  </si>
  <si>
    <t>71241200/1077</t>
  </si>
  <si>
    <t>45221142/653</t>
  </si>
  <si>
    <t>71351540/882</t>
  </si>
  <si>
    <t>45221142/655</t>
  </si>
  <si>
    <t>71351540/380</t>
  </si>
  <si>
    <t>92621110/82</t>
  </si>
  <si>
    <t>92621110/80</t>
  </si>
  <si>
    <t>92621110/81</t>
  </si>
  <si>
    <t>71241200/639</t>
  </si>
  <si>
    <t>45611300/187</t>
  </si>
  <si>
    <t>45231216/5</t>
  </si>
  <si>
    <t>71351540/885</t>
  </si>
  <si>
    <t>71351540/887</t>
  </si>
  <si>
    <t>71351540/886</t>
  </si>
  <si>
    <t>71351540/883</t>
  </si>
  <si>
    <t>Բաժին 9, խումբ 6, դաս 1 Նախադպրոցական հաստատությունների կառուցում և վերանորոգում</t>
  </si>
  <si>
    <t>71351540/884</t>
  </si>
  <si>
    <t>98111140/285</t>
  </si>
  <si>
    <t>98111140/286</t>
  </si>
  <si>
    <t>45221142/154</t>
  </si>
  <si>
    <t>Բաժին 05 խումբ 6, դաս 1, Հասարակական զուգարանների պահպանում և վերանորոգում</t>
  </si>
  <si>
    <t>50761100/2</t>
  </si>
  <si>
    <t>45461100/29</t>
  </si>
  <si>
    <t>71351540/888</t>
  </si>
  <si>
    <t>71351540/892</t>
  </si>
  <si>
    <t>71351540/891</t>
  </si>
  <si>
    <t>71351540/890</t>
  </si>
  <si>
    <t>71351540/894</t>
  </si>
  <si>
    <t>71351540/893</t>
  </si>
  <si>
    <t>45211137/504</t>
  </si>
  <si>
    <t>45211137/505</t>
  </si>
  <si>
    <t>45211137/506</t>
  </si>
  <si>
    <t>Բաժին 4 խումբ 5, դաս 1  Ցուցանակների պատրաստում և տեղադրում</t>
  </si>
  <si>
    <t>45231216/506</t>
  </si>
  <si>
    <t>դաշնամուրներ</t>
  </si>
  <si>
    <t>տրոմբոններ</t>
  </si>
  <si>
    <t>սաքսոֆոններ</t>
  </si>
  <si>
    <t>շեփորներ</t>
  </si>
  <si>
    <t>լարային գործիքներ</t>
  </si>
  <si>
    <t>ջութակներ</t>
  </si>
  <si>
    <t>թավջութակներ</t>
  </si>
  <si>
    <t>կոնտրաբասներ</t>
  </si>
  <si>
    <t>փողային գործիքներ</t>
  </si>
  <si>
    <t>կլարնետներ</t>
  </si>
  <si>
    <t>հոբոյներ</t>
  </si>
  <si>
    <t>ֆլեյտաներ</t>
  </si>
  <si>
    <t>հարվածային գործիքներ</t>
  </si>
  <si>
    <t>քսիլոֆոններ</t>
  </si>
  <si>
    <t>71241200/1140</t>
  </si>
  <si>
    <t>71351540/402</t>
  </si>
  <si>
    <t>71351540/404</t>
  </si>
  <si>
    <t>71351540/399</t>
  </si>
  <si>
    <t>71351540/400</t>
  </si>
  <si>
    <t>71351540/401</t>
  </si>
  <si>
    <t>71351540/403</t>
  </si>
  <si>
    <t>71351540/398</t>
  </si>
  <si>
    <t>71351540/397</t>
  </si>
  <si>
    <t>71351540/396</t>
  </si>
  <si>
    <t>45231270/33</t>
  </si>
  <si>
    <t>60411200/6</t>
  </si>
  <si>
    <t>71351540/414</t>
  </si>
  <si>
    <t>71351540/413</t>
  </si>
  <si>
    <t>79951110/145</t>
  </si>
  <si>
    <t>79951110/146</t>
  </si>
  <si>
    <t>79951110/147</t>
  </si>
  <si>
    <t>45611300/689</t>
  </si>
  <si>
    <t>45611300/688</t>
  </si>
  <si>
    <t>71351540/912</t>
  </si>
  <si>
    <t>79991110/4</t>
  </si>
  <si>
    <t>30191110/2</t>
  </si>
  <si>
    <t>քարտերով աշխատող պտտադռնակ</t>
  </si>
  <si>
    <t>45221142/656</t>
  </si>
  <si>
    <t>37311100/2</t>
  </si>
  <si>
    <t>37311160/2</t>
  </si>
  <si>
    <t>37311180/2</t>
  </si>
  <si>
    <t>37311200/2</t>
  </si>
  <si>
    <t>37311270/2</t>
  </si>
  <si>
    <t>37311310/3</t>
  </si>
  <si>
    <t>37311310/4</t>
  </si>
  <si>
    <t>37311350/3</t>
  </si>
  <si>
    <t>37311350/4</t>
  </si>
  <si>
    <t>37311360/2</t>
  </si>
  <si>
    <t>37311370/4</t>
  </si>
  <si>
    <t>37311370/5</t>
  </si>
  <si>
    <t>37311370/6</t>
  </si>
  <si>
    <t>37311380/2</t>
  </si>
  <si>
    <t>37311390/2</t>
  </si>
  <si>
    <t>37311410/2</t>
  </si>
  <si>
    <t>37311500/3</t>
  </si>
  <si>
    <t>37311500/4</t>
  </si>
  <si>
    <t>37311560/2</t>
  </si>
  <si>
    <t>71351540/395</t>
  </si>
  <si>
    <t>18421130/10</t>
  </si>
  <si>
    <t>31684400/6</t>
  </si>
  <si>
    <t>33761100/11</t>
  </si>
  <si>
    <t>39831240/10</t>
  </si>
  <si>
    <t>30192233/2</t>
  </si>
  <si>
    <t>44511330/2</t>
  </si>
  <si>
    <t>39812410/6</t>
  </si>
  <si>
    <t>39831100/13</t>
  </si>
  <si>
    <t>39831241/2</t>
  </si>
  <si>
    <t>42131490/4</t>
  </si>
  <si>
    <t>39221410/5</t>
  </si>
  <si>
    <t>39721510/6</t>
  </si>
  <si>
    <t>39831282/11</t>
  </si>
  <si>
    <t>39835000/9</t>
  </si>
  <si>
    <t>39241250/2</t>
  </si>
  <si>
    <t>31683400/1</t>
  </si>
  <si>
    <t>եռաբաշխիչ</t>
  </si>
  <si>
    <t>39522250/3</t>
  </si>
  <si>
    <t>39224331/16</t>
  </si>
  <si>
    <t>44511270/2</t>
  </si>
  <si>
    <t>39831240/12</t>
  </si>
  <si>
    <t>31531400/4</t>
  </si>
  <si>
    <t>34921440/21</t>
  </si>
  <si>
    <t>39831281/3</t>
  </si>
  <si>
    <t>39831240/11</t>
  </si>
  <si>
    <t>39713410/4</t>
  </si>
  <si>
    <t>39831100/12</t>
  </si>
  <si>
    <t>31321130/1</t>
  </si>
  <si>
    <t>միջին լարման մալուխներ</t>
  </si>
  <si>
    <t>30192200/4</t>
  </si>
  <si>
    <t>44521121/5</t>
  </si>
  <si>
    <t>31685000/7</t>
  </si>
  <si>
    <t>31531210/2</t>
  </si>
  <si>
    <t>44511700/2</t>
  </si>
  <si>
    <t>39831276/12</t>
  </si>
  <si>
    <t>39836000/9</t>
  </si>
  <si>
    <t>19641000/23</t>
  </si>
  <si>
    <t>98111140/287</t>
  </si>
  <si>
    <t xml:space="preserve">Բաժին 6 խումբ 1, դաս 1, Ինքնակամ կառույցների քանդում </t>
  </si>
  <si>
    <t>98391200/3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</si>
</sst>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3" formatCode="_(* #,##0.00_);_(* \(#,##0.00\);_(* &quot;-&quot;??_);_(@_)"/>
    <numFmt numFmtId="164" formatCode="_(* #,##0_);_(* \(#,##0\);_(* &quot;-&quot;??_);_(@_)"/>
    <numFmt numFmtId="165" formatCode="##,##0.00"/>
    <numFmt numFmtId="166" formatCode="##,##0"/>
    <numFmt numFmtId="167" formatCode="##,##0.0"/>
    <numFmt numFmtId="168" formatCode="0.000"/>
    <numFmt numFmtId="169" formatCode="#,###"/>
    <numFmt numFmtId="170" formatCode="\+##,##0.00;\-##,##0.00"/>
  </numFmts>
  <fonts count="3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sz val="7"/>
      <name val="Arial"/>
      <family val="2"/>
    </font>
    <font>
      <sz val="7"/>
      <name val="Arial"/>
      <family val="2"/>
    </font>
    <font>
      <sz val="9"/>
      <name val="GHEA Grapalat"/>
      <family val="3"/>
    </font>
    <font>
      <sz val="7"/>
      <name val="Arial"/>
      <family val="2"/>
    </font>
    <font>
      <sz val="9"/>
      <color rgb="FF000000"/>
      <name val="GHEA Grapalat"/>
      <family val="3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9"/>
      <color indexed="8"/>
      <name val="GHEA Grapalat"/>
      <family val="3"/>
    </font>
    <font>
      <sz val="9"/>
      <name val="Arial"/>
      <family val="2"/>
    </font>
    <font>
      <sz val="8"/>
      <name val="GHEA Grapalat"/>
      <family val="3"/>
    </font>
    <font>
      <sz val="7"/>
      <name val="Arial"/>
      <family val="2"/>
    </font>
    <font>
      <b/>
      <sz val="9"/>
      <color theme="0"/>
      <name val="GHEA Grapalat"/>
      <family val="3"/>
    </font>
    <font>
      <sz val="9"/>
      <name val="Arial"/>
      <family val="2"/>
      <charset val="204"/>
    </font>
    <font>
      <sz val="11"/>
      <name val="Calibri"/>
      <family val="2"/>
      <scheme val="minor"/>
    </font>
    <font>
      <sz val="7"/>
      <color theme="1"/>
      <name val="Arial"/>
      <family val="2"/>
    </font>
    <font>
      <sz val="7"/>
      <color theme="1"/>
      <name val="Sylfaen"/>
      <family val="1"/>
    </font>
    <font>
      <sz val="10"/>
      <name val="Arial"/>
      <family val="2"/>
    </font>
    <font>
      <sz val="10"/>
      <name val="Arial"/>
      <family val="2"/>
    </font>
    <font>
      <sz val="8"/>
      <color indexed="8"/>
      <name val="Calibri"/>
      <family val="2"/>
      <charset val="1"/>
    </font>
    <font>
      <sz val="7"/>
      <name val="Arial"/>
      <family val="2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7"/>
      <name val="GHEA Grapalat"/>
      <family val="3"/>
    </font>
    <font>
      <sz val="7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10"/>
        <bgColor indexed="8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/>
        <bgColor indexed="8"/>
      </patternFill>
    </fill>
    <fill>
      <patternFill patternType="solid">
        <fgColor theme="0" tint="-0.249977111117893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9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4" fillId="0" borderId="0"/>
    <xf numFmtId="0" fontId="5" fillId="0" borderId="0"/>
    <xf numFmtId="0" fontId="24" fillId="0" borderId="0"/>
    <xf numFmtId="0" fontId="25" fillId="0" borderId="0"/>
    <xf numFmtId="0" fontId="24" fillId="0" borderId="0"/>
    <xf numFmtId="0" fontId="25" fillId="0" borderId="0"/>
  </cellStyleXfs>
  <cellXfs count="262">
    <xf numFmtId="0" fontId="0" fillId="0" borderId="0" xfId="0"/>
    <xf numFmtId="0" fontId="3" fillId="0" borderId="0" xfId="0" applyFont="1"/>
    <xf numFmtId="0" fontId="6" fillId="0" borderId="7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0" fillId="0" borderId="0" xfId="0" applyAlignment="1">
      <alignment wrapText="1"/>
    </xf>
    <xf numFmtId="0" fontId="9" fillId="0" borderId="7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165" fontId="8" fillId="0" borderId="1" xfId="0" applyNumberFormat="1" applyFont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10" fillId="0" borderId="1" xfId="0" applyFont="1" applyBorder="1"/>
    <xf numFmtId="0" fontId="12" fillId="0" borderId="0" xfId="0" applyFont="1"/>
    <xf numFmtId="0" fontId="13" fillId="0" borderId="1" xfId="0" applyFont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12" fillId="0" borderId="1" xfId="0" applyFont="1" applyBorder="1"/>
    <xf numFmtId="0" fontId="15" fillId="0" borderId="1" xfId="0" applyFont="1" applyBorder="1" applyAlignment="1">
      <alignment horizontal="center" vertical="center" wrapText="1"/>
    </xf>
    <xf numFmtId="0" fontId="15" fillId="4" borderId="1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/>
    </xf>
    <xf numFmtId="0" fontId="12" fillId="0" borderId="1" xfId="0" applyFont="1" applyBorder="1" applyAlignment="1">
      <alignment horizontal="center" vertical="center"/>
    </xf>
    <xf numFmtId="0" fontId="8" fillId="0" borderId="1" xfId="4" applyFont="1" applyBorder="1" applyAlignment="1">
      <alignment horizontal="center" vertical="center" wrapText="1"/>
    </xf>
    <xf numFmtId="0" fontId="13" fillId="4" borderId="1" xfId="0" applyFont="1" applyFill="1" applyBorder="1" applyAlignment="1">
      <alignment vertical="center" wrapText="1"/>
    </xf>
    <xf numFmtId="0" fontId="14" fillId="0" borderId="1" xfId="0" applyFont="1" applyBorder="1"/>
    <xf numFmtId="0" fontId="12" fillId="0" borderId="1" xfId="0" applyFont="1" applyBorder="1" applyAlignment="1">
      <alignment horizontal="center" vertical="center" wrapText="1"/>
    </xf>
    <xf numFmtId="0" fontId="13" fillId="0" borderId="1" xfId="2" applyFont="1" applyFill="1" applyBorder="1" applyAlignment="1" applyProtection="1">
      <alignment horizontal="center" vertical="top" wrapText="1"/>
    </xf>
    <xf numFmtId="0" fontId="12" fillId="0" borderId="1" xfId="0" applyFont="1" applyBorder="1" applyAlignment="1">
      <alignment horizontal="right"/>
    </xf>
    <xf numFmtId="0" fontId="8" fillId="0" borderId="1" xfId="0" applyFont="1" applyBorder="1" applyAlignment="1">
      <alignment horizontal="center" wrapText="1"/>
    </xf>
    <xf numFmtId="0" fontId="8" fillId="0" borderId="1" xfId="0" applyFont="1" applyBorder="1" applyAlignment="1">
      <alignment horizontal="left" vertical="center" wrapText="1"/>
    </xf>
    <xf numFmtId="0" fontId="14" fillId="0" borderId="0" xfId="0" applyFont="1"/>
    <xf numFmtId="0" fontId="13" fillId="0" borderId="2" xfId="0" applyFont="1" applyBorder="1" applyAlignment="1">
      <alignment horizontal="center" vertical="center" wrapText="1"/>
    </xf>
    <xf numFmtId="0" fontId="12" fillId="0" borderId="2" xfId="0" applyFont="1" applyBorder="1"/>
    <xf numFmtId="0" fontId="8" fillId="0" borderId="2" xfId="0" applyFont="1" applyBorder="1" applyAlignment="1">
      <alignment horizontal="center" vertical="center" wrapText="1"/>
    </xf>
    <xf numFmtId="165" fontId="8" fillId="0" borderId="2" xfId="0" applyNumberFormat="1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166" fontId="8" fillId="0" borderId="2" xfId="0" applyNumberFormat="1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0" fillId="0" borderId="9" xfId="0" applyBorder="1"/>
    <xf numFmtId="0" fontId="9" fillId="0" borderId="9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3" fillId="0" borderId="9" xfId="0" applyFont="1" applyBorder="1"/>
    <xf numFmtId="0" fontId="0" fillId="0" borderId="9" xfId="0" applyBorder="1" applyAlignment="1">
      <alignment wrapText="1"/>
    </xf>
    <xf numFmtId="0" fontId="6" fillId="0" borderId="9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166" fontId="8" fillId="0" borderId="1" xfId="0" applyNumberFormat="1" applyFont="1" applyBorder="1" applyAlignment="1">
      <alignment horizontal="center" vertical="center" wrapText="1"/>
    </xf>
    <xf numFmtId="0" fontId="15" fillId="6" borderId="1" xfId="0" applyFont="1" applyFill="1" applyBorder="1" applyAlignment="1">
      <alignment horizontal="center" vertical="top" wrapText="1"/>
    </xf>
    <xf numFmtId="0" fontId="15" fillId="6" borderId="1" xfId="0" applyFont="1" applyFill="1" applyBorder="1" applyAlignment="1">
      <alignment horizontal="center" vertical="center" wrapText="1"/>
    </xf>
    <xf numFmtId="167" fontId="8" fillId="0" borderId="2" xfId="0" applyNumberFormat="1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center" vertical="center"/>
    </xf>
    <xf numFmtId="165" fontId="11" fillId="0" borderId="5" xfId="0" applyNumberFormat="1" applyFont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5" fillId="6" borderId="1" xfId="2" applyFont="1" applyFill="1" applyBorder="1" applyAlignment="1" applyProtection="1">
      <alignment horizontal="center" vertical="top" wrapText="1"/>
    </xf>
    <xf numFmtId="0" fontId="17" fillId="0" borderId="7" xfId="0" applyFont="1" applyBorder="1" applyAlignment="1">
      <alignment horizontal="center" vertical="center" wrapText="1"/>
    </xf>
    <xf numFmtId="1" fontId="8" fillId="0" borderId="1" xfId="0" applyNumberFormat="1" applyFont="1" applyBorder="1" applyAlignment="1">
      <alignment horizontal="center" vertical="center" wrapText="1"/>
    </xf>
    <xf numFmtId="168" fontId="15" fillId="0" borderId="1" xfId="0" applyNumberFormat="1" applyFont="1" applyBorder="1" applyAlignment="1">
      <alignment horizontal="center" vertical="center" wrapText="1"/>
    </xf>
    <xf numFmtId="0" fontId="12" fillId="0" borderId="16" xfId="0" applyFont="1" applyBorder="1" applyAlignment="1">
      <alignment horizontal="center" vertical="center" wrapText="1"/>
    </xf>
    <xf numFmtId="0" fontId="15" fillId="0" borderId="16" xfId="0" applyFont="1" applyBorder="1" applyAlignment="1">
      <alignment horizontal="center" vertical="center" wrapText="1"/>
    </xf>
    <xf numFmtId="0" fontId="15" fillId="4" borderId="16" xfId="0" applyFont="1" applyFill="1" applyBorder="1" applyAlignment="1">
      <alignment horizontal="center" vertical="center" wrapText="1"/>
    </xf>
    <xf numFmtId="0" fontId="15" fillId="4" borderId="15" xfId="0" applyFont="1" applyFill="1" applyBorder="1" applyAlignment="1">
      <alignment horizontal="center" vertical="center" wrapText="1"/>
    </xf>
    <xf numFmtId="0" fontId="0" fillId="4" borderId="9" xfId="0" applyFill="1" applyBorder="1"/>
    <xf numFmtId="0" fontId="0" fillId="4" borderId="0" xfId="0" applyFill="1"/>
    <xf numFmtId="0" fontId="19" fillId="6" borderId="2" xfId="0" applyFont="1" applyFill="1" applyBorder="1" applyAlignment="1">
      <alignment horizontal="center" vertical="top" wrapText="1"/>
    </xf>
    <xf numFmtId="0" fontId="20" fillId="0" borderId="7" xfId="0" applyFont="1" applyBorder="1" applyAlignment="1">
      <alignment horizontal="center" vertical="center" wrapText="1"/>
    </xf>
    <xf numFmtId="166" fontId="8" fillId="4" borderId="1" xfId="0" applyNumberFormat="1" applyFont="1" applyFill="1" applyBorder="1" applyAlignment="1">
      <alignment horizontal="center" vertical="center" wrapText="1"/>
    </xf>
    <xf numFmtId="0" fontId="21" fillId="4" borderId="9" xfId="0" applyFont="1" applyFill="1" applyBorder="1"/>
    <xf numFmtId="0" fontId="21" fillId="4" borderId="0" xfId="0" applyFont="1" applyFill="1"/>
    <xf numFmtId="0" fontId="13" fillId="0" borderId="5" xfId="0" applyFont="1" applyBorder="1" applyAlignment="1">
      <alignment horizontal="center" vertical="center" wrapText="1"/>
    </xf>
    <xf numFmtId="0" fontId="15" fillId="4" borderId="5" xfId="0" applyFont="1" applyFill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 wrapText="1"/>
    </xf>
    <xf numFmtId="169" fontId="6" fillId="0" borderId="0" xfId="0" applyNumberFormat="1" applyFont="1" applyAlignment="1">
      <alignment horizontal="center" vertical="center" wrapText="1"/>
    </xf>
    <xf numFmtId="169" fontId="20" fillId="0" borderId="7" xfId="0" applyNumberFormat="1" applyFont="1" applyBorder="1" applyAlignment="1">
      <alignment horizontal="center" vertical="center" wrapText="1"/>
    </xf>
    <xf numFmtId="169" fontId="6" fillId="0" borderId="7" xfId="0" applyNumberFormat="1" applyFont="1" applyBorder="1" applyAlignment="1">
      <alignment horizontal="center" vertical="center" wrapText="1"/>
    </xf>
    <xf numFmtId="4" fontId="26" fillId="0" borderId="0" xfId="0" applyNumberFormat="1" applyFont="1" applyAlignment="1">
      <alignment horizontal="left" vertical="top" wrapText="1"/>
    </xf>
    <xf numFmtId="0" fontId="16" fillId="0" borderId="2" xfId="0" applyFont="1" applyBorder="1" applyAlignment="1">
      <alignment horizontal="center" vertical="center" wrapText="1"/>
    </xf>
    <xf numFmtId="169" fontId="16" fillId="0" borderId="7" xfId="0" applyNumberFormat="1" applyFont="1" applyBorder="1" applyAlignment="1">
      <alignment horizontal="center" vertical="center" wrapText="1"/>
    </xf>
    <xf numFmtId="165" fontId="16" fillId="0" borderId="7" xfId="0" applyNumberFormat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wrapText="1"/>
    </xf>
    <xf numFmtId="0" fontId="8" fillId="0" borderId="7" xfId="0" applyFont="1" applyBorder="1" applyAlignment="1">
      <alignment horizontal="center" vertical="center" wrapText="1"/>
    </xf>
    <xf numFmtId="0" fontId="8" fillId="4" borderId="2" xfId="0" applyFont="1" applyFill="1" applyBorder="1" applyAlignment="1">
      <alignment horizontal="center" vertical="center" wrapText="1"/>
    </xf>
    <xf numFmtId="0" fontId="27" fillId="0" borderId="7" xfId="0" applyFont="1" applyBorder="1" applyAlignment="1">
      <alignment horizontal="center" vertical="center" wrapText="1"/>
    </xf>
    <xf numFmtId="49" fontId="8" fillId="0" borderId="2" xfId="0" applyNumberFormat="1" applyFont="1" applyBorder="1" applyAlignment="1">
      <alignment horizontal="center" vertical="center" wrapText="1"/>
    </xf>
    <xf numFmtId="164" fontId="13" fillId="4" borderId="1" xfId="1" applyNumberFormat="1" applyFont="1" applyFill="1" applyBorder="1" applyAlignment="1" applyProtection="1">
      <alignment horizontal="center" vertical="center" wrapText="1"/>
    </xf>
    <xf numFmtId="0" fontId="13" fillId="7" borderId="1" xfId="0" applyFont="1" applyFill="1" applyBorder="1" applyAlignment="1">
      <alignment horizontal="center" vertical="center" textRotation="90" wrapText="1"/>
    </xf>
    <xf numFmtId="0" fontId="13" fillId="7" borderId="1" xfId="0" applyFont="1" applyFill="1" applyBorder="1" applyAlignment="1">
      <alignment horizontal="center" vertical="center" wrapText="1"/>
    </xf>
    <xf numFmtId="164" fontId="13" fillId="7" borderId="1" xfId="1" applyNumberFormat="1" applyFont="1" applyFill="1" applyBorder="1" applyAlignment="1" applyProtection="1">
      <alignment horizontal="center" vertical="center" wrapText="1"/>
    </xf>
    <xf numFmtId="0" fontId="13" fillId="7" borderId="4" xfId="0" applyFont="1" applyFill="1" applyBorder="1" applyAlignment="1">
      <alignment horizontal="center" vertical="center" textRotation="90" wrapText="1"/>
    </xf>
    <xf numFmtId="0" fontId="13" fillId="7" borderId="4" xfId="0" applyFont="1" applyFill="1" applyBorder="1" applyAlignment="1">
      <alignment horizontal="center" vertical="center" wrapText="1"/>
    </xf>
    <xf numFmtId="0" fontId="13" fillId="7" borderId="4" xfId="0" applyFont="1" applyFill="1" applyBorder="1" applyAlignment="1">
      <alignment vertical="center" wrapText="1"/>
    </xf>
    <xf numFmtId="164" fontId="13" fillId="7" borderId="4" xfId="1" applyNumberFormat="1" applyFont="1" applyFill="1" applyBorder="1" applyAlignment="1" applyProtection="1">
      <alignment horizontal="center" vertical="center" wrapText="1"/>
    </xf>
    <xf numFmtId="0" fontId="15" fillId="0" borderId="6" xfId="0" applyFont="1" applyBorder="1" applyAlignment="1">
      <alignment horizontal="center" vertical="center" wrapText="1"/>
    </xf>
    <xf numFmtId="0" fontId="0" fillId="0" borderId="1" xfId="0" applyBorder="1"/>
    <xf numFmtId="0" fontId="0" fillId="4" borderId="1" xfId="0" applyFill="1" applyBorder="1"/>
    <xf numFmtId="0" fontId="21" fillId="4" borderId="1" xfId="0" applyFont="1" applyFill="1" applyBorder="1"/>
    <xf numFmtId="0" fontId="29" fillId="4" borderId="1" xfId="0" applyFont="1" applyFill="1" applyBorder="1"/>
    <xf numFmtId="0" fontId="29" fillId="4" borderId="0" xfId="0" applyFont="1" applyFill="1"/>
    <xf numFmtId="0" fontId="28" fillId="0" borderId="0" xfId="0" applyFont="1"/>
    <xf numFmtId="0" fontId="29" fillId="4" borderId="4" xfId="0" applyFont="1" applyFill="1" applyBorder="1"/>
    <xf numFmtId="0" fontId="29" fillId="4" borderId="10" xfId="0" applyFont="1" applyFill="1" applyBorder="1"/>
    <xf numFmtId="0" fontId="28" fillId="0" borderId="10" xfId="0" applyFont="1" applyBorder="1"/>
    <xf numFmtId="169" fontId="18" fillId="0" borderId="0" xfId="0" applyNumberFormat="1" applyFont="1" applyAlignment="1">
      <alignment horizontal="center" vertical="center" wrapText="1"/>
    </xf>
    <xf numFmtId="0" fontId="0" fillId="0" borderId="3" xfId="0" applyBorder="1"/>
    <xf numFmtId="0" fontId="0" fillId="4" borderId="3" xfId="0" applyFill="1" applyBorder="1"/>
    <xf numFmtId="0" fontId="21" fillId="4" borderId="3" xfId="0" applyFont="1" applyFill="1" applyBorder="1"/>
    <xf numFmtId="0" fontId="29" fillId="4" borderId="3" xfId="0" applyFont="1" applyFill="1" applyBorder="1"/>
    <xf numFmtId="0" fontId="29" fillId="4" borderId="14" xfId="0" applyFont="1" applyFill="1" applyBorder="1"/>
    <xf numFmtId="0" fontId="27" fillId="0" borderId="0" xfId="0" applyFont="1" applyAlignment="1">
      <alignment horizontal="center" vertical="center" wrapText="1"/>
    </xf>
    <xf numFmtId="0" fontId="15" fillId="6" borderId="6" xfId="2" applyFont="1" applyFill="1" applyBorder="1" applyAlignment="1" applyProtection="1">
      <alignment horizontal="center" vertical="center" wrapText="1"/>
    </xf>
    <xf numFmtId="0" fontId="13" fillId="6" borderId="5" xfId="0" applyFont="1" applyFill="1" applyBorder="1" applyAlignment="1">
      <alignment horizontal="center" vertical="top" wrapText="1"/>
    </xf>
    <xf numFmtId="0" fontId="13" fillId="6" borderId="0" xfId="0" applyFont="1" applyFill="1" applyAlignment="1">
      <alignment horizontal="center" vertical="top" wrapText="1"/>
    </xf>
    <xf numFmtId="0" fontId="12" fillId="0" borderId="2" xfId="0" applyFont="1" applyBorder="1" applyAlignment="1">
      <alignment horizontal="center"/>
    </xf>
    <xf numFmtId="0" fontId="12" fillId="6" borderId="1" xfId="0" applyFont="1" applyFill="1" applyBorder="1" applyAlignment="1">
      <alignment horizontal="center" vertical="top" wrapText="1"/>
    </xf>
    <xf numFmtId="0" fontId="15" fillId="6" borderId="6" xfId="2" applyFont="1" applyFill="1" applyBorder="1" applyAlignment="1" applyProtection="1">
      <alignment horizontal="center" vertical="top" wrapText="1"/>
    </xf>
    <xf numFmtId="0" fontId="12" fillId="4" borderId="2" xfId="0" applyFont="1" applyFill="1" applyBorder="1" applyAlignment="1">
      <alignment horizontal="center" vertical="center"/>
    </xf>
    <xf numFmtId="0" fontId="12" fillId="4" borderId="2" xfId="0" applyFont="1" applyFill="1" applyBorder="1" applyAlignment="1">
      <alignment horizontal="center" vertical="center" wrapText="1"/>
    </xf>
    <xf numFmtId="165" fontId="16" fillId="0" borderId="0" xfId="0" applyNumberFormat="1" applyFont="1" applyAlignment="1">
      <alignment horizontal="center" vertical="center" wrapText="1"/>
    </xf>
    <xf numFmtId="165" fontId="0" fillId="0" borderId="0" xfId="0" applyNumberFormat="1"/>
    <xf numFmtId="1" fontId="15" fillId="4" borderId="1" xfId="0" applyNumberFormat="1" applyFont="1" applyFill="1" applyBorder="1" applyAlignment="1">
      <alignment horizontal="center" vertical="center" wrapText="1"/>
    </xf>
    <xf numFmtId="0" fontId="30" fillId="0" borderId="0" xfId="0" applyFont="1" applyAlignment="1">
      <alignment horizontal="center" vertical="center" wrapText="1"/>
    </xf>
    <xf numFmtId="0" fontId="15" fillId="6" borderId="2" xfId="0" applyFont="1" applyFill="1" applyBorder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31" fillId="0" borderId="7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15" fillId="6" borderId="2" xfId="2" applyFont="1" applyFill="1" applyBorder="1" applyAlignment="1" applyProtection="1">
      <alignment horizontal="center" vertical="top" wrapText="1"/>
    </xf>
    <xf numFmtId="0" fontId="8" fillId="6" borderId="2" xfId="0" applyFont="1" applyFill="1" applyBorder="1" applyAlignment="1">
      <alignment horizontal="center" vertical="top" wrapText="1"/>
    </xf>
    <xf numFmtId="1" fontId="15" fillId="0" borderId="2" xfId="0" applyNumberFormat="1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16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165" fontId="6" fillId="0" borderId="7" xfId="0" applyNumberFormat="1" applyFont="1" applyBorder="1" applyAlignment="1">
      <alignment horizontal="center" vertical="center" wrapText="1"/>
    </xf>
    <xf numFmtId="170" fontId="6" fillId="0" borderId="7" xfId="0" applyNumberFormat="1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center" vertical="center" wrapText="1"/>
    </xf>
    <xf numFmtId="0" fontId="8" fillId="6" borderId="1" xfId="0" applyFont="1" applyFill="1" applyBorder="1" applyAlignment="1">
      <alignment horizontal="center" vertical="center" wrapText="1"/>
    </xf>
    <xf numFmtId="0" fontId="13" fillId="2" borderId="2" xfId="0" applyFont="1" applyFill="1" applyBorder="1" applyAlignment="1">
      <alignment horizontal="left" vertical="top" wrapText="1"/>
    </xf>
    <xf numFmtId="0" fontId="13" fillId="2" borderId="5" xfId="0" applyFont="1" applyFill="1" applyBorder="1" applyAlignment="1">
      <alignment horizontal="left" vertical="top" wrapText="1"/>
    </xf>
    <xf numFmtId="0" fontId="13" fillId="0" borderId="2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1" fillId="6" borderId="5" xfId="0" applyFont="1" applyFill="1" applyBorder="1" applyAlignment="1">
      <alignment horizontal="center" vertical="top" wrapText="1"/>
    </xf>
    <xf numFmtId="0" fontId="19" fillId="6" borderId="5" xfId="0" applyFont="1" applyFill="1" applyBorder="1" applyAlignment="1">
      <alignment horizontal="center" vertical="top" wrapText="1"/>
    </xf>
    <xf numFmtId="0" fontId="19" fillId="6" borderId="3" xfId="0" applyFont="1" applyFill="1" applyBorder="1" applyAlignment="1">
      <alignment horizontal="center" vertical="top" wrapText="1"/>
    </xf>
    <xf numFmtId="0" fontId="13" fillId="5" borderId="2" xfId="2" applyFont="1" applyFill="1" applyBorder="1" applyAlignment="1" applyProtection="1">
      <alignment horizontal="left" vertical="top" wrapText="1"/>
    </xf>
    <xf numFmtId="0" fontId="13" fillId="5" borderId="5" xfId="2" applyFont="1" applyFill="1" applyBorder="1" applyAlignment="1" applyProtection="1">
      <alignment horizontal="left" vertical="top" wrapText="1"/>
    </xf>
    <xf numFmtId="0" fontId="13" fillId="6" borderId="2" xfId="2" applyFont="1" applyFill="1" applyBorder="1" applyAlignment="1" applyProtection="1">
      <alignment horizontal="center" vertical="top" wrapText="1"/>
    </xf>
    <xf numFmtId="0" fontId="13" fillId="6" borderId="5" xfId="2" applyFont="1" applyFill="1" applyBorder="1" applyAlignment="1" applyProtection="1">
      <alignment horizontal="center" vertical="top" wrapText="1"/>
    </xf>
    <xf numFmtId="0" fontId="13" fillId="6" borderId="3" xfId="2" applyFont="1" applyFill="1" applyBorder="1" applyAlignment="1" applyProtection="1">
      <alignment horizontal="center" vertical="top" wrapText="1"/>
    </xf>
    <xf numFmtId="0" fontId="13" fillId="2" borderId="2" xfId="2" applyFont="1" applyFill="1" applyBorder="1" applyAlignment="1" applyProtection="1">
      <alignment horizontal="center" vertical="top" wrapText="1"/>
    </xf>
    <xf numFmtId="0" fontId="13" fillId="2" borderId="5" xfId="2" applyFont="1" applyFill="1" applyBorder="1" applyAlignment="1" applyProtection="1">
      <alignment horizontal="center" vertical="top" wrapText="1"/>
    </xf>
    <xf numFmtId="0" fontId="13" fillId="5" borderId="2" xfId="0" applyFont="1" applyFill="1" applyBorder="1" applyAlignment="1">
      <alignment horizontal="center" vertical="top" wrapText="1"/>
    </xf>
    <xf numFmtId="0" fontId="13" fillId="5" borderId="5" xfId="0" applyFont="1" applyFill="1" applyBorder="1" applyAlignment="1">
      <alignment horizontal="center" vertical="top" wrapText="1"/>
    </xf>
    <xf numFmtId="0" fontId="13" fillId="0" borderId="3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4" borderId="5" xfId="0" applyFont="1" applyFill="1" applyBorder="1" applyAlignment="1">
      <alignment horizontal="center" vertical="center" wrapText="1"/>
    </xf>
    <xf numFmtId="0" fontId="15" fillId="4" borderId="3" xfId="0" applyFont="1" applyFill="1" applyBorder="1" applyAlignment="1">
      <alignment horizontal="center" vertical="center" wrapText="1"/>
    </xf>
    <xf numFmtId="0" fontId="13" fillId="2" borderId="2" xfId="2" applyFont="1" applyFill="1" applyBorder="1" applyAlignment="1" applyProtection="1">
      <alignment horizontal="left" vertical="top" wrapText="1"/>
    </xf>
    <xf numFmtId="0" fontId="13" fillId="2" borderId="5" xfId="2" applyFont="1" applyFill="1" applyBorder="1" applyAlignment="1" applyProtection="1">
      <alignment horizontal="left" vertical="top" wrapText="1"/>
    </xf>
    <xf numFmtId="0" fontId="14" fillId="0" borderId="2" xfId="0" applyFont="1" applyBorder="1" applyAlignment="1">
      <alignment horizontal="center"/>
    </xf>
    <xf numFmtId="0" fontId="14" fillId="0" borderId="5" xfId="0" applyFont="1" applyBorder="1" applyAlignment="1">
      <alignment horizontal="center"/>
    </xf>
    <xf numFmtId="0" fontId="14" fillId="0" borderId="3" xfId="0" applyFont="1" applyBorder="1" applyAlignment="1">
      <alignment horizontal="center"/>
    </xf>
    <xf numFmtId="0" fontId="11" fillId="0" borderId="6" xfId="0" applyFont="1" applyBorder="1" applyAlignment="1">
      <alignment horizontal="center" vertical="center" wrapText="1"/>
    </xf>
    <xf numFmtId="0" fontId="11" fillId="0" borderId="13" xfId="0" applyFont="1" applyBorder="1" applyAlignment="1">
      <alignment horizontal="center" vertical="center" wrapText="1"/>
    </xf>
    <xf numFmtId="0" fontId="11" fillId="0" borderId="14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3" fillId="2" borderId="2" xfId="0" applyFont="1" applyFill="1" applyBorder="1" applyAlignment="1">
      <alignment horizontal="center" vertical="top" wrapText="1"/>
    </xf>
    <xf numFmtId="0" fontId="13" fillId="2" borderId="5" xfId="0" applyFont="1" applyFill="1" applyBorder="1" applyAlignment="1">
      <alignment horizontal="center" vertical="top" wrapText="1"/>
    </xf>
    <xf numFmtId="0" fontId="13" fillId="2" borderId="3" xfId="0" applyFont="1" applyFill="1" applyBorder="1" applyAlignment="1">
      <alignment horizontal="center" vertical="top" wrapText="1"/>
    </xf>
    <xf numFmtId="0" fontId="13" fillId="5" borderId="2" xfId="2" applyFont="1" applyFill="1" applyBorder="1" applyAlignment="1" applyProtection="1">
      <alignment horizontal="center" vertical="top" wrapText="1"/>
    </xf>
    <xf numFmtId="0" fontId="13" fillId="5" borderId="5" xfId="2" applyFont="1" applyFill="1" applyBorder="1" applyAlignment="1" applyProtection="1">
      <alignment horizontal="center" vertical="top" wrapText="1"/>
    </xf>
    <xf numFmtId="0" fontId="13" fillId="0" borderId="9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  <xf numFmtId="0" fontId="13" fillId="5" borderId="2" xfId="0" applyFont="1" applyFill="1" applyBorder="1" applyAlignment="1">
      <alignment horizontal="left" vertical="top" wrapText="1"/>
    </xf>
    <xf numFmtId="0" fontId="13" fillId="5" borderId="5" xfId="0" applyFont="1" applyFill="1" applyBorder="1" applyAlignment="1">
      <alignment horizontal="left" vertical="top" wrapText="1"/>
    </xf>
    <xf numFmtId="0" fontId="13" fillId="3" borderId="2" xfId="0" applyFont="1" applyFill="1" applyBorder="1" applyAlignment="1">
      <alignment horizontal="center" vertical="center" wrapText="1"/>
    </xf>
    <xf numFmtId="0" fontId="13" fillId="3" borderId="5" xfId="0" applyFont="1" applyFill="1" applyBorder="1" applyAlignment="1">
      <alignment horizontal="center" vertical="center" wrapText="1"/>
    </xf>
    <xf numFmtId="0" fontId="14" fillId="0" borderId="15" xfId="0" applyFont="1" applyBorder="1" applyAlignment="1">
      <alignment horizontal="center"/>
    </xf>
    <xf numFmtId="0" fontId="14" fillId="0" borderId="11" xfId="0" applyFont="1" applyBorder="1" applyAlignment="1">
      <alignment horizontal="center"/>
    </xf>
    <xf numFmtId="0" fontId="14" fillId="0" borderId="12" xfId="0" applyFont="1" applyBorder="1" applyAlignment="1">
      <alignment horizontal="center"/>
    </xf>
    <xf numFmtId="0" fontId="13" fillId="2" borderId="3" xfId="0" applyFont="1" applyFill="1" applyBorder="1" applyAlignment="1">
      <alignment horizontal="left" vertical="top" wrapText="1"/>
    </xf>
    <xf numFmtId="0" fontId="14" fillId="4" borderId="6" xfId="0" applyFont="1" applyFill="1" applyBorder="1" applyAlignment="1">
      <alignment horizontal="center" vertical="center" wrapText="1"/>
    </xf>
    <xf numFmtId="0" fontId="14" fillId="4" borderId="13" xfId="0" applyFont="1" applyFill="1" applyBorder="1" applyAlignment="1">
      <alignment horizontal="center" vertical="center" wrapText="1"/>
    </xf>
    <xf numFmtId="0" fontId="14" fillId="4" borderId="14" xfId="0" applyFont="1" applyFill="1" applyBorder="1" applyAlignment="1">
      <alignment horizontal="center" vertical="center" wrapText="1"/>
    </xf>
    <xf numFmtId="0" fontId="14" fillId="4" borderId="9" xfId="0" applyFont="1" applyFill="1" applyBorder="1" applyAlignment="1">
      <alignment horizontal="center" vertical="center" wrapText="1"/>
    </xf>
    <xf numFmtId="0" fontId="14" fillId="4" borderId="0" xfId="0" applyFont="1" applyFill="1" applyAlignment="1">
      <alignment horizontal="center" vertical="center" wrapText="1"/>
    </xf>
    <xf numFmtId="0" fontId="14" fillId="4" borderId="10" xfId="0" applyFont="1" applyFill="1" applyBorder="1" applyAlignment="1">
      <alignment horizontal="center" vertical="center" wrapText="1"/>
    </xf>
    <xf numFmtId="0" fontId="14" fillId="4" borderId="15" xfId="0" applyFont="1" applyFill="1" applyBorder="1" applyAlignment="1">
      <alignment horizontal="center" vertical="center" wrapText="1"/>
    </xf>
    <xf numFmtId="0" fontId="14" fillId="4" borderId="11" xfId="0" applyFont="1" applyFill="1" applyBorder="1" applyAlignment="1">
      <alignment horizontal="center" vertical="center" wrapText="1"/>
    </xf>
    <xf numFmtId="0" fontId="14" fillId="4" borderId="12" xfId="0" applyFont="1" applyFill="1" applyBorder="1" applyAlignment="1">
      <alignment horizontal="center" vertical="center" wrapText="1"/>
    </xf>
    <xf numFmtId="164" fontId="14" fillId="4" borderId="4" xfId="1" applyNumberFormat="1" applyFont="1" applyFill="1" applyBorder="1" applyAlignment="1" applyProtection="1">
      <alignment horizontal="center" vertical="center" wrapText="1"/>
    </xf>
    <xf numFmtId="164" fontId="14" fillId="4" borderId="17" xfId="1" applyNumberFormat="1" applyFont="1" applyFill="1" applyBorder="1" applyAlignment="1" applyProtection="1">
      <alignment horizontal="center" vertical="center" wrapText="1"/>
    </xf>
    <xf numFmtId="164" fontId="14" fillId="4" borderId="16" xfId="1" applyNumberFormat="1" applyFont="1" applyFill="1" applyBorder="1" applyAlignment="1" applyProtection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 wrapText="1"/>
    </xf>
    <xf numFmtId="0" fontId="13" fillId="6" borderId="6" xfId="2" applyFont="1" applyFill="1" applyBorder="1" applyAlignment="1" applyProtection="1">
      <alignment horizontal="center" vertical="top" wrapText="1"/>
    </xf>
    <xf numFmtId="0" fontId="13" fillId="6" borderId="13" xfId="2" applyFont="1" applyFill="1" applyBorder="1" applyAlignment="1" applyProtection="1">
      <alignment horizontal="center" vertical="top" wrapText="1"/>
    </xf>
    <xf numFmtId="0" fontId="13" fillId="6" borderId="14" xfId="2" applyFont="1" applyFill="1" applyBorder="1" applyAlignment="1" applyProtection="1">
      <alignment horizontal="center" vertical="top" wrapText="1"/>
    </xf>
    <xf numFmtId="0" fontId="14" fillId="4" borderId="13" xfId="0" applyFont="1" applyFill="1" applyBorder="1" applyAlignment="1">
      <alignment horizontal="center"/>
    </xf>
    <xf numFmtId="0" fontId="14" fillId="4" borderId="0" xfId="0" applyFont="1" applyFill="1" applyAlignment="1">
      <alignment horizontal="center"/>
    </xf>
    <xf numFmtId="0" fontId="14" fillId="4" borderId="11" xfId="0" applyFont="1" applyFill="1" applyBorder="1" applyAlignment="1">
      <alignment horizontal="center"/>
    </xf>
    <xf numFmtId="0" fontId="14" fillId="0" borderId="6" xfId="0" applyFont="1" applyBorder="1" applyAlignment="1">
      <alignment horizontal="center"/>
    </xf>
    <xf numFmtId="0" fontId="14" fillId="0" borderId="13" xfId="0" applyFont="1" applyBorder="1" applyAlignment="1">
      <alignment horizontal="center"/>
    </xf>
    <xf numFmtId="0" fontId="14" fillId="0" borderId="14" xfId="0" applyFont="1" applyBorder="1" applyAlignment="1">
      <alignment horizontal="center"/>
    </xf>
    <xf numFmtId="0" fontId="14" fillId="6" borderId="5" xfId="0" applyFont="1" applyFill="1" applyBorder="1" applyAlignment="1">
      <alignment horizontal="center" vertical="top" wrapText="1"/>
    </xf>
    <xf numFmtId="0" fontId="14" fillId="6" borderId="3" xfId="0" applyFont="1" applyFill="1" applyBorder="1" applyAlignment="1">
      <alignment horizontal="center" vertical="top" wrapText="1"/>
    </xf>
    <xf numFmtId="0" fontId="8" fillId="0" borderId="6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0" fontId="13" fillId="5" borderId="3" xfId="0" applyFont="1" applyFill="1" applyBorder="1" applyAlignment="1">
      <alignment horizontal="center" vertical="top" wrapText="1"/>
    </xf>
    <xf numFmtId="0" fontId="13" fillId="6" borderId="5" xfId="0" applyFont="1" applyFill="1" applyBorder="1" applyAlignment="1">
      <alignment horizontal="center" vertical="top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0" fontId="13" fillId="0" borderId="13" xfId="0" applyFont="1" applyBorder="1" applyAlignment="1">
      <alignment horizontal="center" vertical="center" wrapText="1"/>
    </xf>
    <xf numFmtId="0" fontId="13" fillId="0" borderId="14" xfId="0" applyFont="1" applyBorder="1" applyAlignment="1">
      <alignment horizontal="center" vertical="center" wrapText="1"/>
    </xf>
    <xf numFmtId="0" fontId="13" fillId="0" borderId="15" xfId="0" applyFont="1" applyBorder="1" applyAlignment="1">
      <alignment horizontal="center" vertical="center" wrapText="1"/>
    </xf>
    <xf numFmtId="0" fontId="13" fillId="0" borderId="11" xfId="0" applyFont="1" applyBorder="1" applyAlignment="1">
      <alignment horizontal="center" vertical="center" wrapText="1"/>
    </xf>
    <xf numFmtId="0" fontId="13" fillId="0" borderId="12" xfId="0" applyFont="1" applyBorder="1" applyAlignment="1">
      <alignment horizontal="center" vertical="center" wrapText="1"/>
    </xf>
    <xf numFmtId="0" fontId="13" fillId="5" borderId="3" xfId="0" applyFont="1" applyFill="1" applyBorder="1" applyAlignment="1">
      <alignment horizontal="left" vertical="top" wrapText="1"/>
    </xf>
    <xf numFmtId="0" fontId="13" fillId="2" borderId="3" xfId="2" applyFont="1" applyFill="1" applyBorder="1" applyAlignment="1" applyProtection="1">
      <alignment horizontal="left" vertical="top" wrapText="1"/>
    </xf>
    <xf numFmtId="0" fontId="13" fillId="0" borderId="2" xfId="2" applyFont="1" applyFill="1" applyBorder="1" applyAlignment="1" applyProtection="1">
      <alignment horizontal="center" vertical="top" wrapText="1"/>
    </xf>
    <xf numFmtId="0" fontId="13" fillId="0" borderId="5" xfId="2" applyFont="1" applyFill="1" applyBorder="1" applyAlignment="1" applyProtection="1">
      <alignment horizontal="center" vertical="top" wrapText="1"/>
    </xf>
    <xf numFmtId="0" fontId="13" fillId="0" borderId="3" xfId="2" applyFont="1" applyFill="1" applyBorder="1" applyAlignment="1" applyProtection="1">
      <alignment horizontal="center" vertical="top" wrapText="1"/>
    </xf>
    <xf numFmtId="0" fontId="14" fillId="7" borderId="2" xfId="0" applyFont="1" applyFill="1" applyBorder="1" applyAlignment="1">
      <alignment horizontal="center" vertical="center" wrapText="1"/>
    </xf>
    <xf numFmtId="0" fontId="14" fillId="7" borderId="5" xfId="0" applyFont="1" applyFill="1" applyBorder="1" applyAlignment="1">
      <alignment horizontal="center" vertical="center" wrapText="1"/>
    </xf>
    <xf numFmtId="0" fontId="14" fillId="7" borderId="3" xfId="0" applyFont="1" applyFill="1" applyBorder="1" applyAlignment="1">
      <alignment horizontal="center" vertical="center" wrapText="1"/>
    </xf>
    <xf numFmtId="0" fontId="12" fillId="0" borderId="5" xfId="0" applyFont="1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14" fillId="4" borderId="2" xfId="0" applyFont="1" applyFill="1" applyBorder="1" applyAlignment="1">
      <alignment horizontal="center"/>
    </xf>
    <xf numFmtId="0" fontId="14" fillId="4" borderId="5" xfId="0" applyFont="1" applyFill="1" applyBorder="1" applyAlignment="1">
      <alignment horizontal="center"/>
    </xf>
    <xf numFmtId="0" fontId="14" fillId="4" borderId="3" xfId="0" applyFont="1" applyFill="1" applyBorder="1" applyAlignment="1">
      <alignment horizontal="center"/>
    </xf>
    <xf numFmtId="0" fontId="13" fillId="4" borderId="2" xfId="0" applyFont="1" applyFill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center" vertical="center" wrapText="1"/>
    </xf>
    <xf numFmtId="0" fontId="13" fillId="4" borderId="3" xfId="0" applyFont="1" applyFill="1" applyBorder="1" applyAlignment="1">
      <alignment horizontal="center" vertical="center" wrapText="1"/>
    </xf>
    <xf numFmtId="0" fontId="11" fillId="5" borderId="2" xfId="0" applyFont="1" applyFill="1" applyBorder="1" applyAlignment="1">
      <alignment horizontal="left" vertical="top" wrapText="1"/>
    </xf>
    <xf numFmtId="0" fontId="11" fillId="5" borderId="5" xfId="0" applyFont="1" applyFill="1" applyBorder="1" applyAlignment="1">
      <alignment horizontal="left" vertical="top" wrapText="1"/>
    </xf>
    <xf numFmtId="0" fontId="13" fillId="2" borderId="15" xfId="0" applyFont="1" applyFill="1" applyBorder="1" applyAlignment="1">
      <alignment horizontal="center" vertical="top" wrapText="1"/>
    </xf>
    <xf numFmtId="0" fontId="13" fillId="2" borderId="11" xfId="0" applyFont="1" applyFill="1" applyBorder="1" applyAlignment="1">
      <alignment horizontal="center" vertical="top" wrapText="1"/>
    </xf>
    <xf numFmtId="0" fontId="13" fillId="2" borderId="12" xfId="0" applyFont="1" applyFill="1" applyBorder="1" applyAlignment="1">
      <alignment horizontal="center" vertical="top" wrapText="1"/>
    </xf>
    <xf numFmtId="0" fontId="11" fillId="2" borderId="2" xfId="0" applyFont="1" applyFill="1" applyBorder="1" applyAlignment="1">
      <alignment horizontal="center" vertical="top" wrapText="1"/>
    </xf>
    <xf numFmtId="0" fontId="11" fillId="2" borderId="5" xfId="0" applyFont="1" applyFill="1" applyBorder="1" applyAlignment="1">
      <alignment horizontal="center" vertical="top" wrapText="1"/>
    </xf>
    <xf numFmtId="0" fontId="13" fillId="6" borderId="6" xfId="0" applyFont="1" applyFill="1" applyBorder="1" applyAlignment="1">
      <alignment horizontal="center" vertical="top" wrapText="1"/>
    </xf>
    <xf numFmtId="0" fontId="13" fillId="6" borderId="13" xfId="0" applyFont="1" applyFill="1" applyBorder="1" applyAlignment="1">
      <alignment horizontal="center" vertical="top" wrapText="1"/>
    </xf>
    <xf numFmtId="0" fontId="13" fillId="6" borderId="14" xfId="0" applyFont="1" applyFill="1" applyBorder="1" applyAlignment="1">
      <alignment horizontal="center" vertical="top" wrapText="1"/>
    </xf>
    <xf numFmtId="0" fontId="13" fillId="2" borderId="15" xfId="0" applyFont="1" applyFill="1" applyBorder="1" applyAlignment="1">
      <alignment horizontal="left" vertical="top" wrapText="1"/>
    </xf>
    <xf numFmtId="0" fontId="13" fillId="2" borderId="11" xfId="0" applyFont="1" applyFill="1" applyBorder="1" applyAlignment="1">
      <alignment horizontal="left" vertical="top" wrapText="1"/>
    </xf>
    <xf numFmtId="0" fontId="13" fillId="2" borderId="12" xfId="0" applyFont="1" applyFill="1" applyBorder="1" applyAlignment="1">
      <alignment horizontal="left" vertical="top" wrapText="1"/>
    </xf>
    <xf numFmtId="0" fontId="13" fillId="5" borderId="1" xfId="0" applyFont="1" applyFill="1" applyBorder="1" applyAlignment="1">
      <alignment horizontal="center" vertical="top" wrapText="1"/>
    </xf>
    <xf numFmtId="0" fontId="11" fillId="6" borderId="2" xfId="0" applyFont="1" applyFill="1" applyBorder="1" applyAlignment="1">
      <alignment horizontal="center" vertical="top" wrapText="1"/>
    </xf>
    <xf numFmtId="0" fontId="11" fillId="6" borderId="3" xfId="0" applyFont="1" applyFill="1" applyBorder="1" applyAlignment="1">
      <alignment horizontal="center" vertical="top" wrapText="1"/>
    </xf>
  </cellXfs>
  <cellStyles count="9">
    <cellStyle name="Comma" xfId="1" builtinId="3"/>
    <cellStyle name="Normal" xfId="0" builtinId="0"/>
    <cellStyle name="Normal 2" xfId="2" xr:uid="{00000000-0005-0000-0000-000002000000}"/>
    <cellStyle name="Normal 2 2" xfId="6" xr:uid="{00000000-0005-0000-0000-000003000000}"/>
    <cellStyle name="Normal 3" xfId="3" xr:uid="{00000000-0005-0000-0000-000004000000}"/>
    <cellStyle name="Normal 4" xfId="4" xr:uid="{00000000-0005-0000-0000-000005000000}"/>
    <cellStyle name="Normal 5" xfId="5" xr:uid="{00000000-0005-0000-0000-000006000000}"/>
    <cellStyle name="Обычный 2" xfId="7" xr:uid="{00000000-0005-0000-0000-000007000000}"/>
    <cellStyle name="Обычный 2 2" xfId="8" xr:uid="{00000000-0005-0000-0000-000008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EZ7111"/>
  <sheetViews>
    <sheetView tabSelected="1" zoomScale="110" zoomScaleNormal="110" workbookViewId="0">
      <pane ySplit="8" topLeftCell="A5409" activePane="bottomLeft" state="frozen"/>
      <selection pane="bottomLeft" activeCell="D1" sqref="D1:G5"/>
    </sheetView>
  </sheetViews>
  <sheetFormatPr defaultRowHeight="15" x14ac:dyDescent="0.25"/>
  <cols>
    <col min="1" max="1" width="8.85546875" style="14" customWidth="1"/>
    <col min="2" max="2" width="15.42578125" style="14" customWidth="1"/>
    <col min="3" max="3" width="28.28515625" style="14" customWidth="1"/>
    <col min="4" max="4" width="9.140625" style="30" customWidth="1"/>
    <col min="5" max="5" width="9.85546875" style="14" customWidth="1"/>
    <col min="6" max="6" width="15.5703125" style="14" customWidth="1"/>
    <col min="7" max="7" width="16.7109375" style="14" customWidth="1"/>
    <col min="8" max="8" width="21.85546875" style="14" customWidth="1"/>
    <col min="9" max="9" width="10.28515625" customWidth="1"/>
    <col min="10" max="11" width="9.85546875" bestFit="1" customWidth="1"/>
  </cols>
  <sheetData>
    <row r="1" spans="1:16" ht="44.25" customHeight="1" x14ac:dyDescent="0.25">
      <c r="A1" s="190" t="s">
        <v>106</v>
      </c>
      <c r="B1" s="191"/>
      <c r="C1" s="192"/>
      <c r="D1" s="208"/>
      <c r="E1" s="208"/>
      <c r="F1" s="208"/>
      <c r="G1" s="208"/>
      <c r="H1" s="16" t="s">
        <v>2726</v>
      </c>
    </row>
    <row r="2" spans="1:16" ht="15" customHeight="1" x14ac:dyDescent="0.25">
      <c r="A2" s="193"/>
      <c r="B2" s="194"/>
      <c r="C2" s="195"/>
      <c r="D2" s="209"/>
      <c r="E2" s="209"/>
      <c r="F2" s="209"/>
      <c r="G2" s="209"/>
      <c r="H2" s="199" t="s">
        <v>5579</v>
      </c>
    </row>
    <row r="3" spans="1:16" ht="15" customHeight="1" x14ac:dyDescent="0.25">
      <c r="A3" s="193"/>
      <c r="B3" s="194"/>
      <c r="C3" s="195"/>
      <c r="D3" s="209"/>
      <c r="E3" s="209"/>
      <c r="F3" s="209"/>
      <c r="G3" s="209"/>
      <c r="H3" s="200"/>
    </row>
    <row r="4" spans="1:16" ht="15" customHeight="1" x14ac:dyDescent="0.25">
      <c r="A4" s="193"/>
      <c r="B4" s="194"/>
      <c r="C4" s="195"/>
      <c r="D4" s="209"/>
      <c r="E4" s="209"/>
      <c r="F4" s="209"/>
      <c r="G4" s="209"/>
      <c r="H4" s="200"/>
    </row>
    <row r="5" spans="1:16" ht="15" customHeight="1" x14ac:dyDescent="0.25">
      <c r="A5" s="196"/>
      <c r="B5" s="197"/>
      <c r="C5" s="198"/>
      <c r="D5" s="210"/>
      <c r="E5" s="210"/>
      <c r="F5" s="210"/>
      <c r="G5" s="210"/>
      <c r="H5" s="201"/>
    </row>
    <row r="6" spans="1:16" ht="20.25" customHeight="1" x14ac:dyDescent="0.25">
      <c r="A6" s="235" t="s">
        <v>107</v>
      </c>
      <c r="B6" s="236"/>
      <c r="C6" s="236"/>
      <c r="D6" s="236"/>
      <c r="E6" s="236"/>
      <c r="F6" s="236"/>
      <c r="G6" s="236"/>
      <c r="H6" s="237"/>
    </row>
    <row r="7" spans="1:16" ht="22.5" customHeight="1" x14ac:dyDescent="0.25">
      <c r="A7" s="235" t="s">
        <v>266</v>
      </c>
      <c r="B7" s="236"/>
      <c r="C7" s="236"/>
      <c r="D7" s="236"/>
      <c r="E7" s="236"/>
      <c r="F7" s="236"/>
      <c r="G7" s="236"/>
      <c r="H7" s="237"/>
    </row>
    <row r="8" spans="1:16" ht="48.75" customHeight="1" x14ac:dyDescent="0.25">
      <c r="A8" s="88" t="s">
        <v>0</v>
      </c>
      <c r="B8" s="89" t="s">
        <v>1</v>
      </c>
      <c r="C8" s="89"/>
      <c r="D8" s="89" t="s">
        <v>2</v>
      </c>
      <c r="E8" s="89" t="s">
        <v>3</v>
      </c>
      <c r="F8" s="90" t="s">
        <v>4</v>
      </c>
      <c r="G8" s="90" t="s">
        <v>5</v>
      </c>
      <c r="H8" s="90" t="s">
        <v>6</v>
      </c>
    </row>
    <row r="9" spans="1:16" ht="42" customHeight="1" x14ac:dyDescent="0.25">
      <c r="A9" s="91"/>
      <c r="B9" s="92" t="s">
        <v>7</v>
      </c>
      <c r="C9" s="92" t="s">
        <v>8</v>
      </c>
      <c r="D9" s="93"/>
      <c r="E9" s="92"/>
      <c r="F9" s="94"/>
      <c r="G9" s="94"/>
      <c r="H9" s="94"/>
    </row>
    <row r="10" spans="1:16" s="63" customFormat="1" x14ac:dyDescent="0.25">
      <c r="A10" s="16"/>
      <c r="B10" s="16">
        <v>1</v>
      </c>
      <c r="C10" s="16">
        <v>2</v>
      </c>
      <c r="D10" s="16">
        <v>3</v>
      </c>
      <c r="E10" s="16">
        <v>4</v>
      </c>
      <c r="F10" s="87">
        <v>5</v>
      </c>
      <c r="G10" s="87">
        <v>6</v>
      </c>
      <c r="H10" s="87">
        <v>7</v>
      </c>
      <c r="I10"/>
      <c r="J10"/>
      <c r="K10"/>
      <c r="L10"/>
      <c r="M10"/>
      <c r="N10"/>
      <c r="O10"/>
      <c r="P10"/>
    </row>
    <row r="11" spans="1:16" ht="15" customHeight="1" x14ac:dyDescent="0.25">
      <c r="A11" s="246" t="s">
        <v>2573</v>
      </c>
      <c r="B11" s="247"/>
      <c r="C11" s="247"/>
      <c r="D11" s="247"/>
      <c r="E11" s="247"/>
      <c r="F11" s="247"/>
      <c r="G11" s="247"/>
      <c r="H11" s="247"/>
    </row>
    <row r="12" spans="1:16" x14ac:dyDescent="0.25">
      <c r="A12" s="171" t="s">
        <v>121</v>
      </c>
      <c r="B12" s="172"/>
      <c r="C12" s="172"/>
      <c r="D12" s="172"/>
      <c r="E12" s="172"/>
      <c r="F12" s="172"/>
      <c r="G12" s="172"/>
      <c r="H12" s="173"/>
    </row>
    <row r="13" spans="1:16" x14ac:dyDescent="0.25">
      <c r="A13" s="33">
        <v>4264</v>
      </c>
      <c r="B13" s="33" t="s">
        <v>6897</v>
      </c>
      <c r="C13" s="33" t="s">
        <v>5058</v>
      </c>
      <c r="D13" s="33" t="s">
        <v>11</v>
      </c>
      <c r="E13" s="33" t="s">
        <v>25</v>
      </c>
      <c r="F13" s="33">
        <v>320</v>
      </c>
      <c r="G13" s="33">
        <f>+F13*H133</f>
        <v>22400000</v>
      </c>
      <c r="H13" s="10">
        <v>66360</v>
      </c>
    </row>
    <row r="14" spans="1:16" ht="27" x14ac:dyDescent="0.25">
      <c r="A14" s="33">
        <v>5122</v>
      </c>
      <c r="B14" s="33" t="s">
        <v>6896</v>
      </c>
      <c r="C14" s="33" t="s">
        <v>4056</v>
      </c>
      <c r="D14" s="33" t="s">
        <v>11</v>
      </c>
      <c r="E14" s="33" t="s">
        <v>12</v>
      </c>
      <c r="F14" s="33">
        <v>6000</v>
      </c>
      <c r="G14" s="33">
        <f>+F14*H14</f>
        <v>324000</v>
      </c>
      <c r="H14" s="10">
        <v>54</v>
      </c>
    </row>
    <row r="15" spans="1:16" ht="25.5" customHeight="1" x14ac:dyDescent="0.25">
      <c r="A15" s="33">
        <v>4269</v>
      </c>
      <c r="B15" s="33" t="s">
        <v>6537</v>
      </c>
      <c r="C15" s="33" t="s">
        <v>3757</v>
      </c>
      <c r="D15" s="33" t="s">
        <v>11</v>
      </c>
      <c r="E15" s="33" t="s">
        <v>2725</v>
      </c>
      <c r="F15" s="33">
        <v>5000</v>
      </c>
      <c r="G15" s="33">
        <f>+F15*H15</f>
        <v>100000</v>
      </c>
      <c r="H15" s="10">
        <v>20</v>
      </c>
    </row>
    <row r="16" spans="1:16" ht="24.75" customHeight="1" x14ac:dyDescent="0.25">
      <c r="A16" s="33">
        <v>4269</v>
      </c>
      <c r="B16" s="33" t="s">
        <v>6538</v>
      </c>
      <c r="C16" s="33" t="s">
        <v>238</v>
      </c>
      <c r="D16" s="33" t="s">
        <v>11</v>
      </c>
      <c r="E16" s="33" t="s">
        <v>2725</v>
      </c>
      <c r="F16" s="33">
        <v>4000</v>
      </c>
      <c r="G16" s="33">
        <f>+F16*H16</f>
        <v>400000</v>
      </c>
      <c r="H16" s="10">
        <v>100</v>
      </c>
    </row>
    <row r="17" spans="1:8" ht="40.5" x14ac:dyDescent="0.25">
      <c r="A17" s="33">
        <v>4261</v>
      </c>
      <c r="B17" s="33" t="s">
        <v>6345</v>
      </c>
      <c r="C17" s="33" t="s">
        <v>3431</v>
      </c>
      <c r="D17" s="33" t="s">
        <v>11</v>
      </c>
      <c r="E17" s="33" t="s">
        <v>12</v>
      </c>
      <c r="F17" s="33">
        <v>4500</v>
      </c>
      <c r="G17" s="33">
        <f>+F17*H17</f>
        <v>18000</v>
      </c>
      <c r="H17" s="10">
        <v>4</v>
      </c>
    </row>
    <row r="18" spans="1:8" ht="40.5" x14ac:dyDescent="0.25">
      <c r="A18" s="33">
        <v>4261</v>
      </c>
      <c r="B18" s="33" t="s">
        <v>6346</v>
      </c>
      <c r="C18" s="33" t="s">
        <v>3431</v>
      </c>
      <c r="D18" s="33" t="s">
        <v>11</v>
      </c>
      <c r="E18" s="33" t="s">
        <v>12</v>
      </c>
      <c r="F18" s="33">
        <v>3000</v>
      </c>
      <c r="G18" s="33">
        <f t="shared" ref="G18:G22" si="0">+F18*H18</f>
        <v>6000</v>
      </c>
      <c r="H18" s="10">
        <v>2</v>
      </c>
    </row>
    <row r="19" spans="1:8" ht="40.5" x14ac:dyDescent="0.25">
      <c r="A19" s="33">
        <v>4261</v>
      </c>
      <c r="B19" s="33" t="s">
        <v>6347</v>
      </c>
      <c r="C19" s="33" t="s">
        <v>3431</v>
      </c>
      <c r="D19" s="33" t="s">
        <v>11</v>
      </c>
      <c r="E19" s="33" t="s">
        <v>12</v>
      </c>
      <c r="F19" s="33">
        <v>15000</v>
      </c>
      <c r="G19" s="33">
        <f t="shared" si="0"/>
        <v>30000</v>
      </c>
      <c r="H19" s="10">
        <v>2</v>
      </c>
    </row>
    <row r="20" spans="1:8" ht="40.5" x14ac:dyDescent="0.25">
      <c r="A20" s="33">
        <v>4261</v>
      </c>
      <c r="B20" s="33" t="s">
        <v>6348</v>
      </c>
      <c r="C20" s="33" t="s">
        <v>3431</v>
      </c>
      <c r="D20" s="33" t="s">
        <v>11</v>
      </c>
      <c r="E20" s="33" t="s">
        <v>12</v>
      </c>
      <c r="F20" s="33">
        <v>3000</v>
      </c>
      <c r="G20" s="33">
        <f t="shared" si="0"/>
        <v>6000</v>
      </c>
      <c r="H20" s="10">
        <v>2</v>
      </c>
    </row>
    <row r="21" spans="1:8" ht="40.5" x14ac:dyDescent="0.25">
      <c r="A21" s="33">
        <v>4261</v>
      </c>
      <c r="B21" s="33" t="s">
        <v>6349</v>
      </c>
      <c r="C21" s="33" t="s">
        <v>3431</v>
      </c>
      <c r="D21" s="33" t="s">
        <v>11</v>
      </c>
      <c r="E21" s="33" t="s">
        <v>12</v>
      </c>
      <c r="F21" s="33">
        <v>3000</v>
      </c>
      <c r="G21" s="33">
        <f t="shared" si="0"/>
        <v>6000</v>
      </c>
      <c r="H21" s="10">
        <v>2</v>
      </c>
    </row>
    <row r="22" spans="1:8" ht="40.5" x14ac:dyDescent="0.25">
      <c r="A22" s="33">
        <v>4261</v>
      </c>
      <c r="B22" s="33" t="s">
        <v>6350</v>
      </c>
      <c r="C22" s="33" t="s">
        <v>3431</v>
      </c>
      <c r="D22" s="33" t="s">
        <v>11</v>
      </c>
      <c r="E22" s="33" t="s">
        <v>12</v>
      </c>
      <c r="F22" s="33">
        <v>18000</v>
      </c>
      <c r="G22" s="33">
        <f t="shared" si="0"/>
        <v>36000</v>
      </c>
      <c r="H22" s="10">
        <v>2</v>
      </c>
    </row>
    <row r="23" spans="1:8" x14ac:dyDescent="0.25">
      <c r="A23" s="33">
        <v>4269</v>
      </c>
      <c r="B23" s="33" t="s">
        <v>5718</v>
      </c>
      <c r="C23" s="33" t="s">
        <v>108</v>
      </c>
      <c r="D23" s="33" t="s">
        <v>34</v>
      </c>
      <c r="E23" s="33" t="s">
        <v>12</v>
      </c>
      <c r="F23" s="33">
        <v>30000</v>
      </c>
      <c r="G23" s="33">
        <f>+F23*H23</f>
        <v>450000</v>
      </c>
      <c r="H23" s="10">
        <v>15</v>
      </c>
    </row>
    <row r="24" spans="1:8" x14ac:dyDescent="0.25">
      <c r="A24" s="33">
        <v>4261</v>
      </c>
      <c r="B24" s="33" t="s">
        <v>4552</v>
      </c>
      <c r="C24" s="33" t="s">
        <v>1170</v>
      </c>
      <c r="D24" s="33" t="s">
        <v>11</v>
      </c>
      <c r="E24" s="33" t="s">
        <v>12</v>
      </c>
      <c r="F24" s="33">
        <v>30000</v>
      </c>
      <c r="G24" s="33">
        <f>+F24*H24</f>
        <v>90000</v>
      </c>
      <c r="H24" s="10">
        <v>3</v>
      </c>
    </row>
    <row r="25" spans="1:8" x14ac:dyDescent="0.25">
      <c r="A25" s="33">
        <v>4261</v>
      </c>
      <c r="B25" s="33" t="s">
        <v>4553</v>
      </c>
      <c r="C25" s="33" t="s">
        <v>1465</v>
      </c>
      <c r="D25" s="33" t="s">
        <v>11</v>
      </c>
      <c r="E25" s="33" t="s">
        <v>12</v>
      </c>
      <c r="F25" s="33">
        <v>45000</v>
      </c>
      <c r="G25" s="33">
        <f t="shared" ref="G25:G57" si="1">+F25*H25</f>
        <v>450000</v>
      </c>
      <c r="H25" s="10">
        <v>10</v>
      </c>
    </row>
    <row r="26" spans="1:8" x14ac:dyDescent="0.25">
      <c r="A26" s="33">
        <v>4261</v>
      </c>
      <c r="B26" s="33" t="s">
        <v>4554</v>
      </c>
      <c r="C26" s="33" t="s">
        <v>76</v>
      </c>
      <c r="D26" s="33" t="s">
        <v>11</v>
      </c>
      <c r="E26" s="33" t="s">
        <v>12</v>
      </c>
      <c r="F26" s="33">
        <v>5000</v>
      </c>
      <c r="G26" s="33">
        <f t="shared" si="1"/>
        <v>125000</v>
      </c>
      <c r="H26" s="10">
        <v>25</v>
      </c>
    </row>
    <row r="27" spans="1:8" ht="27" x14ac:dyDescent="0.25">
      <c r="A27" s="10">
        <v>4261</v>
      </c>
      <c r="B27" s="10" t="s">
        <v>4555</v>
      </c>
      <c r="C27" s="10" t="s">
        <v>201</v>
      </c>
      <c r="D27" s="10" t="s">
        <v>11</v>
      </c>
      <c r="E27" s="10" t="s">
        <v>12</v>
      </c>
      <c r="F27" s="10">
        <v>10000</v>
      </c>
      <c r="G27" s="10">
        <f t="shared" si="1"/>
        <v>360000</v>
      </c>
      <c r="H27" s="10">
        <v>36</v>
      </c>
    </row>
    <row r="28" spans="1:8" x14ac:dyDescent="0.25">
      <c r="A28" s="10">
        <v>4261</v>
      </c>
      <c r="B28" s="10" t="s">
        <v>4556</v>
      </c>
      <c r="C28" s="10" t="s">
        <v>1170</v>
      </c>
      <c r="D28" s="10" t="s">
        <v>11</v>
      </c>
      <c r="E28" s="10" t="s">
        <v>12</v>
      </c>
      <c r="F28" s="10">
        <v>15000</v>
      </c>
      <c r="G28" s="10">
        <f t="shared" si="1"/>
        <v>60000</v>
      </c>
      <c r="H28" s="10">
        <v>4</v>
      </c>
    </row>
    <row r="29" spans="1:8" x14ac:dyDescent="0.25">
      <c r="A29" s="10">
        <v>4261</v>
      </c>
      <c r="B29" s="10" t="s">
        <v>4557</v>
      </c>
      <c r="C29" s="10" t="s">
        <v>1170</v>
      </c>
      <c r="D29" s="10" t="s">
        <v>11</v>
      </c>
      <c r="E29" s="10" t="s">
        <v>12</v>
      </c>
      <c r="F29" s="10">
        <v>22000</v>
      </c>
      <c r="G29" s="10">
        <f t="shared" si="1"/>
        <v>44000</v>
      </c>
      <c r="H29" s="10">
        <v>2</v>
      </c>
    </row>
    <row r="30" spans="1:8" x14ac:dyDescent="0.25">
      <c r="A30" s="10">
        <v>4261</v>
      </c>
      <c r="B30" s="10" t="s">
        <v>4558</v>
      </c>
      <c r="C30" s="10" t="s">
        <v>1170</v>
      </c>
      <c r="D30" s="10" t="s">
        <v>11</v>
      </c>
      <c r="E30" s="10" t="s">
        <v>12</v>
      </c>
      <c r="F30" s="10">
        <v>53000</v>
      </c>
      <c r="G30" s="10">
        <f t="shared" si="1"/>
        <v>106000</v>
      </c>
      <c r="H30" s="10">
        <v>2</v>
      </c>
    </row>
    <row r="31" spans="1:8" x14ac:dyDescent="0.25">
      <c r="A31" s="10">
        <v>4261</v>
      </c>
      <c r="B31" s="10" t="s">
        <v>4559</v>
      </c>
      <c r="C31" s="10" t="s">
        <v>76</v>
      </c>
      <c r="D31" s="10" t="s">
        <v>11</v>
      </c>
      <c r="E31" s="10" t="s">
        <v>12</v>
      </c>
      <c r="F31" s="10">
        <v>4000</v>
      </c>
      <c r="G31" s="10">
        <f t="shared" si="1"/>
        <v>100000</v>
      </c>
      <c r="H31" s="10">
        <v>25</v>
      </c>
    </row>
    <row r="32" spans="1:8" x14ac:dyDescent="0.25">
      <c r="A32" s="10">
        <v>4261</v>
      </c>
      <c r="B32" s="10" t="s">
        <v>4560</v>
      </c>
      <c r="C32" s="10" t="s">
        <v>1170</v>
      </c>
      <c r="D32" s="10" t="s">
        <v>11</v>
      </c>
      <c r="E32" s="10" t="s">
        <v>12</v>
      </c>
      <c r="F32" s="10">
        <v>38000</v>
      </c>
      <c r="G32" s="10">
        <f t="shared" si="1"/>
        <v>76000</v>
      </c>
      <c r="H32" s="10">
        <v>2</v>
      </c>
    </row>
    <row r="33" spans="1:8" x14ac:dyDescent="0.25">
      <c r="A33" s="10">
        <v>4261</v>
      </c>
      <c r="B33" s="10" t="s">
        <v>4561</v>
      </c>
      <c r="C33" s="10" t="s">
        <v>152</v>
      </c>
      <c r="D33" s="10" t="s">
        <v>11</v>
      </c>
      <c r="E33" s="10" t="s">
        <v>12</v>
      </c>
      <c r="F33" s="10">
        <v>50</v>
      </c>
      <c r="G33" s="10">
        <f t="shared" si="1"/>
        <v>10000</v>
      </c>
      <c r="H33" s="10">
        <v>200</v>
      </c>
    </row>
    <row r="34" spans="1:8" x14ac:dyDescent="0.25">
      <c r="A34" s="10">
        <v>4261</v>
      </c>
      <c r="B34" s="10" t="s">
        <v>4562</v>
      </c>
      <c r="C34" s="10" t="s">
        <v>1170</v>
      </c>
      <c r="D34" s="10" t="s">
        <v>11</v>
      </c>
      <c r="E34" s="10" t="s">
        <v>12</v>
      </c>
      <c r="F34" s="10">
        <v>20000</v>
      </c>
      <c r="G34" s="10">
        <f t="shared" si="1"/>
        <v>40000</v>
      </c>
      <c r="H34" s="10">
        <v>2</v>
      </c>
    </row>
    <row r="35" spans="1:8" ht="27" x14ac:dyDescent="0.25">
      <c r="A35" s="10">
        <v>4261</v>
      </c>
      <c r="B35" s="10" t="s">
        <v>4563</v>
      </c>
      <c r="C35" s="10" t="s">
        <v>1494</v>
      </c>
      <c r="D35" s="10" t="s">
        <v>11</v>
      </c>
      <c r="E35" s="10" t="s">
        <v>12</v>
      </c>
      <c r="F35" s="10">
        <v>250</v>
      </c>
      <c r="G35" s="10">
        <f t="shared" si="1"/>
        <v>12500</v>
      </c>
      <c r="H35" s="10">
        <v>50</v>
      </c>
    </row>
    <row r="36" spans="1:8" x14ac:dyDescent="0.25">
      <c r="A36" s="10">
        <v>4261</v>
      </c>
      <c r="B36" s="10" t="s">
        <v>4564</v>
      </c>
      <c r="C36" s="10" t="s">
        <v>152</v>
      </c>
      <c r="D36" s="10" t="s">
        <v>11</v>
      </c>
      <c r="E36" s="10" t="s">
        <v>12</v>
      </c>
      <c r="F36" s="10">
        <v>50</v>
      </c>
      <c r="G36" s="10">
        <f t="shared" si="1"/>
        <v>10000</v>
      </c>
      <c r="H36" s="10">
        <v>200</v>
      </c>
    </row>
    <row r="37" spans="1:8" x14ac:dyDescent="0.25">
      <c r="A37" s="10">
        <v>4261</v>
      </c>
      <c r="B37" s="10" t="s">
        <v>4565</v>
      </c>
      <c r="C37" s="10" t="s">
        <v>207</v>
      </c>
      <c r="D37" s="10" t="s">
        <v>11</v>
      </c>
      <c r="E37" s="10" t="s">
        <v>12</v>
      </c>
      <c r="F37" s="10">
        <v>500</v>
      </c>
      <c r="G37" s="10">
        <f t="shared" si="1"/>
        <v>20000</v>
      </c>
      <c r="H37" s="10">
        <v>40</v>
      </c>
    </row>
    <row r="38" spans="1:8" x14ac:dyDescent="0.25">
      <c r="A38" s="10">
        <v>4261</v>
      </c>
      <c r="B38" s="10" t="s">
        <v>4566</v>
      </c>
      <c r="C38" s="10" t="s">
        <v>1170</v>
      </c>
      <c r="D38" s="10" t="s">
        <v>11</v>
      </c>
      <c r="E38" s="10" t="s">
        <v>12</v>
      </c>
      <c r="F38" s="10">
        <v>35000</v>
      </c>
      <c r="G38" s="10">
        <f t="shared" si="1"/>
        <v>105000</v>
      </c>
      <c r="H38" s="10">
        <v>3</v>
      </c>
    </row>
    <row r="39" spans="1:8" x14ac:dyDescent="0.25">
      <c r="A39" s="10">
        <v>4261</v>
      </c>
      <c r="B39" s="10" t="s">
        <v>4567</v>
      </c>
      <c r="C39" s="10" t="s">
        <v>1170</v>
      </c>
      <c r="D39" s="10" t="s">
        <v>11</v>
      </c>
      <c r="E39" s="10" t="s">
        <v>12</v>
      </c>
      <c r="F39" s="10">
        <v>15000</v>
      </c>
      <c r="G39" s="10">
        <f t="shared" si="1"/>
        <v>60000</v>
      </c>
      <c r="H39" s="10">
        <v>4</v>
      </c>
    </row>
    <row r="40" spans="1:8" ht="27" x14ac:dyDescent="0.25">
      <c r="A40" s="10">
        <v>4261</v>
      </c>
      <c r="B40" s="10" t="s">
        <v>4568</v>
      </c>
      <c r="C40" s="10" t="s">
        <v>201</v>
      </c>
      <c r="D40" s="10" t="s">
        <v>11</v>
      </c>
      <c r="E40" s="10" t="s">
        <v>12</v>
      </c>
      <c r="F40" s="10">
        <v>8000</v>
      </c>
      <c r="G40" s="10">
        <f t="shared" si="1"/>
        <v>160000</v>
      </c>
      <c r="H40" s="10">
        <v>20</v>
      </c>
    </row>
    <row r="41" spans="1:8" ht="27" x14ac:dyDescent="0.25">
      <c r="A41" s="10">
        <v>4261</v>
      </c>
      <c r="B41" s="10" t="s">
        <v>4569</v>
      </c>
      <c r="C41" s="10" t="s">
        <v>1181</v>
      </c>
      <c r="D41" s="10" t="s">
        <v>11</v>
      </c>
      <c r="E41" s="10" t="s">
        <v>12</v>
      </c>
      <c r="F41" s="10">
        <v>150</v>
      </c>
      <c r="G41" s="10">
        <f t="shared" si="1"/>
        <v>450000</v>
      </c>
      <c r="H41" s="10">
        <v>3000</v>
      </c>
    </row>
    <row r="42" spans="1:8" x14ac:dyDescent="0.25">
      <c r="A42" s="10">
        <v>4261</v>
      </c>
      <c r="B42" s="10" t="s">
        <v>4570</v>
      </c>
      <c r="C42" s="10" t="s">
        <v>1170</v>
      </c>
      <c r="D42" s="10" t="s">
        <v>11</v>
      </c>
      <c r="E42" s="10" t="s">
        <v>12</v>
      </c>
      <c r="F42" s="10">
        <v>40000</v>
      </c>
      <c r="G42" s="10">
        <f t="shared" si="1"/>
        <v>80000</v>
      </c>
      <c r="H42" s="10">
        <v>2</v>
      </c>
    </row>
    <row r="43" spans="1:8" x14ac:dyDescent="0.25">
      <c r="A43" s="10">
        <v>4261</v>
      </c>
      <c r="B43" s="10" t="s">
        <v>4571</v>
      </c>
      <c r="C43" s="10" t="s">
        <v>75</v>
      </c>
      <c r="D43" s="10" t="s">
        <v>11</v>
      </c>
      <c r="E43" s="10" t="s">
        <v>12</v>
      </c>
      <c r="F43" s="10">
        <v>3000</v>
      </c>
      <c r="G43" s="10">
        <f t="shared" si="1"/>
        <v>75000</v>
      </c>
      <c r="H43" s="10">
        <v>25</v>
      </c>
    </row>
    <row r="44" spans="1:8" x14ac:dyDescent="0.25">
      <c r="A44" s="10">
        <v>4261</v>
      </c>
      <c r="B44" s="10" t="s">
        <v>4572</v>
      </c>
      <c r="C44" s="10" t="s">
        <v>1170</v>
      </c>
      <c r="D44" s="10" t="s">
        <v>11</v>
      </c>
      <c r="E44" s="10" t="s">
        <v>12</v>
      </c>
      <c r="F44" s="10">
        <v>45000</v>
      </c>
      <c r="G44" s="10">
        <f t="shared" si="1"/>
        <v>90000</v>
      </c>
      <c r="H44" s="10">
        <v>2</v>
      </c>
    </row>
    <row r="45" spans="1:8" ht="27" x14ac:dyDescent="0.25">
      <c r="A45" s="10">
        <v>4261</v>
      </c>
      <c r="B45" s="10" t="s">
        <v>4573</v>
      </c>
      <c r="C45" s="10" t="s">
        <v>1479</v>
      </c>
      <c r="D45" s="10" t="s">
        <v>11</v>
      </c>
      <c r="E45" s="10" t="s">
        <v>12</v>
      </c>
      <c r="F45" s="10">
        <v>10000</v>
      </c>
      <c r="G45" s="10">
        <f t="shared" si="1"/>
        <v>100000</v>
      </c>
      <c r="H45" s="10">
        <v>10</v>
      </c>
    </row>
    <row r="46" spans="1:8" x14ac:dyDescent="0.25">
      <c r="A46" s="10">
        <v>4261</v>
      </c>
      <c r="B46" s="10" t="s">
        <v>4574</v>
      </c>
      <c r="C46" s="10" t="s">
        <v>1170</v>
      </c>
      <c r="D46" s="10" t="s">
        <v>11</v>
      </c>
      <c r="E46" s="10" t="s">
        <v>12</v>
      </c>
      <c r="F46" s="10">
        <v>20000</v>
      </c>
      <c r="G46" s="10">
        <f t="shared" si="1"/>
        <v>20000</v>
      </c>
      <c r="H46" s="10">
        <v>1</v>
      </c>
    </row>
    <row r="47" spans="1:8" x14ac:dyDescent="0.25">
      <c r="A47" s="10">
        <v>4261</v>
      </c>
      <c r="B47" s="10" t="s">
        <v>4575</v>
      </c>
      <c r="C47" s="10" t="s">
        <v>1170</v>
      </c>
      <c r="D47" s="10" t="s">
        <v>11</v>
      </c>
      <c r="E47" s="10" t="s">
        <v>12</v>
      </c>
      <c r="F47" s="10">
        <v>50000</v>
      </c>
      <c r="G47" s="10">
        <f t="shared" si="1"/>
        <v>100000</v>
      </c>
      <c r="H47" s="10">
        <v>2</v>
      </c>
    </row>
    <row r="48" spans="1:8" x14ac:dyDescent="0.25">
      <c r="A48" s="10">
        <v>4261</v>
      </c>
      <c r="B48" s="10" t="s">
        <v>4576</v>
      </c>
      <c r="C48" s="10" t="s">
        <v>1170</v>
      </c>
      <c r="D48" s="10" t="s">
        <v>11</v>
      </c>
      <c r="E48" s="10" t="s">
        <v>12</v>
      </c>
      <c r="F48" s="10">
        <v>40000</v>
      </c>
      <c r="G48" s="10">
        <f t="shared" si="1"/>
        <v>80000</v>
      </c>
      <c r="H48" s="10">
        <v>2</v>
      </c>
    </row>
    <row r="49" spans="1:8" x14ac:dyDescent="0.25">
      <c r="A49" s="10">
        <v>4261</v>
      </c>
      <c r="B49" s="10" t="s">
        <v>4577</v>
      </c>
      <c r="C49" s="10" t="s">
        <v>1473</v>
      </c>
      <c r="D49" s="10" t="s">
        <v>11</v>
      </c>
      <c r="E49" s="10" t="s">
        <v>12</v>
      </c>
      <c r="F49" s="10">
        <v>500</v>
      </c>
      <c r="G49" s="10">
        <f t="shared" si="1"/>
        <v>50000</v>
      </c>
      <c r="H49" s="10">
        <v>100</v>
      </c>
    </row>
    <row r="50" spans="1:8" x14ac:dyDescent="0.25">
      <c r="A50" s="10">
        <v>4261</v>
      </c>
      <c r="B50" s="10" t="s">
        <v>4578</v>
      </c>
      <c r="C50" s="10" t="s">
        <v>1491</v>
      </c>
      <c r="D50" s="10" t="s">
        <v>11</v>
      </c>
      <c r="E50" s="10" t="s">
        <v>12</v>
      </c>
      <c r="F50" s="10">
        <v>500</v>
      </c>
      <c r="G50" s="10">
        <f t="shared" si="1"/>
        <v>25000</v>
      </c>
      <c r="H50" s="10">
        <v>50</v>
      </c>
    </row>
    <row r="51" spans="1:8" x14ac:dyDescent="0.25">
      <c r="A51" s="10">
        <v>4261</v>
      </c>
      <c r="B51" s="10" t="s">
        <v>4579</v>
      </c>
      <c r="C51" s="10" t="s">
        <v>1465</v>
      </c>
      <c r="D51" s="10" t="s">
        <v>11</v>
      </c>
      <c r="E51" s="10" t="s">
        <v>12</v>
      </c>
      <c r="F51" s="10">
        <v>35000</v>
      </c>
      <c r="G51" s="10">
        <f t="shared" si="1"/>
        <v>350000</v>
      </c>
      <c r="H51" s="10">
        <v>10</v>
      </c>
    </row>
    <row r="52" spans="1:8" x14ac:dyDescent="0.25">
      <c r="A52" s="10">
        <v>4261</v>
      </c>
      <c r="B52" s="10" t="s">
        <v>4580</v>
      </c>
      <c r="C52" s="10" t="s">
        <v>1170</v>
      </c>
      <c r="D52" s="10" t="s">
        <v>11</v>
      </c>
      <c r="E52" s="10" t="s">
        <v>12</v>
      </c>
      <c r="F52" s="10">
        <v>30000</v>
      </c>
      <c r="G52" s="10">
        <f t="shared" si="1"/>
        <v>180000</v>
      </c>
      <c r="H52" s="10">
        <v>6</v>
      </c>
    </row>
    <row r="53" spans="1:8" x14ac:dyDescent="0.25">
      <c r="A53" s="10">
        <v>4261</v>
      </c>
      <c r="B53" s="10" t="s">
        <v>4581</v>
      </c>
      <c r="C53" s="10" t="s">
        <v>1170</v>
      </c>
      <c r="D53" s="10" t="s">
        <v>11</v>
      </c>
      <c r="E53" s="10" t="s">
        <v>12</v>
      </c>
      <c r="F53" s="10">
        <v>20000</v>
      </c>
      <c r="G53" s="10">
        <f t="shared" si="1"/>
        <v>40000</v>
      </c>
      <c r="H53" s="10">
        <v>2</v>
      </c>
    </row>
    <row r="54" spans="1:8" x14ac:dyDescent="0.25">
      <c r="A54" s="10">
        <v>4261</v>
      </c>
      <c r="B54" s="10" t="s">
        <v>4582</v>
      </c>
      <c r="C54" s="10" t="s">
        <v>1170</v>
      </c>
      <c r="D54" s="10" t="s">
        <v>11</v>
      </c>
      <c r="E54" s="10" t="s">
        <v>12</v>
      </c>
      <c r="F54" s="10">
        <v>40000</v>
      </c>
      <c r="G54" s="10">
        <f t="shared" si="1"/>
        <v>80000</v>
      </c>
      <c r="H54" s="10">
        <v>2</v>
      </c>
    </row>
    <row r="55" spans="1:8" x14ac:dyDescent="0.25">
      <c r="A55" s="10">
        <v>4261</v>
      </c>
      <c r="B55" s="10" t="s">
        <v>4583</v>
      </c>
      <c r="C55" s="10" t="s">
        <v>1170</v>
      </c>
      <c r="D55" s="10" t="s">
        <v>11</v>
      </c>
      <c r="E55" s="10" t="s">
        <v>12</v>
      </c>
      <c r="F55" s="10">
        <v>15000</v>
      </c>
      <c r="G55" s="10">
        <f t="shared" si="1"/>
        <v>60000</v>
      </c>
      <c r="H55" s="10">
        <v>4</v>
      </c>
    </row>
    <row r="56" spans="1:8" ht="27" x14ac:dyDescent="0.25">
      <c r="A56" s="10">
        <v>4261</v>
      </c>
      <c r="B56" s="10" t="s">
        <v>4584</v>
      </c>
      <c r="C56" s="10" t="s">
        <v>202</v>
      </c>
      <c r="D56" s="10" t="s">
        <v>11</v>
      </c>
      <c r="E56" s="10" t="s">
        <v>12</v>
      </c>
      <c r="F56" s="10">
        <v>400</v>
      </c>
      <c r="G56" s="10">
        <f t="shared" si="1"/>
        <v>80000</v>
      </c>
      <c r="H56" s="10">
        <v>200</v>
      </c>
    </row>
    <row r="57" spans="1:8" x14ac:dyDescent="0.25">
      <c r="A57" s="33">
        <v>4261</v>
      </c>
      <c r="B57" s="33" t="s">
        <v>4585</v>
      </c>
      <c r="C57" s="33" t="s">
        <v>1170</v>
      </c>
      <c r="D57" s="33" t="s">
        <v>11</v>
      </c>
      <c r="E57" s="33" t="s">
        <v>12</v>
      </c>
      <c r="F57" s="33">
        <v>53000</v>
      </c>
      <c r="G57" s="33">
        <f t="shared" si="1"/>
        <v>106000</v>
      </c>
      <c r="H57" s="10">
        <v>2</v>
      </c>
    </row>
    <row r="58" spans="1:8" ht="27" customHeight="1" x14ac:dyDescent="0.25">
      <c r="A58" s="10">
        <v>5122</v>
      </c>
      <c r="B58" s="10" t="s">
        <v>4193</v>
      </c>
      <c r="C58" s="10" t="s">
        <v>3435</v>
      </c>
      <c r="D58" s="10" t="s">
        <v>11</v>
      </c>
      <c r="E58" s="10" t="s">
        <v>12</v>
      </c>
      <c r="F58" s="10">
        <v>235750</v>
      </c>
      <c r="G58" s="10">
        <f>+F58*H58</f>
        <v>3772000</v>
      </c>
      <c r="H58" s="10">
        <v>16</v>
      </c>
    </row>
    <row r="59" spans="1:8" ht="27" customHeight="1" x14ac:dyDescent="0.25">
      <c r="A59" s="10">
        <v>5122</v>
      </c>
      <c r="B59" s="10" t="s">
        <v>4194</v>
      </c>
      <c r="C59" s="10" t="s">
        <v>4195</v>
      </c>
      <c r="D59" s="10" t="s">
        <v>11</v>
      </c>
      <c r="E59" s="10" t="s">
        <v>12</v>
      </c>
      <c r="F59" s="10">
        <v>619000</v>
      </c>
      <c r="G59" s="10">
        <f>+F59*H59</f>
        <v>8666000</v>
      </c>
      <c r="H59" s="10">
        <v>14</v>
      </c>
    </row>
    <row r="60" spans="1:8" ht="27" customHeight="1" x14ac:dyDescent="0.25">
      <c r="A60" s="10">
        <v>5122</v>
      </c>
      <c r="B60" s="10" t="s">
        <v>4077</v>
      </c>
      <c r="C60" s="10" t="s">
        <v>186</v>
      </c>
      <c r="D60" s="10" t="s">
        <v>11</v>
      </c>
      <c r="E60" s="10" t="s">
        <v>12</v>
      </c>
      <c r="F60" s="10">
        <v>40000</v>
      </c>
      <c r="G60" s="10">
        <f>+F60*H60</f>
        <v>800000</v>
      </c>
      <c r="H60" s="10">
        <v>20</v>
      </c>
    </row>
    <row r="61" spans="1:8" ht="27" customHeight="1" x14ac:dyDescent="0.25">
      <c r="A61" s="10">
        <v>5122</v>
      </c>
      <c r="B61" s="10" t="s">
        <v>4078</v>
      </c>
      <c r="C61" s="10" t="s">
        <v>4079</v>
      </c>
      <c r="D61" s="10" t="s">
        <v>11</v>
      </c>
      <c r="E61" s="10" t="s">
        <v>12</v>
      </c>
      <c r="F61" s="10">
        <v>5000</v>
      </c>
      <c r="G61" s="10">
        <f t="shared" ref="G61:G66" si="2">+F61*H61</f>
        <v>150000</v>
      </c>
      <c r="H61" s="10">
        <v>30</v>
      </c>
    </row>
    <row r="62" spans="1:8" ht="27" customHeight="1" x14ac:dyDescent="0.25">
      <c r="A62" s="10">
        <v>5122</v>
      </c>
      <c r="B62" s="10" t="s">
        <v>4080</v>
      </c>
      <c r="C62" s="10" t="s">
        <v>187</v>
      </c>
      <c r="D62" s="10" t="s">
        <v>11</v>
      </c>
      <c r="E62" s="10" t="s">
        <v>12</v>
      </c>
      <c r="F62" s="10">
        <v>55000</v>
      </c>
      <c r="G62" s="10">
        <f t="shared" si="2"/>
        <v>4400000</v>
      </c>
      <c r="H62" s="10">
        <v>80</v>
      </c>
    </row>
    <row r="63" spans="1:8" ht="27" customHeight="1" x14ac:dyDescent="0.25">
      <c r="A63" s="10">
        <v>5122</v>
      </c>
      <c r="B63" s="10" t="s">
        <v>4081</v>
      </c>
      <c r="C63" s="10" t="s">
        <v>153</v>
      </c>
      <c r="D63" s="10" t="s">
        <v>11</v>
      </c>
      <c r="E63" s="10" t="s">
        <v>12</v>
      </c>
      <c r="F63" s="10">
        <v>10000</v>
      </c>
      <c r="G63" s="10">
        <f t="shared" si="2"/>
        <v>200000</v>
      </c>
      <c r="H63" s="10">
        <v>20</v>
      </c>
    </row>
    <row r="64" spans="1:8" ht="27" customHeight="1" x14ac:dyDescent="0.25">
      <c r="A64" s="10">
        <v>5122</v>
      </c>
      <c r="B64" s="10" t="s">
        <v>4082</v>
      </c>
      <c r="C64" s="10" t="s">
        <v>101</v>
      </c>
      <c r="D64" s="10" t="s">
        <v>11</v>
      </c>
      <c r="E64" s="10" t="s">
        <v>12</v>
      </c>
      <c r="F64" s="10">
        <v>60000</v>
      </c>
      <c r="G64" s="10">
        <f t="shared" si="2"/>
        <v>600000</v>
      </c>
      <c r="H64" s="10">
        <v>10</v>
      </c>
    </row>
    <row r="65" spans="1:8" ht="27" customHeight="1" x14ac:dyDescent="0.25">
      <c r="A65" s="10">
        <v>5122</v>
      </c>
      <c r="B65" s="10" t="s">
        <v>4083</v>
      </c>
      <c r="C65" s="10" t="s">
        <v>181</v>
      </c>
      <c r="D65" s="10" t="s">
        <v>11</v>
      </c>
      <c r="E65" s="10" t="s">
        <v>12</v>
      </c>
      <c r="F65" s="10">
        <v>100000</v>
      </c>
      <c r="G65" s="10">
        <f t="shared" si="2"/>
        <v>1000000</v>
      </c>
      <c r="H65" s="10">
        <v>10</v>
      </c>
    </row>
    <row r="66" spans="1:8" ht="27" customHeight="1" x14ac:dyDescent="0.25">
      <c r="A66" s="10">
        <v>5122</v>
      </c>
      <c r="B66" s="10" t="s">
        <v>4084</v>
      </c>
      <c r="C66" s="10" t="s">
        <v>2198</v>
      </c>
      <c r="D66" s="10" t="s">
        <v>11</v>
      </c>
      <c r="E66" s="10" t="s">
        <v>12</v>
      </c>
      <c r="F66" s="10">
        <v>30000</v>
      </c>
      <c r="G66" s="10">
        <f t="shared" si="2"/>
        <v>300000</v>
      </c>
      <c r="H66" s="10">
        <v>10</v>
      </c>
    </row>
    <row r="67" spans="1:8" ht="27" customHeight="1" x14ac:dyDescent="0.25">
      <c r="A67" s="10">
        <v>5122</v>
      </c>
      <c r="B67" s="10" t="s">
        <v>3964</v>
      </c>
      <c r="C67" s="10" t="s">
        <v>3965</v>
      </c>
      <c r="D67" s="10" t="s">
        <v>11</v>
      </c>
      <c r="E67" s="10" t="s">
        <v>12</v>
      </c>
      <c r="F67" s="10">
        <v>100000</v>
      </c>
      <c r="G67" s="10">
        <f>+F67*H67</f>
        <v>2500000</v>
      </c>
      <c r="H67" s="10">
        <v>25</v>
      </c>
    </row>
    <row r="68" spans="1:8" ht="27" customHeight="1" x14ac:dyDescent="0.25">
      <c r="A68" s="10">
        <v>4261</v>
      </c>
      <c r="B68" s="10" t="s">
        <v>3527</v>
      </c>
      <c r="C68" s="10" t="s">
        <v>3431</v>
      </c>
      <c r="D68" s="10" t="s">
        <v>11</v>
      </c>
      <c r="E68" s="10" t="s">
        <v>12</v>
      </c>
      <c r="F68" s="10">
        <v>0</v>
      </c>
      <c r="G68" s="10">
        <f t="shared" ref="G68:G73" si="3">F68*H68</f>
        <v>0</v>
      </c>
      <c r="H68" s="10">
        <v>2</v>
      </c>
    </row>
    <row r="69" spans="1:8" ht="27" customHeight="1" x14ac:dyDescent="0.25">
      <c r="A69" s="10">
        <v>4261</v>
      </c>
      <c r="B69" s="10" t="s">
        <v>3528</v>
      </c>
      <c r="C69" s="10" t="s">
        <v>3431</v>
      </c>
      <c r="D69" s="10" t="s">
        <v>11</v>
      </c>
      <c r="E69" s="10" t="s">
        <v>12</v>
      </c>
      <c r="F69" s="10">
        <v>0</v>
      </c>
      <c r="G69" s="10">
        <f t="shared" si="3"/>
        <v>0</v>
      </c>
      <c r="H69" s="10">
        <v>2</v>
      </c>
    </row>
    <row r="70" spans="1:8" ht="27" customHeight="1" x14ac:dyDescent="0.25">
      <c r="A70" s="10">
        <v>4261</v>
      </c>
      <c r="B70" s="10" t="s">
        <v>3529</v>
      </c>
      <c r="C70" s="10" t="s">
        <v>3431</v>
      </c>
      <c r="D70" s="10" t="s">
        <v>11</v>
      </c>
      <c r="E70" s="10" t="s">
        <v>12</v>
      </c>
      <c r="F70" s="10">
        <v>0</v>
      </c>
      <c r="G70" s="10">
        <f t="shared" si="3"/>
        <v>0</v>
      </c>
      <c r="H70" s="10">
        <v>4</v>
      </c>
    </row>
    <row r="71" spans="1:8" ht="27" customHeight="1" x14ac:dyDescent="0.25">
      <c r="A71" s="10">
        <v>4261</v>
      </c>
      <c r="B71" s="10" t="s">
        <v>3530</v>
      </c>
      <c r="C71" s="10" t="s">
        <v>3431</v>
      </c>
      <c r="D71" s="10" t="s">
        <v>11</v>
      </c>
      <c r="E71" s="10" t="s">
        <v>12</v>
      </c>
      <c r="F71" s="10">
        <v>0</v>
      </c>
      <c r="G71" s="10">
        <f t="shared" si="3"/>
        <v>0</v>
      </c>
      <c r="H71" s="10">
        <v>2</v>
      </c>
    </row>
    <row r="72" spans="1:8" ht="27" customHeight="1" x14ac:dyDescent="0.25">
      <c r="A72" s="22">
        <v>4261</v>
      </c>
      <c r="B72" s="22" t="s">
        <v>3531</v>
      </c>
      <c r="C72" s="22" t="s">
        <v>3431</v>
      </c>
      <c r="D72" s="22" t="s">
        <v>11</v>
      </c>
      <c r="E72" s="22" t="s">
        <v>12</v>
      </c>
      <c r="F72" s="22">
        <v>0</v>
      </c>
      <c r="G72" s="22">
        <f t="shared" si="3"/>
        <v>0</v>
      </c>
      <c r="H72" s="22">
        <v>2</v>
      </c>
    </row>
    <row r="73" spans="1:8" ht="27" customHeight="1" x14ac:dyDescent="0.25">
      <c r="A73" s="22">
        <v>4261</v>
      </c>
      <c r="B73" s="22" t="s">
        <v>3532</v>
      </c>
      <c r="C73" s="22" t="s">
        <v>3431</v>
      </c>
      <c r="D73" s="22" t="s">
        <v>11</v>
      </c>
      <c r="E73" s="22" t="s">
        <v>12</v>
      </c>
      <c r="F73" s="22">
        <v>0</v>
      </c>
      <c r="G73" s="22">
        <f t="shared" si="3"/>
        <v>0</v>
      </c>
      <c r="H73" s="22">
        <v>2</v>
      </c>
    </row>
    <row r="74" spans="1:8" ht="27" customHeight="1" x14ac:dyDescent="0.25">
      <c r="A74" s="10">
        <v>5122</v>
      </c>
      <c r="B74" s="10" t="s">
        <v>3430</v>
      </c>
      <c r="C74" s="10" t="s">
        <v>3431</v>
      </c>
      <c r="D74" s="10" t="s">
        <v>11</v>
      </c>
      <c r="E74" s="10" t="s">
        <v>12</v>
      </c>
      <c r="F74" s="10">
        <v>135000</v>
      </c>
      <c r="G74" s="10">
        <f>+F74*H74</f>
        <v>135000</v>
      </c>
      <c r="H74" s="10">
        <v>1</v>
      </c>
    </row>
    <row r="75" spans="1:8" ht="27" customHeight="1" x14ac:dyDescent="0.25">
      <c r="A75" s="10">
        <v>5122</v>
      </c>
      <c r="B75" s="10" t="s">
        <v>3432</v>
      </c>
      <c r="C75" s="10" t="s">
        <v>3431</v>
      </c>
      <c r="D75" s="10" t="s">
        <v>11</v>
      </c>
      <c r="E75" s="10" t="s">
        <v>12</v>
      </c>
      <c r="F75" s="10">
        <v>135000</v>
      </c>
      <c r="G75" s="10">
        <f t="shared" ref="G75:G85" si="4">+F75*H75</f>
        <v>135000</v>
      </c>
      <c r="H75" s="10">
        <v>1</v>
      </c>
    </row>
    <row r="76" spans="1:8" ht="27" customHeight="1" x14ac:dyDescent="0.25">
      <c r="A76" s="10">
        <v>5122</v>
      </c>
      <c r="B76" s="10" t="s">
        <v>3433</v>
      </c>
      <c r="C76" s="10" t="s">
        <v>803</v>
      </c>
      <c r="D76" s="10" t="s">
        <v>11</v>
      </c>
      <c r="E76" s="10" t="s">
        <v>12</v>
      </c>
      <c r="F76" s="10">
        <v>20000</v>
      </c>
      <c r="G76" s="10">
        <f t="shared" si="4"/>
        <v>2000000</v>
      </c>
      <c r="H76" s="10">
        <v>100</v>
      </c>
    </row>
    <row r="77" spans="1:8" ht="27" customHeight="1" x14ac:dyDescent="0.25">
      <c r="A77" s="10">
        <v>5122</v>
      </c>
      <c r="B77" s="10" t="s">
        <v>3434</v>
      </c>
      <c r="C77" s="10" t="s">
        <v>3435</v>
      </c>
      <c r="D77" s="10" t="s">
        <v>11</v>
      </c>
      <c r="E77" s="10" t="s">
        <v>12</v>
      </c>
      <c r="F77" s="10">
        <v>20000</v>
      </c>
      <c r="G77" s="10">
        <f t="shared" si="4"/>
        <v>100000</v>
      </c>
      <c r="H77" s="10">
        <v>5</v>
      </c>
    </row>
    <row r="78" spans="1:8" ht="27" customHeight="1" x14ac:dyDescent="0.25">
      <c r="A78" s="10">
        <v>5122</v>
      </c>
      <c r="B78" s="10" t="s">
        <v>3436</v>
      </c>
      <c r="C78" s="10" t="s">
        <v>3437</v>
      </c>
      <c r="D78" s="10" t="s">
        <v>11</v>
      </c>
      <c r="E78" s="10" t="s">
        <v>12</v>
      </c>
      <c r="F78" s="10">
        <v>35000</v>
      </c>
      <c r="G78" s="10">
        <f t="shared" si="4"/>
        <v>105000</v>
      </c>
      <c r="H78" s="10">
        <v>3</v>
      </c>
    </row>
    <row r="79" spans="1:8" ht="27" customHeight="1" x14ac:dyDescent="0.25">
      <c r="A79" s="10">
        <v>5122</v>
      </c>
      <c r="B79" s="10" t="s">
        <v>3438</v>
      </c>
      <c r="C79" s="10" t="s">
        <v>24</v>
      </c>
      <c r="D79" s="10" t="s">
        <v>11</v>
      </c>
      <c r="E79" s="10" t="s">
        <v>12</v>
      </c>
      <c r="F79" s="10">
        <v>3500</v>
      </c>
      <c r="G79" s="10">
        <f t="shared" si="4"/>
        <v>525000</v>
      </c>
      <c r="H79" s="10">
        <v>150</v>
      </c>
    </row>
    <row r="80" spans="1:8" ht="27" customHeight="1" x14ac:dyDescent="0.25">
      <c r="A80" s="10">
        <v>5122</v>
      </c>
      <c r="B80" s="10" t="s">
        <v>3439</v>
      </c>
      <c r="C80" s="10" t="s">
        <v>3440</v>
      </c>
      <c r="D80" s="10" t="s">
        <v>11</v>
      </c>
      <c r="E80" s="10" t="s">
        <v>12</v>
      </c>
      <c r="F80" s="10">
        <v>10000</v>
      </c>
      <c r="G80" s="10">
        <f t="shared" si="4"/>
        <v>100000</v>
      </c>
      <c r="H80" s="10">
        <v>10</v>
      </c>
    </row>
    <row r="81" spans="1:9" ht="27" customHeight="1" x14ac:dyDescent="0.25">
      <c r="A81" s="10">
        <v>5122</v>
      </c>
      <c r="B81" s="10" t="s">
        <v>3441</v>
      </c>
      <c r="C81" s="10" t="s">
        <v>78</v>
      </c>
      <c r="D81" s="10" t="s">
        <v>11</v>
      </c>
      <c r="E81" s="10" t="s">
        <v>12</v>
      </c>
      <c r="F81" s="10">
        <v>6500</v>
      </c>
      <c r="G81" s="10">
        <f t="shared" si="4"/>
        <v>650000</v>
      </c>
      <c r="H81" s="10">
        <v>100</v>
      </c>
    </row>
    <row r="82" spans="1:9" ht="27" customHeight="1" x14ac:dyDescent="0.25">
      <c r="A82" s="10">
        <v>5122</v>
      </c>
      <c r="B82" s="10" t="s">
        <v>3442</v>
      </c>
      <c r="C82" s="10" t="s">
        <v>3443</v>
      </c>
      <c r="D82" s="10" t="s">
        <v>11</v>
      </c>
      <c r="E82" s="10" t="s">
        <v>12</v>
      </c>
      <c r="F82" s="10">
        <v>8000</v>
      </c>
      <c r="G82" s="10">
        <f t="shared" si="4"/>
        <v>240000</v>
      </c>
      <c r="H82" s="10">
        <v>30</v>
      </c>
    </row>
    <row r="83" spans="1:9" ht="27" customHeight="1" x14ac:dyDescent="0.25">
      <c r="A83" s="10">
        <v>5122</v>
      </c>
      <c r="B83" s="10" t="s">
        <v>3444</v>
      </c>
      <c r="C83" s="10" t="s">
        <v>3445</v>
      </c>
      <c r="D83" s="10" t="s">
        <v>11</v>
      </c>
      <c r="E83" s="10" t="s">
        <v>12</v>
      </c>
      <c r="F83" s="10">
        <v>125</v>
      </c>
      <c r="G83" s="10">
        <f t="shared" si="4"/>
        <v>150000</v>
      </c>
      <c r="H83" s="10">
        <v>1200</v>
      </c>
      <c r="I83" s="38"/>
    </row>
    <row r="84" spans="1:9" ht="27" customHeight="1" x14ac:dyDescent="0.25">
      <c r="A84" s="10">
        <v>5122</v>
      </c>
      <c r="B84" s="10" t="s">
        <v>3446</v>
      </c>
      <c r="C84" s="10" t="s">
        <v>3447</v>
      </c>
      <c r="D84" s="10" t="s">
        <v>11</v>
      </c>
      <c r="E84" s="10" t="s">
        <v>12</v>
      </c>
      <c r="F84" s="10">
        <v>8000</v>
      </c>
      <c r="G84" s="10">
        <f t="shared" si="4"/>
        <v>160000</v>
      </c>
      <c r="H84" s="10">
        <v>20</v>
      </c>
      <c r="I84" s="38"/>
    </row>
    <row r="85" spans="1:9" ht="27" customHeight="1" x14ac:dyDescent="0.25">
      <c r="A85" s="10">
        <v>5122</v>
      </c>
      <c r="B85" s="10" t="s">
        <v>3448</v>
      </c>
      <c r="C85" s="10" t="s">
        <v>3447</v>
      </c>
      <c r="D85" s="10" t="s">
        <v>11</v>
      </c>
      <c r="E85" s="10" t="s">
        <v>12</v>
      </c>
      <c r="F85" s="10">
        <v>20000</v>
      </c>
      <c r="G85" s="10">
        <f t="shared" si="4"/>
        <v>80000</v>
      </c>
      <c r="H85" s="10">
        <v>4</v>
      </c>
      <c r="I85" s="38"/>
    </row>
    <row r="86" spans="1:9" ht="27" customHeight="1" x14ac:dyDescent="0.25">
      <c r="A86" s="10">
        <v>5122</v>
      </c>
      <c r="B86" s="10" t="s">
        <v>3406</v>
      </c>
      <c r="C86" s="10" t="s">
        <v>3407</v>
      </c>
      <c r="D86" s="10" t="s">
        <v>11</v>
      </c>
      <c r="E86" s="10" t="s">
        <v>12</v>
      </c>
      <c r="F86" s="10">
        <v>18000</v>
      </c>
      <c r="G86" s="10">
        <f>+F86*H86</f>
        <v>360000</v>
      </c>
      <c r="H86" s="10">
        <v>20</v>
      </c>
      <c r="I86" s="38"/>
    </row>
    <row r="87" spans="1:9" ht="27" customHeight="1" x14ac:dyDescent="0.25">
      <c r="A87" s="10">
        <v>5122</v>
      </c>
      <c r="B87" s="10" t="s">
        <v>3408</v>
      </c>
      <c r="C87" s="10" t="s">
        <v>3409</v>
      </c>
      <c r="D87" s="10" t="s">
        <v>11</v>
      </c>
      <c r="E87" s="10" t="s">
        <v>12</v>
      </c>
      <c r="F87" s="10">
        <v>70000</v>
      </c>
      <c r="G87" s="10">
        <f>+F87*H87</f>
        <v>2100000</v>
      </c>
      <c r="H87" s="10">
        <v>30</v>
      </c>
      <c r="I87" s="38"/>
    </row>
    <row r="88" spans="1:9" ht="27" customHeight="1" x14ac:dyDescent="0.25">
      <c r="A88" s="10">
        <v>5122</v>
      </c>
      <c r="B88" s="10" t="s">
        <v>3410</v>
      </c>
      <c r="C88" s="10" t="s">
        <v>3411</v>
      </c>
      <c r="D88" s="10" t="s">
        <v>11</v>
      </c>
      <c r="E88" s="10" t="s">
        <v>12</v>
      </c>
      <c r="F88" s="10">
        <v>45000</v>
      </c>
      <c r="G88" s="10">
        <f>+F88*H88</f>
        <v>135000</v>
      </c>
      <c r="H88" s="10">
        <v>3</v>
      </c>
      <c r="I88" s="38"/>
    </row>
    <row r="89" spans="1:9" ht="27" customHeight="1" x14ac:dyDescent="0.25">
      <c r="A89" s="10">
        <v>5122</v>
      </c>
      <c r="B89" s="10" t="s">
        <v>3412</v>
      </c>
      <c r="C89" s="10" t="s">
        <v>102</v>
      </c>
      <c r="D89" s="10" t="s">
        <v>11</v>
      </c>
      <c r="E89" s="10" t="s">
        <v>12</v>
      </c>
      <c r="F89" s="10">
        <v>80000</v>
      </c>
      <c r="G89" s="10">
        <f>+F89*H89</f>
        <v>800000</v>
      </c>
      <c r="H89" s="10">
        <v>10</v>
      </c>
      <c r="I89" s="38"/>
    </row>
    <row r="90" spans="1:9" ht="27" customHeight="1" x14ac:dyDescent="0.25">
      <c r="A90" s="10">
        <v>4237</v>
      </c>
      <c r="B90" s="10" t="s">
        <v>3364</v>
      </c>
      <c r="C90" s="10" t="s">
        <v>3365</v>
      </c>
      <c r="D90" s="10" t="s">
        <v>11</v>
      </c>
      <c r="E90" s="10" t="s">
        <v>2725</v>
      </c>
      <c r="F90" s="10">
        <v>700</v>
      </c>
      <c r="G90" s="10">
        <f>+F90*H90</f>
        <v>3500</v>
      </c>
      <c r="H90" s="10">
        <v>5</v>
      </c>
      <c r="I90" s="38"/>
    </row>
    <row r="91" spans="1:9" ht="27" customHeight="1" x14ac:dyDescent="0.25">
      <c r="A91" s="10">
        <v>4237</v>
      </c>
      <c r="B91" s="10" t="s">
        <v>3366</v>
      </c>
      <c r="C91" s="10" t="s">
        <v>3367</v>
      </c>
      <c r="D91" s="10" t="s">
        <v>11</v>
      </c>
      <c r="E91" s="10" t="s">
        <v>2725</v>
      </c>
      <c r="F91" s="10">
        <v>15000</v>
      </c>
      <c r="G91" s="10">
        <f t="shared" ref="G91:G99" si="5">+F91*H91</f>
        <v>15000</v>
      </c>
      <c r="H91" s="10">
        <v>1</v>
      </c>
      <c r="I91" s="38"/>
    </row>
    <row r="92" spans="1:9" ht="27" customHeight="1" x14ac:dyDescent="0.25">
      <c r="A92" s="10">
        <v>4237</v>
      </c>
      <c r="B92" s="10" t="s">
        <v>3368</v>
      </c>
      <c r="C92" s="10" t="s">
        <v>3369</v>
      </c>
      <c r="D92" s="10" t="s">
        <v>11</v>
      </c>
      <c r="E92" s="10" t="s">
        <v>2725</v>
      </c>
      <c r="F92" s="10">
        <v>3000</v>
      </c>
      <c r="G92" s="10">
        <f t="shared" si="5"/>
        <v>30000</v>
      </c>
      <c r="H92" s="10">
        <v>10</v>
      </c>
      <c r="I92" s="38"/>
    </row>
    <row r="93" spans="1:9" ht="27" customHeight="1" x14ac:dyDescent="0.25">
      <c r="A93" s="10">
        <v>4237</v>
      </c>
      <c r="B93" s="10" t="s">
        <v>3370</v>
      </c>
      <c r="C93" s="10" t="s">
        <v>135</v>
      </c>
      <c r="D93" s="10" t="s">
        <v>11</v>
      </c>
      <c r="E93" s="10" t="s">
        <v>25</v>
      </c>
      <c r="F93" s="10">
        <v>150</v>
      </c>
      <c r="G93" s="10">
        <f t="shared" si="5"/>
        <v>600000</v>
      </c>
      <c r="H93" s="10">
        <v>4000</v>
      </c>
      <c r="I93" s="38"/>
    </row>
    <row r="94" spans="1:9" ht="27" customHeight="1" x14ac:dyDescent="0.25">
      <c r="A94" s="10">
        <v>4237</v>
      </c>
      <c r="B94" s="10" t="s">
        <v>3371</v>
      </c>
      <c r="C94" s="10" t="s">
        <v>3372</v>
      </c>
      <c r="D94" s="10" t="s">
        <v>11</v>
      </c>
      <c r="E94" s="10" t="s">
        <v>2725</v>
      </c>
      <c r="F94" s="10">
        <v>10000</v>
      </c>
      <c r="G94" s="10">
        <f t="shared" si="5"/>
        <v>500000</v>
      </c>
      <c r="H94" s="10">
        <v>50</v>
      </c>
      <c r="I94" s="38"/>
    </row>
    <row r="95" spans="1:9" ht="27" customHeight="1" x14ac:dyDescent="0.25">
      <c r="A95" s="10">
        <v>4237</v>
      </c>
      <c r="B95" s="10" t="s">
        <v>3373</v>
      </c>
      <c r="C95" s="10" t="s">
        <v>3374</v>
      </c>
      <c r="D95" s="10" t="s">
        <v>11</v>
      </c>
      <c r="E95" s="10" t="s">
        <v>2725</v>
      </c>
      <c r="F95" s="10">
        <v>10000</v>
      </c>
      <c r="G95" s="10">
        <f t="shared" si="5"/>
        <v>20000</v>
      </c>
      <c r="H95" s="10">
        <v>2</v>
      </c>
      <c r="I95" s="38"/>
    </row>
    <row r="96" spans="1:9" ht="27" customHeight="1" x14ac:dyDescent="0.25">
      <c r="A96" s="10">
        <v>4237</v>
      </c>
      <c r="B96" s="10" t="s">
        <v>3375</v>
      </c>
      <c r="C96" s="10" t="s">
        <v>3376</v>
      </c>
      <c r="D96" s="10" t="s">
        <v>11</v>
      </c>
      <c r="E96" s="10" t="s">
        <v>2725</v>
      </c>
      <c r="F96" s="10">
        <v>500</v>
      </c>
      <c r="G96" s="10">
        <f t="shared" si="5"/>
        <v>5000</v>
      </c>
      <c r="H96" s="10">
        <v>10</v>
      </c>
      <c r="I96" s="38"/>
    </row>
    <row r="97" spans="1:9" ht="27" customHeight="1" x14ac:dyDescent="0.25">
      <c r="A97" s="10">
        <v>4237</v>
      </c>
      <c r="B97" s="10" t="s">
        <v>3377</v>
      </c>
      <c r="C97" s="10" t="s">
        <v>3378</v>
      </c>
      <c r="D97" s="10" t="s">
        <v>11</v>
      </c>
      <c r="E97" s="10" t="s">
        <v>2725</v>
      </c>
      <c r="F97" s="10">
        <v>5000</v>
      </c>
      <c r="G97" s="10">
        <f t="shared" si="5"/>
        <v>100000</v>
      </c>
      <c r="H97" s="10">
        <v>20</v>
      </c>
      <c r="I97" s="38"/>
    </row>
    <row r="98" spans="1:9" ht="27" customHeight="1" x14ac:dyDescent="0.25">
      <c r="A98" s="10">
        <v>4237</v>
      </c>
      <c r="B98" s="10" t="s">
        <v>3379</v>
      </c>
      <c r="C98" s="10" t="s">
        <v>3380</v>
      </c>
      <c r="D98" s="10" t="s">
        <v>11</v>
      </c>
      <c r="E98" s="10" t="s">
        <v>2725</v>
      </c>
      <c r="F98" s="10">
        <v>8000</v>
      </c>
      <c r="G98" s="10">
        <f t="shared" si="5"/>
        <v>120000</v>
      </c>
      <c r="H98" s="10">
        <v>15</v>
      </c>
      <c r="I98" s="38"/>
    </row>
    <row r="99" spans="1:9" ht="27" customHeight="1" x14ac:dyDescent="0.25">
      <c r="A99" s="10">
        <v>4237</v>
      </c>
      <c r="B99" s="10" t="s">
        <v>3381</v>
      </c>
      <c r="C99" s="10" t="s">
        <v>3382</v>
      </c>
      <c r="D99" s="10" t="s">
        <v>11</v>
      </c>
      <c r="E99" s="10" t="s">
        <v>2725</v>
      </c>
      <c r="F99" s="10">
        <v>10000</v>
      </c>
      <c r="G99" s="10">
        <f t="shared" si="5"/>
        <v>20000</v>
      </c>
      <c r="H99" s="10">
        <v>2</v>
      </c>
      <c r="I99" s="38"/>
    </row>
    <row r="100" spans="1:9" ht="27" customHeight="1" x14ac:dyDescent="0.25">
      <c r="A100" s="10">
        <v>5122</v>
      </c>
      <c r="B100" s="10" t="s">
        <v>2084</v>
      </c>
      <c r="C100" s="10" t="s">
        <v>412</v>
      </c>
      <c r="D100" s="10" t="s">
        <v>11</v>
      </c>
      <c r="E100" s="10" t="s">
        <v>12</v>
      </c>
      <c r="F100" s="10">
        <v>29520</v>
      </c>
      <c r="G100" s="10">
        <f>+F100*H100</f>
        <v>295200</v>
      </c>
      <c r="H100" s="10">
        <v>10</v>
      </c>
      <c r="I100" s="38"/>
    </row>
    <row r="101" spans="1:9" ht="27" customHeight="1" x14ac:dyDescent="0.25">
      <c r="A101" s="10">
        <v>4267</v>
      </c>
      <c r="B101" s="10" t="s">
        <v>2083</v>
      </c>
      <c r="C101" s="10" t="s">
        <v>135</v>
      </c>
      <c r="D101" s="10" t="s">
        <v>36</v>
      </c>
      <c r="E101" s="10" t="s">
        <v>25</v>
      </c>
      <c r="F101" s="10">
        <v>44.9</v>
      </c>
      <c r="G101" s="10">
        <f>+F101*H101</f>
        <v>3143000</v>
      </c>
      <c r="H101" s="10">
        <v>70000</v>
      </c>
      <c r="I101" s="38"/>
    </row>
    <row r="102" spans="1:9" ht="27" customHeight="1" x14ac:dyDescent="0.25">
      <c r="A102" s="10">
        <v>5122</v>
      </c>
      <c r="B102" s="10" t="s">
        <v>3048</v>
      </c>
      <c r="C102" s="10" t="s">
        <v>32</v>
      </c>
      <c r="D102" s="10" t="s">
        <v>11</v>
      </c>
      <c r="E102" s="10" t="s">
        <v>12</v>
      </c>
      <c r="F102" s="10">
        <v>400000</v>
      </c>
      <c r="G102" s="10">
        <f>+F102*H102</f>
        <v>4000000</v>
      </c>
      <c r="H102" s="10">
        <v>10</v>
      </c>
      <c r="I102" s="38"/>
    </row>
    <row r="103" spans="1:9" ht="27" customHeight="1" x14ac:dyDescent="0.25">
      <c r="A103" s="10">
        <v>5122</v>
      </c>
      <c r="B103" s="10" t="s">
        <v>3049</v>
      </c>
      <c r="C103" s="10" t="s">
        <v>98</v>
      </c>
      <c r="D103" s="10" t="s">
        <v>11</v>
      </c>
      <c r="E103" s="10" t="s">
        <v>12</v>
      </c>
      <c r="F103" s="10">
        <v>350000</v>
      </c>
      <c r="G103" s="10">
        <f t="shared" ref="G103:G111" si="6">+F103*H103</f>
        <v>3500000</v>
      </c>
      <c r="H103" s="10">
        <v>10</v>
      </c>
      <c r="I103" s="38"/>
    </row>
    <row r="104" spans="1:9" ht="27" customHeight="1" x14ac:dyDescent="0.25">
      <c r="A104" s="10">
        <v>5122</v>
      </c>
      <c r="B104" s="10" t="s">
        <v>3050</v>
      </c>
      <c r="C104" s="10" t="s">
        <v>151</v>
      </c>
      <c r="D104" s="10" t="s">
        <v>11</v>
      </c>
      <c r="E104" s="10" t="s">
        <v>12</v>
      </c>
      <c r="F104" s="10">
        <v>270000</v>
      </c>
      <c r="G104" s="10">
        <f t="shared" si="6"/>
        <v>2700000</v>
      </c>
      <c r="H104" s="10">
        <v>10</v>
      </c>
      <c r="I104" s="38"/>
    </row>
    <row r="105" spans="1:9" ht="15" customHeight="1" x14ac:dyDescent="0.25">
      <c r="A105" s="10">
        <v>5122</v>
      </c>
      <c r="B105" s="10" t="s">
        <v>3051</v>
      </c>
      <c r="C105" s="10" t="s">
        <v>32</v>
      </c>
      <c r="D105" s="10" t="s">
        <v>11</v>
      </c>
      <c r="E105" s="10" t="s">
        <v>12</v>
      </c>
      <c r="F105" s="10">
        <v>270000</v>
      </c>
      <c r="G105" s="10">
        <f t="shared" si="6"/>
        <v>9450000</v>
      </c>
      <c r="H105" s="10">
        <v>35</v>
      </c>
      <c r="I105" s="38"/>
    </row>
    <row r="106" spans="1:9" ht="15" customHeight="1" x14ac:dyDescent="0.25">
      <c r="A106" s="10">
        <v>5122</v>
      </c>
      <c r="B106" s="10" t="s">
        <v>3052</v>
      </c>
      <c r="C106" s="10" t="s">
        <v>3053</v>
      </c>
      <c r="D106" s="10" t="s">
        <v>11</v>
      </c>
      <c r="E106" s="10" t="s">
        <v>12</v>
      </c>
      <c r="F106" s="10">
        <v>80000</v>
      </c>
      <c r="G106" s="10">
        <f t="shared" si="6"/>
        <v>3200000</v>
      </c>
      <c r="H106" s="10">
        <v>40</v>
      </c>
      <c r="I106" s="38"/>
    </row>
    <row r="107" spans="1:9" ht="27" x14ac:dyDescent="0.25">
      <c r="A107" s="10">
        <v>5122</v>
      </c>
      <c r="B107" s="10" t="s">
        <v>3054</v>
      </c>
      <c r="C107" s="10" t="s">
        <v>66</v>
      </c>
      <c r="D107" s="10" t="s">
        <v>11</v>
      </c>
      <c r="E107" s="10" t="s">
        <v>12</v>
      </c>
      <c r="F107" s="10">
        <v>200000</v>
      </c>
      <c r="G107" s="10">
        <f t="shared" si="6"/>
        <v>3000000</v>
      </c>
      <c r="H107" s="10">
        <v>15</v>
      </c>
      <c r="I107" s="38"/>
    </row>
    <row r="108" spans="1:9" ht="15" customHeight="1" x14ac:dyDescent="0.25">
      <c r="A108" s="10">
        <v>5122</v>
      </c>
      <c r="B108" s="10" t="s">
        <v>3055</v>
      </c>
      <c r="C108" s="10" t="s">
        <v>157</v>
      </c>
      <c r="D108" s="10" t="s">
        <v>11</v>
      </c>
      <c r="E108" s="10" t="s">
        <v>12</v>
      </c>
      <c r="F108" s="10">
        <v>220000</v>
      </c>
      <c r="G108" s="10">
        <f t="shared" si="6"/>
        <v>1100000</v>
      </c>
      <c r="H108" s="10">
        <v>5</v>
      </c>
      <c r="I108" s="38"/>
    </row>
    <row r="109" spans="1:9" ht="15" customHeight="1" x14ac:dyDescent="0.25">
      <c r="A109" s="10">
        <v>5122</v>
      </c>
      <c r="B109" s="10" t="s">
        <v>3056</v>
      </c>
      <c r="C109" s="10" t="s">
        <v>3053</v>
      </c>
      <c r="D109" s="10" t="s">
        <v>11</v>
      </c>
      <c r="E109" s="10" t="s">
        <v>12</v>
      </c>
      <c r="F109" s="10">
        <v>120000</v>
      </c>
      <c r="G109" s="10">
        <f t="shared" si="6"/>
        <v>720000</v>
      </c>
      <c r="H109" s="10">
        <v>6</v>
      </c>
      <c r="I109" s="38"/>
    </row>
    <row r="110" spans="1:9" ht="15" customHeight="1" x14ac:dyDescent="0.25">
      <c r="A110" s="10">
        <v>4237</v>
      </c>
      <c r="B110" s="10" t="s">
        <v>5228</v>
      </c>
      <c r="C110" s="10" t="s">
        <v>108</v>
      </c>
      <c r="D110" s="10" t="s">
        <v>34</v>
      </c>
      <c r="E110" s="10" t="s">
        <v>12</v>
      </c>
      <c r="F110" s="10">
        <v>25000</v>
      </c>
      <c r="G110" s="10">
        <f t="shared" si="6"/>
        <v>200000</v>
      </c>
      <c r="H110" s="10">
        <v>8</v>
      </c>
      <c r="I110" s="38"/>
    </row>
    <row r="111" spans="1:9" ht="15" customHeight="1" x14ac:dyDescent="0.25">
      <c r="A111" s="10">
        <v>4237</v>
      </c>
      <c r="B111" s="10" t="s">
        <v>5227</v>
      </c>
      <c r="C111" s="10" t="s">
        <v>108</v>
      </c>
      <c r="D111" s="10" t="s">
        <v>34</v>
      </c>
      <c r="E111" s="10" t="s">
        <v>12</v>
      </c>
      <c r="F111" s="10">
        <v>48000</v>
      </c>
      <c r="G111" s="10">
        <f t="shared" si="6"/>
        <v>384000</v>
      </c>
      <c r="H111" s="10">
        <v>8</v>
      </c>
      <c r="I111" s="38"/>
    </row>
    <row r="112" spans="1:9" x14ac:dyDescent="0.25">
      <c r="A112" s="10">
        <v>4237</v>
      </c>
      <c r="B112" s="10" t="s">
        <v>2743</v>
      </c>
      <c r="C112" s="10" t="s">
        <v>108</v>
      </c>
      <c r="D112" s="10" t="s">
        <v>34</v>
      </c>
      <c r="E112" s="10" t="s">
        <v>12</v>
      </c>
      <c r="F112" s="10">
        <v>333333</v>
      </c>
      <c r="G112" s="10">
        <v>333333</v>
      </c>
      <c r="H112" s="10">
        <v>1</v>
      </c>
      <c r="I112" s="38"/>
    </row>
    <row r="113" spans="1:9" x14ac:dyDescent="0.25">
      <c r="A113" s="10">
        <v>4237</v>
      </c>
      <c r="B113" s="10" t="s">
        <v>2325</v>
      </c>
      <c r="C113" s="10" t="s">
        <v>108</v>
      </c>
      <c r="D113" s="10" t="s">
        <v>34</v>
      </c>
      <c r="E113" s="10" t="s">
        <v>12</v>
      </c>
      <c r="F113" s="10">
        <v>10000</v>
      </c>
      <c r="G113" s="10">
        <v>60000</v>
      </c>
      <c r="H113" s="10">
        <v>6</v>
      </c>
      <c r="I113" s="38"/>
    </row>
    <row r="114" spans="1:9" x14ac:dyDescent="0.25">
      <c r="A114" s="10">
        <v>4237</v>
      </c>
      <c r="B114" s="10" t="s">
        <v>2326</v>
      </c>
      <c r="C114" s="10" t="s">
        <v>108</v>
      </c>
      <c r="D114" s="18" t="s">
        <v>34</v>
      </c>
      <c r="E114" s="11" t="s">
        <v>12</v>
      </c>
      <c r="F114" s="10">
        <v>12500</v>
      </c>
      <c r="G114" s="10">
        <v>75000</v>
      </c>
      <c r="H114" s="10">
        <v>6</v>
      </c>
      <c r="I114" s="38"/>
    </row>
    <row r="115" spans="1:9" x14ac:dyDescent="0.25">
      <c r="A115" s="10">
        <v>4237</v>
      </c>
      <c r="B115" s="10" t="s">
        <v>2289</v>
      </c>
      <c r="C115" s="10" t="s">
        <v>108</v>
      </c>
      <c r="D115" s="18" t="s">
        <v>34</v>
      </c>
      <c r="E115" s="11" t="s">
        <v>12</v>
      </c>
      <c r="F115" s="10">
        <v>48000</v>
      </c>
      <c r="G115" s="10">
        <f>+F115*H115</f>
        <v>192000</v>
      </c>
      <c r="H115" s="10">
        <v>4</v>
      </c>
      <c r="I115" s="38"/>
    </row>
    <row r="116" spans="1:9" x14ac:dyDescent="0.25">
      <c r="A116" s="10">
        <v>4237</v>
      </c>
      <c r="B116" s="10" t="s">
        <v>2327</v>
      </c>
      <c r="C116" s="10" t="s">
        <v>108</v>
      </c>
      <c r="D116" s="18" t="s">
        <v>34</v>
      </c>
      <c r="E116" s="11" t="s">
        <v>12</v>
      </c>
      <c r="F116" s="10">
        <v>25000</v>
      </c>
      <c r="G116" s="10">
        <v>25000</v>
      </c>
      <c r="H116" s="10">
        <v>1</v>
      </c>
      <c r="I116" s="38"/>
    </row>
    <row r="117" spans="1:9" x14ac:dyDescent="0.25">
      <c r="A117" s="10">
        <v>4261</v>
      </c>
      <c r="B117" s="10" t="s">
        <v>2919</v>
      </c>
      <c r="C117" s="10" t="s">
        <v>226</v>
      </c>
      <c r="D117" s="10" t="s">
        <v>11</v>
      </c>
      <c r="E117" s="10" t="s">
        <v>12</v>
      </c>
      <c r="F117" s="10">
        <v>23500</v>
      </c>
      <c r="G117" s="10">
        <f>F117*H117</f>
        <v>470000</v>
      </c>
      <c r="H117" s="10">
        <v>20</v>
      </c>
      <c r="I117" s="38"/>
    </row>
    <row r="118" spans="1:9" x14ac:dyDescent="0.25">
      <c r="A118" s="10"/>
      <c r="B118" s="10" t="s">
        <v>2371</v>
      </c>
      <c r="C118" s="10" t="s">
        <v>2372</v>
      </c>
      <c r="D118" s="10" t="s">
        <v>36</v>
      </c>
      <c r="E118" s="10" t="s">
        <v>12</v>
      </c>
      <c r="F118" s="10">
        <v>0</v>
      </c>
      <c r="G118" s="10">
        <f>F118*H118</f>
        <v>0</v>
      </c>
      <c r="H118" s="10">
        <v>8</v>
      </c>
      <c r="I118" s="38"/>
    </row>
    <row r="119" spans="1:9" x14ac:dyDescent="0.25">
      <c r="A119" s="10"/>
      <c r="B119" s="10" t="s">
        <v>2373</v>
      </c>
      <c r="C119" s="10" t="s">
        <v>2372</v>
      </c>
      <c r="D119" s="10" t="s">
        <v>36</v>
      </c>
      <c r="E119" s="10" t="s">
        <v>12</v>
      </c>
      <c r="F119" s="10">
        <v>0</v>
      </c>
      <c r="G119" s="10">
        <f>F119*H120</f>
        <v>0</v>
      </c>
      <c r="H119" s="10">
        <v>4</v>
      </c>
      <c r="I119" s="38"/>
    </row>
    <row r="120" spans="1:9" x14ac:dyDescent="0.25">
      <c r="A120" s="10"/>
      <c r="B120" s="10" t="s">
        <v>2374</v>
      </c>
      <c r="C120" s="10" t="s">
        <v>2372</v>
      </c>
      <c r="D120" s="18" t="s">
        <v>36</v>
      </c>
      <c r="E120" s="11" t="s">
        <v>12</v>
      </c>
      <c r="F120" s="10">
        <v>0</v>
      </c>
      <c r="G120" s="10">
        <v>0</v>
      </c>
      <c r="H120" s="10">
        <v>1</v>
      </c>
      <c r="I120" s="38"/>
    </row>
    <row r="121" spans="1:9" ht="27" x14ac:dyDescent="0.25">
      <c r="A121" s="10">
        <v>4267</v>
      </c>
      <c r="B121" s="10" t="s">
        <v>2556</v>
      </c>
      <c r="C121" s="10" t="s">
        <v>2361</v>
      </c>
      <c r="D121" s="10" t="s">
        <v>11</v>
      </c>
      <c r="E121" s="10" t="s">
        <v>12</v>
      </c>
      <c r="F121" s="10">
        <v>6.5</v>
      </c>
      <c r="G121" s="10">
        <f t="shared" ref="G121:G134" si="7">F121*H121</f>
        <v>1170000</v>
      </c>
      <c r="H121" s="10">
        <v>180000</v>
      </c>
      <c r="I121" s="38"/>
    </row>
    <row r="122" spans="1:9" x14ac:dyDescent="0.25">
      <c r="A122" s="17"/>
      <c r="B122" s="10" t="s">
        <v>524</v>
      </c>
      <c r="C122" s="10" t="s">
        <v>525</v>
      </c>
      <c r="D122" s="18" t="s">
        <v>11</v>
      </c>
      <c r="E122" s="18" t="s">
        <v>12</v>
      </c>
      <c r="F122" s="18">
        <v>31680</v>
      </c>
      <c r="G122" s="18">
        <f t="shared" si="7"/>
        <v>253440</v>
      </c>
      <c r="H122" s="18">
        <v>8</v>
      </c>
      <c r="I122" s="38"/>
    </row>
    <row r="123" spans="1:9" x14ac:dyDescent="0.25">
      <c r="A123" s="17"/>
      <c r="B123" s="10" t="s">
        <v>2273</v>
      </c>
      <c r="C123" s="10" t="s">
        <v>525</v>
      </c>
      <c r="D123" s="18" t="s">
        <v>11</v>
      </c>
      <c r="E123" s="18" t="s">
        <v>12</v>
      </c>
      <c r="F123" s="18">
        <v>24750</v>
      </c>
      <c r="G123" s="18">
        <f t="shared" si="7"/>
        <v>24750</v>
      </c>
      <c r="H123" s="18">
        <v>1</v>
      </c>
      <c r="I123" s="38"/>
    </row>
    <row r="124" spans="1:9" x14ac:dyDescent="0.25">
      <c r="A124" s="20">
        <v>5129</v>
      </c>
      <c r="B124" s="20" t="s">
        <v>2367</v>
      </c>
      <c r="C124" s="20" t="s">
        <v>1249</v>
      </c>
      <c r="D124" s="18" t="s">
        <v>38</v>
      </c>
      <c r="E124" s="18" t="s">
        <v>12</v>
      </c>
      <c r="F124" s="18">
        <v>10000000</v>
      </c>
      <c r="G124" s="18">
        <f t="shared" si="7"/>
        <v>20000000</v>
      </c>
      <c r="H124" s="18">
        <v>2</v>
      </c>
      <c r="I124" s="38"/>
    </row>
    <row r="125" spans="1:9" x14ac:dyDescent="0.25">
      <c r="A125" s="17"/>
      <c r="B125" s="10" t="s">
        <v>2325</v>
      </c>
      <c r="C125" s="10" t="s">
        <v>108</v>
      </c>
      <c r="D125" s="18" t="s">
        <v>34</v>
      </c>
      <c r="E125" s="18" t="s">
        <v>12</v>
      </c>
      <c r="F125" s="18">
        <v>0</v>
      </c>
      <c r="G125" s="18">
        <f t="shared" si="7"/>
        <v>0</v>
      </c>
      <c r="H125" s="18">
        <v>6</v>
      </c>
      <c r="I125" s="38"/>
    </row>
    <row r="126" spans="1:9" x14ac:dyDescent="0.25">
      <c r="A126" s="17"/>
      <c r="B126" s="10" t="s">
        <v>2326</v>
      </c>
      <c r="C126" s="10" t="s">
        <v>108</v>
      </c>
      <c r="D126" s="18" t="s">
        <v>34</v>
      </c>
      <c r="E126" s="18" t="s">
        <v>12</v>
      </c>
      <c r="F126" s="18">
        <v>0</v>
      </c>
      <c r="G126" s="18">
        <f t="shared" si="7"/>
        <v>0</v>
      </c>
      <c r="H126" s="18">
        <v>6</v>
      </c>
      <c r="I126" s="38"/>
    </row>
    <row r="127" spans="1:9" x14ac:dyDescent="0.25">
      <c r="A127" s="17"/>
      <c r="B127" s="10" t="s">
        <v>2288</v>
      </c>
      <c r="C127" s="10" t="s">
        <v>108</v>
      </c>
      <c r="D127" s="18" t="s">
        <v>34</v>
      </c>
      <c r="E127" s="18" t="s">
        <v>12</v>
      </c>
      <c r="F127" s="18">
        <v>14850</v>
      </c>
      <c r="G127" s="18">
        <f t="shared" si="7"/>
        <v>193050</v>
      </c>
      <c r="H127" s="18">
        <v>13</v>
      </c>
      <c r="I127" s="38"/>
    </row>
    <row r="128" spans="1:9" x14ac:dyDescent="0.25">
      <c r="A128" s="17"/>
      <c r="B128" s="10" t="s">
        <v>2327</v>
      </c>
      <c r="C128" s="10" t="s">
        <v>108</v>
      </c>
      <c r="D128" s="18" t="s">
        <v>34</v>
      </c>
      <c r="E128" s="18" t="s">
        <v>12</v>
      </c>
      <c r="F128" s="18">
        <v>0</v>
      </c>
      <c r="G128" s="18">
        <f t="shared" si="7"/>
        <v>0</v>
      </c>
      <c r="H128" s="18">
        <v>1</v>
      </c>
      <c r="I128" s="38"/>
    </row>
    <row r="129" spans="1:9" x14ac:dyDescent="0.25">
      <c r="A129" s="17"/>
      <c r="B129" s="10" t="s">
        <v>2289</v>
      </c>
      <c r="C129" s="10" t="s">
        <v>108</v>
      </c>
      <c r="D129" s="10" t="s">
        <v>34</v>
      </c>
      <c r="E129" s="10" t="s">
        <v>12</v>
      </c>
      <c r="F129" s="10">
        <v>0</v>
      </c>
      <c r="G129" s="10">
        <f t="shared" si="7"/>
        <v>0</v>
      </c>
      <c r="H129" s="10">
        <v>4</v>
      </c>
      <c r="I129" s="38"/>
    </row>
    <row r="130" spans="1:9" x14ac:dyDescent="0.25">
      <c r="A130" s="21">
        <v>4237</v>
      </c>
      <c r="B130" s="10" t="s">
        <v>2743</v>
      </c>
      <c r="C130" s="10" t="s">
        <v>108</v>
      </c>
      <c r="D130" s="10" t="s">
        <v>34</v>
      </c>
      <c r="E130" s="10" t="s">
        <v>12</v>
      </c>
      <c r="F130" s="10">
        <v>0</v>
      </c>
      <c r="G130" s="10">
        <f t="shared" si="7"/>
        <v>0</v>
      </c>
      <c r="H130" s="10">
        <v>1</v>
      </c>
      <c r="I130" s="38"/>
    </row>
    <row r="131" spans="1:9" x14ac:dyDescent="0.25">
      <c r="A131" s="17"/>
      <c r="B131" s="10" t="s">
        <v>2274</v>
      </c>
      <c r="C131" s="10" t="s">
        <v>525</v>
      </c>
      <c r="D131" s="10" t="s">
        <v>11</v>
      </c>
      <c r="E131" s="10" t="s">
        <v>12</v>
      </c>
      <c r="F131" s="10">
        <v>14850</v>
      </c>
      <c r="G131" s="10">
        <f>+F131*H131</f>
        <v>59400</v>
      </c>
      <c r="H131" s="10">
        <v>4</v>
      </c>
      <c r="I131" s="38"/>
    </row>
    <row r="132" spans="1:9" x14ac:dyDescent="0.25">
      <c r="A132" s="17"/>
      <c r="B132" s="10" t="s">
        <v>2074</v>
      </c>
      <c r="C132" s="10" t="s">
        <v>2075</v>
      </c>
      <c r="D132" s="10" t="s">
        <v>36</v>
      </c>
      <c r="E132" s="10" t="s">
        <v>12</v>
      </c>
      <c r="F132" s="10">
        <v>0</v>
      </c>
      <c r="G132" s="10">
        <f t="shared" si="7"/>
        <v>0</v>
      </c>
      <c r="H132" s="10">
        <v>5225</v>
      </c>
      <c r="I132" s="38"/>
    </row>
    <row r="133" spans="1:9" x14ac:dyDescent="0.25">
      <c r="A133" s="17"/>
      <c r="B133" s="10" t="s">
        <v>2083</v>
      </c>
      <c r="C133" s="10" t="s">
        <v>135</v>
      </c>
      <c r="D133" s="10" t="s">
        <v>36</v>
      </c>
      <c r="E133" s="10" t="s">
        <v>25</v>
      </c>
      <c r="F133" s="10">
        <v>0</v>
      </c>
      <c r="G133" s="10">
        <f t="shared" si="7"/>
        <v>0</v>
      </c>
      <c r="H133" s="10">
        <v>70000</v>
      </c>
      <c r="I133" s="38"/>
    </row>
    <row r="134" spans="1:9" x14ac:dyDescent="0.25">
      <c r="A134" s="17"/>
      <c r="B134" s="10" t="s">
        <v>2084</v>
      </c>
      <c r="C134" s="10" t="s">
        <v>412</v>
      </c>
      <c r="D134" s="18" t="s">
        <v>11</v>
      </c>
      <c r="E134" s="11" t="s">
        <v>12</v>
      </c>
      <c r="F134" s="19">
        <v>0</v>
      </c>
      <c r="G134" s="19">
        <f t="shared" si="7"/>
        <v>0</v>
      </c>
      <c r="H134" s="34">
        <v>10</v>
      </c>
      <c r="I134" s="38"/>
    </row>
    <row r="135" spans="1:9" x14ac:dyDescent="0.25">
      <c r="A135" s="10" t="s">
        <v>183</v>
      </c>
      <c r="B135" s="10" t="s">
        <v>1625</v>
      </c>
      <c r="C135" s="10" t="s">
        <v>1274</v>
      </c>
      <c r="D135" s="18" t="s">
        <v>11</v>
      </c>
      <c r="E135" s="11" t="s">
        <v>2725</v>
      </c>
      <c r="F135" s="19">
        <v>0</v>
      </c>
      <c r="G135" s="19">
        <f t="shared" ref="G135:G189" si="8">F135*H135</f>
        <v>0</v>
      </c>
      <c r="H135" s="34">
        <v>100</v>
      </c>
      <c r="I135" s="38"/>
    </row>
    <row r="136" spans="1:9" x14ac:dyDescent="0.25">
      <c r="A136" s="10" t="s">
        <v>183</v>
      </c>
      <c r="B136" s="10" t="s">
        <v>1626</v>
      </c>
      <c r="C136" s="10" t="s">
        <v>1627</v>
      </c>
      <c r="D136" s="18" t="s">
        <v>11</v>
      </c>
      <c r="E136" s="11" t="s">
        <v>12</v>
      </c>
      <c r="F136" s="19">
        <v>0</v>
      </c>
      <c r="G136" s="19">
        <f t="shared" si="8"/>
        <v>0</v>
      </c>
      <c r="H136" s="34">
        <v>500</v>
      </c>
      <c r="I136" s="38"/>
    </row>
    <row r="137" spans="1:9" x14ac:dyDescent="0.25">
      <c r="A137" s="10" t="s">
        <v>183</v>
      </c>
      <c r="B137" s="10" t="s">
        <v>1628</v>
      </c>
      <c r="C137" s="10" t="s">
        <v>173</v>
      </c>
      <c r="D137" s="18" t="s">
        <v>11</v>
      </c>
      <c r="E137" s="11" t="s">
        <v>12</v>
      </c>
      <c r="F137" s="19">
        <v>0</v>
      </c>
      <c r="G137" s="19">
        <f t="shared" si="8"/>
        <v>0</v>
      </c>
      <c r="H137" s="34">
        <v>100</v>
      </c>
      <c r="I137" s="38"/>
    </row>
    <row r="138" spans="1:9" x14ac:dyDescent="0.25">
      <c r="A138" s="10" t="s">
        <v>183</v>
      </c>
      <c r="B138" s="10" t="s">
        <v>1629</v>
      </c>
      <c r="C138" s="10" t="s">
        <v>180</v>
      </c>
      <c r="D138" s="18" t="s">
        <v>11</v>
      </c>
      <c r="E138" s="11" t="s">
        <v>12</v>
      </c>
      <c r="F138" s="19">
        <v>0</v>
      </c>
      <c r="G138" s="19">
        <f t="shared" si="8"/>
        <v>0</v>
      </c>
      <c r="H138" s="34">
        <v>100</v>
      </c>
      <c r="I138" s="38"/>
    </row>
    <row r="139" spans="1:9" x14ac:dyDescent="0.25">
      <c r="A139" s="10" t="s">
        <v>183</v>
      </c>
      <c r="B139" s="10" t="s">
        <v>1630</v>
      </c>
      <c r="C139" s="10" t="s">
        <v>199</v>
      </c>
      <c r="D139" s="18" t="s">
        <v>11</v>
      </c>
      <c r="E139" s="11" t="s">
        <v>12</v>
      </c>
      <c r="F139" s="19">
        <v>0</v>
      </c>
      <c r="G139" s="19">
        <f t="shared" si="8"/>
        <v>0</v>
      </c>
      <c r="H139" s="34">
        <v>50</v>
      </c>
      <c r="I139" s="38"/>
    </row>
    <row r="140" spans="1:9" x14ac:dyDescent="0.25">
      <c r="A140" s="10" t="s">
        <v>183</v>
      </c>
      <c r="B140" s="10" t="s">
        <v>1631</v>
      </c>
      <c r="C140" s="10" t="s">
        <v>177</v>
      </c>
      <c r="D140" s="18" t="s">
        <v>11</v>
      </c>
      <c r="E140" s="11" t="s">
        <v>17</v>
      </c>
      <c r="F140" s="19">
        <v>0</v>
      </c>
      <c r="G140" s="19">
        <f t="shared" si="8"/>
        <v>0</v>
      </c>
      <c r="H140" s="34">
        <v>300</v>
      </c>
      <c r="I140" s="38"/>
    </row>
    <row r="141" spans="1:9" x14ac:dyDescent="0.25">
      <c r="A141" s="10" t="s">
        <v>183</v>
      </c>
      <c r="B141" s="10" t="s">
        <v>1632</v>
      </c>
      <c r="C141" s="10" t="s">
        <v>180</v>
      </c>
      <c r="D141" s="18" t="s">
        <v>11</v>
      </c>
      <c r="E141" s="11" t="s">
        <v>12</v>
      </c>
      <c r="F141" s="19">
        <v>0</v>
      </c>
      <c r="G141" s="19">
        <f t="shared" si="8"/>
        <v>0</v>
      </c>
      <c r="H141" s="34">
        <v>400</v>
      </c>
      <c r="I141" s="38"/>
    </row>
    <row r="142" spans="1:9" x14ac:dyDescent="0.25">
      <c r="A142" s="10" t="s">
        <v>183</v>
      </c>
      <c r="B142" s="10" t="s">
        <v>1633</v>
      </c>
      <c r="C142" s="10" t="s">
        <v>109</v>
      </c>
      <c r="D142" s="18" t="s">
        <v>11</v>
      </c>
      <c r="E142" s="11" t="s">
        <v>12</v>
      </c>
      <c r="F142" s="19">
        <v>0</v>
      </c>
      <c r="G142" s="19">
        <f t="shared" si="8"/>
        <v>0</v>
      </c>
      <c r="H142" s="34">
        <v>1000</v>
      </c>
      <c r="I142" s="38"/>
    </row>
    <row r="143" spans="1:9" x14ac:dyDescent="0.25">
      <c r="A143" s="10" t="s">
        <v>183</v>
      </c>
      <c r="B143" s="10" t="s">
        <v>1634</v>
      </c>
      <c r="C143" s="10" t="s">
        <v>42</v>
      </c>
      <c r="D143" s="18" t="s">
        <v>11</v>
      </c>
      <c r="E143" s="11" t="s">
        <v>12</v>
      </c>
      <c r="F143" s="19">
        <v>0</v>
      </c>
      <c r="G143" s="19">
        <f t="shared" si="8"/>
        <v>0</v>
      </c>
      <c r="H143" s="34">
        <v>200</v>
      </c>
      <c r="I143" s="38"/>
    </row>
    <row r="144" spans="1:9" ht="27" x14ac:dyDescent="0.25">
      <c r="A144" s="10" t="s">
        <v>183</v>
      </c>
      <c r="B144" s="10" t="s">
        <v>1635</v>
      </c>
      <c r="C144" s="10" t="s">
        <v>420</v>
      </c>
      <c r="D144" s="18" t="s">
        <v>11</v>
      </c>
      <c r="E144" s="11" t="s">
        <v>12</v>
      </c>
      <c r="F144" s="19">
        <v>0</v>
      </c>
      <c r="G144" s="19">
        <f t="shared" si="8"/>
        <v>0</v>
      </c>
      <c r="H144" s="34">
        <v>50</v>
      </c>
      <c r="I144" s="38"/>
    </row>
    <row r="145" spans="1:9" x14ac:dyDescent="0.25">
      <c r="A145" s="10" t="s">
        <v>183</v>
      </c>
      <c r="B145" s="10" t="s">
        <v>1636</v>
      </c>
      <c r="C145" s="10" t="s">
        <v>726</v>
      </c>
      <c r="D145" s="18" t="s">
        <v>11</v>
      </c>
      <c r="E145" s="11" t="s">
        <v>12</v>
      </c>
      <c r="F145" s="19">
        <v>0</v>
      </c>
      <c r="G145" s="19">
        <f t="shared" si="8"/>
        <v>0</v>
      </c>
      <c r="H145" s="34">
        <v>50</v>
      </c>
      <c r="I145" s="38"/>
    </row>
    <row r="146" spans="1:9" x14ac:dyDescent="0.25">
      <c r="A146" s="10" t="s">
        <v>183</v>
      </c>
      <c r="B146" s="10" t="s">
        <v>1637</v>
      </c>
      <c r="C146" s="10" t="s">
        <v>224</v>
      </c>
      <c r="D146" s="18" t="s">
        <v>11</v>
      </c>
      <c r="E146" s="11" t="s">
        <v>12</v>
      </c>
      <c r="F146" s="19">
        <v>0</v>
      </c>
      <c r="G146" s="19">
        <f t="shared" si="8"/>
        <v>0</v>
      </c>
      <c r="H146" s="34">
        <v>2000</v>
      </c>
      <c r="I146" s="38"/>
    </row>
    <row r="147" spans="1:9" x14ac:dyDescent="0.25">
      <c r="A147" s="10" t="s">
        <v>183</v>
      </c>
      <c r="B147" s="10" t="s">
        <v>1638</v>
      </c>
      <c r="C147" s="10" t="s">
        <v>14</v>
      </c>
      <c r="D147" s="18" t="s">
        <v>11</v>
      </c>
      <c r="E147" s="11" t="s">
        <v>12</v>
      </c>
      <c r="F147" s="19">
        <v>0</v>
      </c>
      <c r="G147" s="19">
        <f t="shared" si="8"/>
        <v>0</v>
      </c>
      <c r="H147" s="34">
        <v>1000</v>
      </c>
      <c r="I147" s="38"/>
    </row>
    <row r="148" spans="1:9" x14ac:dyDescent="0.25">
      <c r="A148" s="10" t="s">
        <v>183</v>
      </c>
      <c r="B148" s="10" t="s">
        <v>1639</v>
      </c>
      <c r="C148" s="10" t="s">
        <v>221</v>
      </c>
      <c r="D148" s="18" t="s">
        <v>11</v>
      </c>
      <c r="E148" s="11" t="s">
        <v>12</v>
      </c>
      <c r="F148" s="19">
        <v>0</v>
      </c>
      <c r="G148" s="19">
        <f t="shared" si="8"/>
        <v>0</v>
      </c>
      <c r="H148" s="34">
        <v>20</v>
      </c>
      <c r="I148" s="38"/>
    </row>
    <row r="149" spans="1:9" ht="27" x14ac:dyDescent="0.25">
      <c r="A149" s="10" t="s">
        <v>183</v>
      </c>
      <c r="B149" s="10" t="s">
        <v>1640</v>
      </c>
      <c r="C149" s="10" t="s">
        <v>18</v>
      </c>
      <c r="D149" s="18" t="s">
        <v>11</v>
      </c>
      <c r="E149" s="11" t="s">
        <v>12</v>
      </c>
      <c r="F149" s="19">
        <v>0</v>
      </c>
      <c r="G149" s="19">
        <f t="shared" si="8"/>
        <v>0</v>
      </c>
      <c r="H149" s="34">
        <v>50000</v>
      </c>
      <c r="I149" s="38"/>
    </row>
    <row r="150" spans="1:9" x14ac:dyDescent="0.25">
      <c r="A150" s="10" t="s">
        <v>183</v>
      </c>
      <c r="B150" s="10" t="s">
        <v>1641</v>
      </c>
      <c r="C150" s="10" t="s">
        <v>586</v>
      </c>
      <c r="D150" s="18" t="s">
        <v>11</v>
      </c>
      <c r="E150" s="11" t="s">
        <v>17</v>
      </c>
      <c r="F150" s="19">
        <v>0</v>
      </c>
      <c r="G150" s="19">
        <f t="shared" si="8"/>
        <v>0</v>
      </c>
      <c r="H150" s="34">
        <v>800</v>
      </c>
      <c r="I150" s="38"/>
    </row>
    <row r="151" spans="1:9" x14ac:dyDescent="0.25">
      <c r="A151" s="10" t="s">
        <v>183</v>
      </c>
      <c r="B151" s="10" t="s">
        <v>1642</v>
      </c>
      <c r="C151" s="10" t="s">
        <v>10</v>
      </c>
      <c r="D151" s="18" t="s">
        <v>11</v>
      </c>
      <c r="E151" s="11" t="s">
        <v>12</v>
      </c>
      <c r="F151" s="19">
        <v>0</v>
      </c>
      <c r="G151" s="19">
        <f t="shared" si="8"/>
        <v>0</v>
      </c>
      <c r="H151" s="34">
        <v>20</v>
      </c>
      <c r="I151" s="38"/>
    </row>
    <row r="152" spans="1:9" ht="24" customHeight="1" x14ac:dyDescent="0.25">
      <c r="A152" s="10" t="s">
        <v>183</v>
      </c>
      <c r="B152" s="10" t="s">
        <v>1643</v>
      </c>
      <c r="C152" s="10" t="s">
        <v>15</v>
      </c>
      <c r="D152" s="18" t="s">
        <v>11</v>
      </c>
      <c r="E152" s="11" t="s">
        <v>12</v>
      </c>
      <c r="F152" s="19">
        <v>0</v>
      </c>
      <c r="G152" s="19">
        <f t="shared" si="8"/>
        <v>0</v>
      </c>
      <c r="H152" s="34">
        <v>600</v>
      </c>
      <c r="I152" s="38"/>
    </row>
    <row r="153" spans="1:9" x14ac:dyDescent="0.25">
      <c r="A153" s="10" t="s">
        <v>183</v>
      </c>
      <c r="B153" s="10" t="s">
        <v>1644</v>
      </c>
      <c r="C153" s="10" t="s">
        <v>110</v>
      </c>
      <c r="D153" s="18" t="s">
        <v>11</v>
      </c>
      <c r="E153" s="11" t="s">
        <v>12</v>
      </c>
      <c r="F153" s="19">
        <v>0</v>
      </c>
      <c r="G153" s="19">
        <f t="shared" si="8"/>
        <v>0</v>
      </c>
      <c r="H153" s="34">
        <v>100</v>
      </c>
      <c r="I153" s="38"/>
    </row>
    <row r="154" spans="1:9" x14ac:dyDescent="0.25">
      <c r="A154" s="10" t="s">
        <v>183</v>
      </c>
      <c r="B154" s="10" t="s">
        <v>1645</v>
      </c>
      <c r="C154" s="10" t="s">
        <v>585</v>
      </c>
      <c r="D154" s="18" t="s">
        <v>11</v>
      </c>
      <c r="E154" s="11" t="s">
        <v>12</v>
      </c>
      <c r="F154" s="19">
        <v>0</v>
      </c>
      <c r="G154" s="19">
        <f t="shared" si="8"/>
        <v>0</v>
      </c>
      <c r="H154" s="34">
        <v>200</v>
      </c>
      <c r="I154" s="38"/>
    </row>
    <row r="155" spans="1:9" x14ac:dyDescent="0.25">
      <c r="A155" s="10" t="s">
        <v>183</v>
      </c>
      <c r="B155" s="10" t="s">
        <v>1646</v>
      </c>
      <c r="C155" s="10" t="s">
        <v>219</v>
      </c>
      <c r="D155" s="18" t="s">
        <v>11</v>
      </c>
      <c r="E155" s="11" t="s">
        <v>12</v>
      </c>
      <c r="F155" s="19">
        <v>0</v>
      </c>
      <c r="G155" s="19">
        <f t="shared" si="8"/>
        <v>0</v>
      </c>
      <c r="H155" s="34">
        <v>100</v>
      </c>
      <c r="I155" s="38"/>
    </row>
    <row r="156" spans="1:9" x14ac:dyDescent="0.25">
      <c r="A156" s="10" t="s">
        <v>183</v>
      </c>
      <c r="B156" s="10" t="s">
        <v>1647</v>
      </c>
      <c r="C156" s="10" t="s">
        <v>73</v>
      </c>
      <c r="D156" s="18" t="s">
        <v>11</v>
      </c>
      <c r="E156" s="11" t="s">
        <v>12</v>
      </c>
      <c r="F156" s="19">
        <v>0</v>
      </c>
      <c r="G156" s="19">
        <f t="shared" si="8"/>
        <v>0</v>
      </c>
      <c r="H156" s="34">
        <v>150</v>
      </c>
      <c r="I156" s="38"/>
    </row>
    <row r="157" spans="1:9" x14ac:dyDescent="0.25">
      <c r="A157" s="10" t="s">
        <v>183</v>
      </c>
      <c r="B157" s="10" t="s">
        <v>1648</v>
      </c>
      <c r="C157" s="10" t="s">
        <v>721</v>
      </c>
      <c r="D157" s="18" t="s">
        <v>11</v>
      </c>
      <c r="E157" s="11" t="s">
        <v>12</v>
      </c>
      <c r="F157" s="19">
        <v>0</v>
      </c>
      <c r="G157" s="19">
        <f t="shared" si="8"/>
        <v>0</v>
      </c>
      <c r="H157" s="34">
        <v>700</v>
      </c>
      <c r="I157" s="38"/>
    </row>
    <row r="158" spans="1:9" ht="27" x14ac:dyDescent="0.25">
      <c r="A158" s="10" t="s">
        <v>183</v>
      </c>
      <c r="B158" s="10" t="s">
        <v>1649</v>
      </c>
      <c r="C158" s="10" t="s">
        <v>724</v>
      </c>
      <c r="D158" s="18" t="s">
        <v>11</v>
      </c>
      <c r="E158" s="11" t="s">
        <v>12</v>
      </c>
      <c r="F158" s="19">
        <v>0</v>
      </c>
      <c r="G158" s="19">
        <f t="shared" si="8"/>
        <v>0</v>
      </c>
      <c r="H158" s="34">
        <v>1500</v>
      </c>
      <c r="I158" s="38"/>
    </row>
    <row r="159" spans="1:9" x14ac:dyDescent="0.25">
      <c r="A159" s="10" t="s">
        <v>183</v>
      </c>
      <c r="B159" s="10" t="s">
        <v>1650</v>
      </c>
      <c r="C159" s="10" t="s">
        <v>720</v>
      </c>
      <c r="D159" s="18" t="s">
        <v>11</v>
      </c>
      <c r="E159" s="11" t="s">
        <v>12</v>
      </c>
      <c r="F159" s="19">
        <v>0</v>
      </c>
      <c r="G159" s="19">
        <f t="shared" si="8"/>
        <v>0</v>
      </c>
      <c r="H159" s="34">
        <v>10</v>
      </c>
      <c r="I159" s="38"/>
    </row>
    <row r="160" spans="1:9" ht="36.75" customHeight="1" x14ac:dyDescent="0.25">
      <c r="A160" s="10" t="s">
        <v>183</v>
      </c>
      <c r="B160" s="10" t="s">
        <v>1651</v>
      </c>
      <c r="C160" s="10" t="s">
        <v>109</v>
      </c>
      <c r="D160" s="18" t="s">
        <v>11</v>
      </c>
      <c r="E160" s="11" t="s">
        <v>12</v>
      </c>
      <c r="F160" s="19">
        <v>0</v>
      </c>
      <c r="G160" s="19">
        <f t="shared" si="8"/>
        <v>0</v>
      </c>
      <c r="H160" s="34">
        <v>1000</v>
      </c>
      <c r="I160" s="38"/>
    </row>
    <row r="161" spans="1:9" x14ac:dyDescent="0.25">
      <c r="A161" s="10" t="s">
        <v>183</v>
      </c>
      <c r="B161" s="10" t="s">
        <v>1652</v>
      </c>
      <c r="C161" s="10" t="s">
        <v>1278</v>
      </c>
      <c r="D161" s="18" t="s">
        <v>11</v>
      </c>
      <c r="E161" s="11" t="s">
        <v>12</v>
      </c>
      <c r="F161" s="19">
        <v>0</v>
      </c>
      <c r="G161" s="19">
        <f t="shared" si="8"/>
        <v>0</v>
      </c>
      <c r="H161" s="34">
        <v>100</v>
      </c>
      <c r="I161" s="38"/>
    </row>
    <row r="162" spans="1:9" x14ac:dyDescent="0.25">
      <c r="A162" s="10" t="s">
        <v>183</v>
      </c>
      <c r="B162" s="10" t="s">
        <v>1653</v>
      </c>
      <c r="C162" s="10" t="s">
        <v>223</v>
      </c>
      <c r="D162" s="18" t="s">
        <v>11</v>
      </c>
      <c r="E162" s="11" t="s">
        <v>12</v>
      </c>
      <c r="F162" s="19">
        <v>0</v>
      </c>
      <c r="G162" s="19">
        <f t="shared" si="8"/>
        <v>0</v>
      </c>
      <c r="H162" s="34">
        <v>2000</v>
      </c>
      <c r="I162" s="38"/>
    </row>
    <row r="163" spans="1:9" x14ac:dyDescent="0.25">
      <c r="A163" s="10" t="s">
        <v>183</v>
      </c>
      <c r="B163" s="10" t="s">
        <v>1654</v>
      </c>
      <c r="C163" s="10" t="s">
        <v>220</v>
      </c>
      <c r="D163" s="18" t="s">
        <v>11</v>
      </c>
      <c r="E163" s="11" t="s">
        <v>170</v>
      </c>
      <c r="F163" s="19">
        <v>0</v>
      </c>
      <c r="G163" s="19">
        <f t="shared" si="8"/>
        <v>0</v>
      </c>
      <c r="H163" s="34">
        <v>10</v>
      </c>
      <c r="I163" s="38"/>
    </row>
    <row r="164" spans="1:9" x14ac:dyDescent="0.25">
      <c r="A164" s="10" t="s">
        <v>183</v>
      </c>
      <c r="B164" s="10" t="s">
        <v>1655</v>
      </c>
      <c r="C164" s="10" t="s">
        <v>174</v>
      </c>
      <c r="D164" s="18" t="s">
        <v>11</v>
      </c>
      <c r="E164" s="11" t="s">
        <v>12</v>
      </c>
      <c r="F164" s="19">
        <v>0</v>
      </c>
      <c r="G164" s="19">
        <f t="shared" si="8"/>
        <v>0</v>
      </c>
      <c r="H164" s="34">
        <v>100</v>
      </c>
      <c r="I164" s="38"/>
    </row>
    <row r="165" spans="1:9" x14ac:dyDescent="0.25">
      <c r="A165" s="10" t="s">
        <v>183</v>
      </c>
      <c r="B165" s="10" t="s">
        <v>1656</v>
      </c>
      <c r="C165" s="10" t="s">
        <v>46</v>
      </c>
      <c r="D165" s="18" t="s">
        <v>11</v>
      </c>
      <c r="E165" s="11" t="s">
        <v>12</v>
      </c>
      <c r="F165" s="19">
        <v>0</v>
      </c>
      <c r="G165" s="19">
        <f t="shared" si="8"/>
        <v>0</v>
      </c>
      <c r="H165" s="34">
        <v>200</v>
      </c>
      <c r="I165" s="38"/>
    </row>
    <row r="166" spans="1:9" ht="40.5" x14ac:dyDescent="0.25">
      <c r="A166" s="10" t="s">
        <v>183</v>
      </c>
      <c r="B166" s="10" t="s">
        <v>1657</v>
      </c>
      <c r="C166" s="10" t="s">
        <v>176</v>
      </c>
      <c r="D166" s="18" t="s">
        <v>11</v>
      </c>
      <c r="E166" s="11" t="s">
        <v>12</v>
      </c>
      <c r="F166" s="19">
        <v>0</v>
      </c>
      <c r="G166" s="19">
        <f t="shared" si="8"/>
        <v>0</v>
      </c>
      <c r="H166" s="34">
        <v>50</v>
      </c>
      <c r="I166" s="38"/>
    </row>
    <row r="167" spans="1:9" x14ac:dyDescent="0.25">
      <c r="A167" s="10" t="s">
        <v>183</v>
      </c>
      <c r="B167" s="10" t="s">
        <v>1658</v>
      </c>
      <c r="C167" s="10" t="s">
        <v>212</v>
      </c>
      <c r="D167" s="18" t="s">
        <v>11</v>
      </c>
      <c r="E167" s="11" t="s">
        <v>12</v>
      </c>
      <c r="F167" s="19">
        <v>0</v>
      </c>
      <c r="G167" s="19">
        <f t="shared" si="8"/>
        <v>0</v>
      </c>
      <c r="H167" s="34">
        <v>80</v>
      </c>
      <c r="I167" s="38"/>
    </row>
    <row r="168" spans="1:9" x14ac:dyDescent="0.25">
      <c r="A168" s="10" t="s">
        <v>183</v>
      </c>
      <c r="B168" s="10" t="s">
        <v>1659</v>
      </c>
      <c r="C168" s="10" t="s">
        <v>175</v>
      </c>
      <c r="D168" s="18" t="s">
        <v>11</v>
      </c>
      <c r="E168" s="11" t="s">
        <v>12</v>
      </c>
      <c r="F168" s="19">
        <v>0</v>
      </c>
      <c r="G168" s="19">
        <f t="shared" si="8"/>
        <v>0</v>
      </c>
      <c r="H168" s="34">
        <v>50</v>
      </c>
      <c r="I168" s="38"/>
    </row>
    <row r="169" spans="1:9" ht="27" x14ac:dyDescent="0.25">
      <c r="A169" s="10" t="s">
        <v>183</v>
      </c>
      <c r="B169" s="10" t="s">
        <v>1660</v>
      </c>
      <c r="C169" s="10" t="s">
        <v>19</v>
      </c>
      <c r="D169" s="18" t="s">
        <v>11</v>
      </c>
      <c r="E169" s="11" t="s">
        <v>12</v>
      </c>
      <c r="F169" s="19">
        <v>0</v>
      </c>
      <c r="G169" s="19">
        <f t="shared" si="8"/>
        <v>0</v>
      </c>
      <c r="H169" s="34">
        <v>4000</v>
      </c>
      <c r="I169" s="38"/>
    </row>
    <row r="170" spans="1:9" x14ac:dyDescent="0.25">
      <c r="A170" s="10" t="s">
        <v>183</v>
      </c>
      <c r="B170" s="10" t="s">
        <v>1661</v>
      </c>
      <c r="C170" s="10" t="s">
        <v>722</v>
      </c>
      <c r="D170" s="18" t="s">
        <v>11</v>
      </c>
      <c r="E170" s="11" t="s">
        <v>12</v>
      </c>
      <c r="F170" s="19">
        <v>0</v>
      </c>
      <c r="G170" s="19">
        <f t="shared" si="8"/>
        <v>0</v>
      </c>
      <c r="H170" s="34">
        <v>100</v>
      </c>
      <c r="I170" s="38"/>
    </row>
    <row r="171" spans="1:9" x14ac:dyDescent="0.25">
      <c r="A171" s="10" t="s">
        <v>183</v>
      </c>
      <c r="B171" s="10" t="s">
        <v>1662</v>
      </c>
      <c r="C171" s="10" t="s">
        <v>222</v>
      </c>
      <c r="D171" s="18" t="s">
        <v>11</v>
      </c>
      <c r="E171" s="11" t="s">
        <v>12</v>
      </c>
      <c r="F171" s="19">
        <v>0</v>
      </c>
      <c r="G171" s="19">
        <f t="shared" si="8"/>
        <v>0</v>
      </c>
      <c r="H171" s="34">
        <v>2000</v>
      </c>
      <c r="I171" s="38"/>
    </row>
    <row r="172" spans="1:9" x14ac:dyDescent="0.25">
      <c r="A172" s="10" t="s">
        <v>183</v>
      </c>
      <c r="B172" s="10" t="s">
        <v>1663</v>
      </c>
      <c r="C172" s="10" t="s">
        <v>22</v>
      </c>
      <c r="D172" s="18" t="s">
        <v>11</v>
      </c>
      <c r="E172" s="11" t="s">
        <v>12</v>
      </c>
      <c r="F172" s="19">
        <v>0</v>
      </c>
      <c r="G172" s="19">
        <f t="shared" si="8"/>
        <v>0</v>
      </c>
      <c r="H172" s="34">
        <v>200</v>
      </c>
      <c r="I172" s="38"/>
    </row>
    <row r="173" spans="1:9" x14ac:dyDescent="0.25">
      <c r="A173" s="10" t="s">
        <v>183</v>
      </c>
      <c r="B173" s="10" t="s">
        <v>1664</v>
      </c>
      <c r="C173" s="10" t="s">
        <v>13</v>
      </c>
      <c r="D173" s="18" t="s">
        <v>11</v>
      </c>
      <c r="E173" s="11" t="s">
        <v>12</v>
      </c>
      <c r="F173" s="19">
        <v>0</v>
      </c>
      <c r="G173" s="19">
        <f t="shared" si="8"/>
        <v>0</v>
      </c>
      <c r="H173" s="34">
        <v>5000</v>
      </c>
      <c r="I173" s="38"/>
    </row>
    <row r="174" spans="1:9" x14ac:dyDescent="0.25">
      <c r="A174" s="10" t="s">
        <v>183</v>
      </c>
      <c r="B174" s="10" t="s">
        <v>1665</v>
      </c>
      <c r="C174" s="10" t="s">
        <v>725</v>
      </c>
      <c r="D174" s="18" t="s">
        <v>11</v>
      </c>
      <c r="E174" s="11" t="s">
        <v>12</v>
      </c>
      <c r="F174" s="19">
        <v>0</v>
      </c>
      <c r="G174" s="19">
        <f t="shared" si="8"/>
        <v>0</v>
      </c>
      <c r="H174" s="34">
        <v>100</v>
      </c>
      <c r="I174" s="38"/>
    </row>
    <row r="175" spans="1:9" x14ac:dyDescent="0.25">
      <c r="A175" s="10" t="s">
        <v>183</v>
      </c>
      <c r="B175" s="10" t="s">
        <v>1666</v>
      </c>
      <c r="C175" s="10" t="s">
        <v>224</v>
      </c>
      <c r="D175" s="18" t="s">
        <v>11</v>
      </c>
      <c r="E175" s="11" t="s">
        <v>12</v>
      </c>
      <c r="F175" s="19">
        <v>0</v>
      </c>
      <c r="G175" s="19">
        <f t="shared" si="8"/>
        <v>0</v>
      </c>
      <c r="H175" s="34">
        <v>3000</v>
      </c>
      <c r="I175" s="38"/>
    </row>
    <row r="176" spans="1:9" x14ac:dyDescent="0.25">
      <c r="A176" s="10" t="s">
        <v>183</v>
      </c>
      <c r="B176" s="10" t="s">
        <v>1667</v>
      </c>
      <c r="C176" s="10" t="s">
        <v>223</v>
      </c>
      <c r="D176" s="18" t="s">
        <v>11</v>
      </c>
      <c r="E176" s="11" t="s">
        <v>12</v>
      </c>
      <c r="F176" s="19">
        <v>0</v>
      </c>
      <c r="G176" s="19">
        <f t="shared" si="8"/>
        <v>0</v>
      </c>
      <c r="H176" s="34">
        <v>3500</v>
      </c>
      <c r="I176" s="38"/>
    </row>
    <row r="177" spans="1:9" x14ac:dyDescent="0.25">
      <c r="A177" s="10" t="s">
        <v>183</v>
      </c>
      <c r="B177" s="10" t="s">
        <v>1668</v>
      </c>
      <c r="C177" s="10" t="s">
        <v>20</v>
      </c>
      <c r="D177" s="18" t="s">
        <v>11</v>
      </c>
      <c r="E177" s="11" t="s">
        <v>12</v>
      </c>
      <c r="F177" s="19">
        <v>0</v>
      </c>
      <c r="G177" s="19">
        <f t="shared" si="8"/>
        <v>0</v>
      </c>
      <c r="H177" s="34">
        <v>2000</v>
      </c>
      <c r="I177" s="38"/>
    </row>
    <row r="178" spans="1:9" x14ac:dyDescent="0.25">
      <c r="A178" s="10" t="s">
        <v>183</v>
      </c>
      <c r="B178" s="10" t="s">
        <v>1669</v>
      </c>
      <c r="C178" s="10" t="s">
        <v>180</v>
      </c>
      <c r="D178" s="18" t="s">
        <v>11</v>
      </c>
      <c r="E178" s="11" t="s">
        <v>12</v>
      </c>
      <c r="F178" s="19">
        <v>0</v>
      </c>
      <c r="G178" s="19">
        <f t="shared" si="8"/>
        <v>0</v>
      </c>
      <c r="H178" s="34">
        <v>150</v>
      </c>
      <c r="I178" s="38"/>
    </row>
    <row r="179" spans="1:9" x14ac:dyDescent="0.25">
      <c r="A179" s="10" t="s">
        <v>183</v>
      </c>
      <c r="B179" s="10" t="s">
        <v>1670</v>
      </c>
      <c r="C179" s="10" t="s">
        <v>1511</v>
      </c>
      <c r="D179" s="18" t="s">
        <v>11</v>
      </c>
      <c r="E179" s="11" t="s">
        <v>12</v>
      </c>
      <c r="F179" s="19">
        <v>0</v>
      </c>
      <c r="G179" s="19">
        <f t="shared" si="8"/>
        <v>0</v>
      </c>
      <c r="H179" s="34">
        <v>3000</v>
      </c>
      <c r="I179" s="38"/>
    </row>
    <row r="180" spans="1:9" x14ac:dyDescent="0.25">
      <c r="A180" s="10" t="s">
        <v>183</v>
      </c>
      <c r="B180" s="10" t="s">
        <v>1671</v>
      </c>
      <c r="C180" s="10" t="s">
        <v>221</v>
      </c>
      <c r="D180" s="18" t="s">
        <v>11</v>
      </c>
      <c r="E180" s="11" t="s">
        <v>12</v>
      </c>
      <c r="F180" s="19">
        <v>0</v>
      </c>
      <c r="G180" s="19">
        <f t="shared" si="8"/>
        <v>0</v>
      </c>
      <c r="H180" s="34">
        <v>30</v>
      </c>
      <c r="I180" s="38"/>
    </row>
    <row r="181" spans="1:9" ht="27" x14ac:dyDescent="0.25">
      <c r="A181" s="10" t="s">
        <v>183</v>
      </c>
      <c r="B181" s="10" t="s">
        <v>1672</v>
      </c>
      <c r="C181" s="10" t="s">
        <v>74</v>
      </c>
      <c r="D181" s="18" t="s">
        <v>11</v>
      </c>
      <c r="E181" s="11" t="s">
        <v>12</v>
      </c>
      <c r="F181" s="19">
        <v>0</v>
      </c>
      <c r="G181" s="19">
        <f t="shared" si="8"/>
        <v>0</v>
      </c>
      <c r="H181" s="34">
        <v>30</v>
      </c>
      <c r="I181" s="38"/>
    </row>
    <row r="182" spans="1:9" x14ac:dyDescent="0.25">
      <c r="A182" s="10" t="s">
        <v>183</v>
      </c>
      <c r="B182" s="10" t="s">
        <v>1673</v>
      </c>
      <c r="C182" s="10" t="s">
        <v>200</v>
      </c>
      <c r="D182" s="18" t="s">
        <v>11</v>
      </c>
      <c r="E182" s="11" t="s">
        <v>170</v>
      </c>
      <c r="F182" s="19">
        <v>0</v>
      </c>
      <c r="G182" s="19">
        <f t="shared" si="8"/>
        <v>0</v>
      </c>
      <c r="H182" s="34">
        <v>12000</v>
      </c>
      <c r="I182" s="38"/>
    </row>
    <row r="183" spans="1:9" x14ac:dyDescent="0.25">
      <c r="A183" s="10" t="s">
        <v>183</v>
      </c>
      <c r="B183" s="10" t="s">
        <v>1674</v>
      </c>
      <c r="C183" s="10" t="s">
        <v>727</v>
      </c>
      <c r="D183" s="18" t="s">
        <v>11</v>
      </c>
      <c r="E183" s="11" t="s">
        <v>12</v>
      </c>
      <c r="F183" s="19">
        <v>0</v>
      </c>
      <c r="G183" s="19">
        <f t="shared" si="8"/>
        <v>0</v>
      </c>
      <c r="H183" s="34">
        <v>200</v>
      </c>
      <c r="I183" s="38"/>
    </row>
    <row r="184" spans="1:9" x14ac:dyDescent="0.25">
      <c r="A184" s="10" t="s">
        <v>183</v>
      </c>
      <c r="B184" s="10" t="s">
        <v>1675</v>
      </c>
      <c r="C184" s="10" t="s">
        <v>723</v>
      </c>
      <c r="D184" s="18" t="s">
        <v>11</v>
      </c>
      <c r="E184" s="11" t="s">
        <v>12</v>
      </c>
      <c r="F184" s="19">
        <v>0</v>
      </c>
      <c r="G184" s="19">
        <f t="shared" si="8"/>
        <v>0</v>
      </c>
      <c r="H184" s="34">
        <v>100000</v>
      </c>
      <c r="I184" s="38"/>
    </row>
    <row r="185" spans="1:9" ht="27" x14ac:dyDescent="0.25">
      <c r="A185" s="10" t="s">
        <v>183</v>
      </c>
      <c r="B185" s="10" t="s">
        <v>1676</v>
      </c>
      <c r="C185" s="10" t="s">
        <v>218</v>
      </c>
      <c r="D185" s="18" t="s">
        <v>11</v>
      </c>
      <c r="E185" s="11" t="s">
        <v>17</v>
      </c>
      <c r="F185" s="19">
        <v>0</v>
      </c>
      <c r="G185" s="19">
        <f t="shared" si="8"/>
        <v>0</v>
      </c>
      <c r="H185" s="34">
        <v>500</v>
      </c>
      <c r="I185" s="38"/>
    </row>
    <row r="186" spans="1:9" x14ac:dyDescent="0.25">
      <c r="A186" s="10" t="s">
        <v>183</v>
      </c>
      <c r="B186" s="10" t="s">
        <v>1677</v>
      </c>
      <c r="C186" s="10" t="s">
        <v>196</v>
      </c>
      <c r="D186" s="18" t="s">
        <v>11</v>
      </c>
      <c r="E186" s="11" t="s">
        <v>12</v>
      </c>
      <c r="F186" s="19">
        <v>0</v>
      </c>
      <c r="G186" s="19">
        <f t="shared" si="8"/>
        <v>0</v>
      </c>
      <c r="H186" s="34">
        <v>200</v>
      </c>
      <c r="I186" s="38"/>
    </row>
    <row r="187" spans="1:9" x14ac:dyDescent="0.25">
      <c r="A187" s="10" t="s">
        <v>183</v>
      </c>
      <c r="B187" s="10" t="s">
        <v>1678</v>
      </c>
      <c r="C187" s="10" t="s">
        <v>216</v>
      </c>
      <c r="D187" s="18" t="s">
        <v>11</v>
      </c>
      <c r="E187" s="11" t="s">
        <v>12</v>
      </c>
      <c r="F187" s="19">
        <v>0</v>
      </c>
      <c r="G187" s="19">
        <f t="shared" si="8"/>
        <v>0</v>
      </c>
      <c r="H187" s="34">
        <v>1000</v>
      </c>
      <c r="I187" s="38"/>
    </row>
    <row r="188" spans="1:9" x14ac:dyDescent="0.25">
      <c r="A188" s="10" t="s">
        <v>183</v>
      </c>
      <c r="B188" s="10" t="s">
        <v>1679</v>
      </c>
      <c r="C188" s="10" t="s">
        <v>21</v>
      </c>
      <c r="D188" s="18" t="s">
        <v>11</v>
      </c>
      <c r="E188" s="11" t="s">
        <v>12</v>
      </c>
      <c r="F188" s="19">
        <v>0</v>
      </c>
      <c r="G188" s="19">
        <f t="shared" si="8"/>
        <v>0</v>
      </c>
      <c r="H188" s="34">
        <v>1500</v>
      </c>
      <c r="I188" s="38"/>
    </row>
    <row r="189" spans="1:9" ht="27" x14ac:dyDescent="0.25">
      <c r="A189" s="10" t="s">
        <v>183</v>
      </c>
      <c r="B189" s="10" t="s">
        <v>1680</v>
      </c>
      <c r="C189" s="10" t="s">
        <v>217</v>
      </c>
      <c r="D189" s="18" t="s">
        <v>11</v>
      </c>
      <c r="E189" s="11" t="s">
        <v>17</v>
      </c>
      <c r="F189" s="19">
        <v>0</v>
      </c>
      <c r="G189" s="19">
        <f t="shared" si="8"/>
        <v>0</v>
      </c>
      <c r="H189" s="34">
        <v>500</v>
      </c>
      <c r="I189" s="38"/>
    </row>
    <row r="190" spans="1:9" ht="27" x14ac:dyDescent="0.25">
      <c r="A190" s="10">
        <v>4267</v>
      </c>
      <c r="B190" s="11" t="s">
        <v>2241</v>
      </c>
      <c r="C190" s="11" t="s">
        <v>2242</v>
      </c>
      <c r="D190" s="18" t="s">
        <v>11</v>
      </c>
      <c r="E190" s="11" t="s">
        <v>12</v>
      </c>
      <c r="F190" s="11"/>
      <c r="G190" s="11"/>
      <c r="H190" s="34">
        <v>180</v>
      </c>
      <c r="I190" s="38"/>
    </row>
    <row r="191" spans="1:9" x14ac:dyDescent="0.25">
      <c r="A191" s="17"/>
      <c r="B191" s="10" t="s">
        <v>1248</v>
      </c>
      <c r="C191" s="10" t="s">
        <v>1249</v>
      </c>
      <c r="D191" s="20" t="s">
        <v>38</v>
      </c>
      <c r="E191" s="17" t="s">
        <v>12</v>
      </c>
      <c r="F191" s="19">
        <v>0</v>
      </c>
      <c r="G191" s="19">
        <f>F191*H191</f>
        <v>0</v>
      </c>
      <c r="H191" s="34">
        <v>2</v>
      </c>
      <c r="I191" s="38"/>
    </row>
    <row r="192" spans="1:9" x14ac:dyDescent="0.25">
      <c r="A192" s="17"/>
      <c r="B192" s="10" t="s">
        <v>1456</v>
      </c>
      <c r="C192" s="10" t="s">
        <v>1170</v>
      </c>
      <c r="D192" s="20" t="s">
        <v>11</v>
      </c>
      <c r="E192" s="11" t="s">
        <v>12</v>
      </c>
      <c r="F192" s="19">
        <v>0</v>
      </c>
      <c r="G192" s="19">
        <f t="shared" ref="G192:G225" si="9">F192*H192</f>
        <v>0</v>
      </c>
      <c r="H192" s="34">
        <v>2</v>
      </c>
      <c r="I192" s="38"/>
    </row>
    <row r="193" spans="1:9" ht="27" x14ac:dyDescent="0.25">
      <c r="A193" s="17"/>
      <c r="B193" s="10" t="s">
        <v>1457</v>
      </c>
      <c r="C193" s="10" t="s">
        <v>1181</v>
      </c>
      <c r="D193" s="20" t="s">
        <v>11</v>
      </c>
      <c r="E193" s="11" t="s">
        <v>12</v>
      </c>
      <c r="F193" s="19">
        <v>0</v>
      </c>
      <c r="G193" s="19">
        <f t="shared" si="9"/>
        <v>0</v>
      </c>
      <c r="H193" s="34">
        <v>3000</v>
      </c>
      <c r="I193" s="38"/>
    </row>
    <row r="194" spans="1:9" x14ac:dyDescent="0.25">
      <c r="A194" s="17"/>
      <c r="B194" s="10" t="s">
        <v>1458</v>
      </c>
      <c r="C194" s="10" t="s">
        <v>1170</v>
      </c>
      <c r="D194" s="20" t="s">
        <v>11</v>
      </c>
      <c r="E194" s="11" t="s">
        <v>12</v>
      </c>
      <c r="F194" s="19">
        <v>0</v>
      </c>
      <c r="G194" s="19">
        <f t="shared" si="9"/>
        <v>0</v>
      </c>
      <c r="H194" s="34">
        <v>2</v>
      </c>
      <c r="I194" s="38"/>
    </row>
    <row r="195" spans="1:9" x14ac:dyDescent="0.25">
      <c r="A195" s="17"/>
      <c r="B195" s="10" t="s">
        <v>1459</v>
      </c>
      <c r="C195" s="10" t="s">
        <v>1170</v>
      </c>
      <c r="D195" s="20" t="s">
        <v>11</v>
      </c>
      <c r="E195" s="11" t="s">
        <v>12</v>
      </c>
      <c r="F195" s="19">
        <v>0</v>
      </c>
      <c r="G195" s="19">
        <f t="shared" si="9"/>
        <v>0</v>
      </c>
      <c r="H195" s="34">
        <v>3</v>
      </c>
      <c r="I195" s="38"/>
    </row>
    <row r="196" spans="1:9" x14ac:dyDescent="0.25">
      <c r="A196" s="17"/>
      <c r="B196" s="10" t="s">
        <v>1460</v>
      </c>
      <c r="C196" s="10" t="s">
        <v>207</v>
      </c>
      <c r="D196" s="20" t="s">
        <v>11</v>
      </c>
      <c r="E196" s="11" t="s">
        <v>12</v>
      </c>
      <c r="F196" s="19">
        <v>0</v>
      </c>
      <c r="G196" s="19">
        <f t="shared" si="9"/>
        <v>0</v>
      </c>
      <c r="H196" s="34">
        <v>40</v>
      </c>
      <c r="I196" s="38"/>
    </row>
    <row r="197" spans="1:9" x14ac:dyDescent="0.25">
      <c r="A197" s="17"/>
      <c r="B197" s="10" t="s">
        <v>1461</v>
      </c>
      <c r="C197" s="10" t="s">
        <v>1170</v>
      </c>
      <c r="D197" s="20" t="s">
        <v>11</v>
      </c>
      <c r="E197" s="11" t="s">
        <v>12</v>
      </c>
      <c r="F197" s="19">
        <v>0</v>
      </c>
      <c r="G197" s="19">
        <f t="shared" si="9"/>
        <v>0</v>
      </c>
      <c r="H197" s="34">
        <v>4</v>
      </c>
      <c r="I197" s="38"/>
    </row>
    <row r="198" spans="1:9" x14ac:dyDescent="0.25">
      <c r="A198" s="17"/>
      <c r="B198" s="10" t="s">
        <v>1462</v>
      </c>
      <c r="C198" s="10" t="s">
        <v>1170</v>
      </c>
      <c r="D198" s="20" t="s">
        <v>11</v>
      </c>
      <c r="E198" s="11" t="s">
        <v>12</v>
      </c>
      <c r="F198" s="19">
        <v>0</v>
      </c>
      <c r="G198" s="19">
        <f t="shared" si="9"/>
        <v>0</v>
      </c>
      <c r="H198" s="34">
        <v>2</v>
      </c>
      <c r="I198" s="38"/>
    </row>
    <row r="199" spans="1:9" x14ac:dyDescent="0.25">
      <c r="A199" s="17"/>
      <c r="B199" s="10" t="s">
        <v>1463</v>
      </c>
      <c r="C199" s="10" t="s">
        <v>1170</v>
      </c>
      <c r="D199" s="20" t="s">
        <v>11</v>
      </c>
      <c r="E199" s="11" t="s">
        <v>12</v>
      </c>
      <c r="F199" s="19">
        <v>0</v>
      </c>
      <c r="G199" s="19">
        <f t="shared" si="9"/>
        <v>0</v>
      </c>
      <c r="H199" s="34">
        <v>3</v>
      </c>
      <c r="I199" s="38"/>
    </row>
    <row r="200" spans="1:9" x14ac:dyDescent="0.25">
      <c r="A200" s="17"/>
      <c r="B200" s="10" t="s">
        <v>1464</v>
      </c>
      <c r="C200" s="10" t="s">
        <v>1465</v>
      </c>
      <c r="D200" s="20" t="s">
        <v>11</v>
      </c>
      <c r="E200" s="11" t="s">
        <v>12</v>
      </c>
      <c r="F200" s="19">
        <v>0</v>
      </c>
      <c r="G200" s="19">
        <f t="shared" si="9"/>
        <v>0</v>
      </c>
      <c r="H200" s="34">
        <v>10</v>
      </c>
      <c r="I200" s="38"/>
    </row>
    <row r="201" spans="1:9" x14ac:dyDescent="0.25">
      <c r="A201" s="17"/>
      <c r="B201" s="10" t="s">
        <v>1466</v>
      </c>
      <c r="C201" s="10" t="s">
        <v>1170</v>
      </c>
      <c r="D201" s="20" t="s">
        <v>11</v>
      </c>
      <c r="E201" s="11" t="s">
        <v>12</v>
      </c>
      <c r="F201" s="19">
        <v>0</v>
      </c>
      <c r="G201" s="19">
        <f t="shared" si="9"/>
        <v>0</v>
      </c>
      <c r="H201" s="34">
        <v>6</v>
      </c>
      <c r="I201" s="38"/>
    </row>
    <row r="202" spans="1:9" x14ac:dyDescent="0.25">
      <c r="A202" s="17"/>
      <c r="B202" s="10" t="s">
        <v>1467</v>
      </c>
      <c r="C202" s="10" t="s">
        <v>1170</v>
      </c>
      <c r="D202" s="20" t="s">
        <v>11</v>
      </c>
      <c r="E202" s="11" t="s">
        <v>12</v>
      </c>
      <c r="F202" s="19">
        <v>0</v>
      </c>
      <c r="G202" s="19">
        <f t="shared" si="9"/>
        <v>0</v>
      </c>
      <c r="H202" s="34">
        <v>2</v>
      </c>
      <c r="I202" s="38"/>
    </row>
    <row r="203" spans="1:9" x14ac:dyDescent="0.25">
      <c r="A203" s="17"/>
      <c r="B203" s="10" t="s">
        <v>1468</v>
      </c>
      <c r="C203" s="10" t="s">
        <v>1170</v>
      </c>
      <c r="D203" s="20" t="s">
        <v>11</v>
      </c>
      <c r="E203" s="11" t="s">
        <v>12</v>
      </c>
      <c r="F203" s="19">
        <v>0</v>
      </c>
      <c r="G203" s="19">
        <f t="shared" si="9"/>
        <v>0</v>
      </c>
      <c r="H203" s="34">
        <v>2</v>
      </c>
      <c r="I203" s="38"/>
    </row>
    <row r="204" spans="1:9" x14ac:dyDescent="0.25">
      <c r="A204" s="17"/>
      <c r="B204" s="10" t="s">
        <v>1469</v>
      </c>
      <c r="C204" s="10" t="s">
        <v>1170</v>
      </c>
      <c r="D204" s="20" t="s">
        <v>11</v>
      </c>
      <c r="E204" s="11" t="s">
        <v>12</v>
      </c>
      <c r="F204" s="19">
        <v>0</v>
      </c>
      <c r="G204" s="19">
        <f t="shared" si="9"/>
        <v>0</v>
      </c>
      <c r="H204" s="34">
        <v>2</v>
      </c>
      <c r="I204" s="38"/>
    </row>
    <row r="205" spans="1:9" x14ac:dyDescent="0.25">
      <c r="A205" s="17"/>
      <c r="B205" s="10" t="s">
        <v>1470</v>
      </c>
      <c r="C205" s="10" t="s">
        <v>1170</v>
      </c>
      <c r="D205" s="20" t="s">
        <v>11</v>
      </c>
      <c r="E205" s="11" t="s">
        <v>12</v>
      </c>
      <c r="F205" s="19">
        <v>0</v>
      </c>
      <c r="G205" s="19">
        <f t="shared" si="9"/>
        <v>0</v>
      </c>
      <c r="H205" s="34">
        <v>2</v>
      </c>
      <c r="I205" s="38"/>
    </row>
    <row r="206" spans="1:9" x14ac:dyDescent="0.25">
      <c r="A206" s="17"/>
      <c r="B206" s="10" t="s">
        <v>1471</v>
      </c>
      <c r="C206" s="10" t="s">
        <v>152</v>
      </c>
      <c r="D206" s="20" t="s">
        <v>11</v>
      </c>
      <c r="E206" s="11" t="s">
        <v>12</v>
      </c>
      <c r="F206" s="19">
        <v>0</v>
      </c>
      <c r="G206" s="19">
        <f t="shared" si="9"/>
        <v>0</v>
      </c>
      <c r="H206" s="34">
        <v>200</v>
      </c>
      <c r="I206" s="38"/>
    </row>
    <row r="207" spans="1:9" x14ac:dyDescent="0.25">
      <c r="A207" s="17"/>
      <c r="B207" s="10" t="s">
        <v>1472</v>
      </c>
      <c r="C207" s="10" t="s">
        <v>1473</v>
      </c>
      <c r="D207" s="20" t="s">
        <v>11</v>
      </c>
      <c r="E207" s="11" t="s">
        <v>12</v>
      </c>
      <c r="F207" s="19">
        <v>0</v>
      </c>
      <c r="G207" s="19">
        <f t="shared" si="9"/>
        <v>0</v>
      </c>
      <c r="H207" s="34">
        <v>100</v>
      </c>
      <c r="I207" s="38"/>
    </row>
    <row r="208" spans="1:9" ht="27" x14ac:dyDescent="0.25">
      <c r="A208" s="17"/>
      <c r="B208" s="10" t="s">
        <v>1474</v>
      </c>
      <c r="C208" s="10" t="s">
        <v>202</v>
      </c>
      <c r="D208" s="20" t="s">
        <v>11</v>
      </c>
      <c r="E208" s="11" t="s">
        <v>12</v>
      </c>
      <c r="F208" s="19">
        <v>0</v>
      </c>
      <c r="G208" s="19">
        <f t="shared" si="9"/>
        <v>0</v>
      </c>
      <c r="H208" s="34">
        <v>200</v>
      </c>
      <c r="I208" s="38"/>
    </row>
    <row r="209" spans="1:9" x14ac:dyDescent="0.25">
      <c r="A209" s="17"/>
      <c r="B209" s="10" t="s">
        <v>1475</v>
      </c>
      <c r="C209" s="10" t="s">
        <v>1170</v>
      </c>
      <c r="D209" s="20" t="s">
        <v>11</v>
      </c>
      <c r="E209" s="11" t="s">
        <v>12</v>
      </c>
      <c r="F209" s="19">
        <v>0</v>
      </c>
      <c r="G209" s="19">
        <f t="shared" si="9"/>
        <v>0</v>
      </c>
      <c r="H209" s="34">
        <v>4</v>
      </c>
      <c r="I209" s="38"/>
    </row>
    <row r="210" spans="1:9" x14ac:dyDescent="0.25">
      <c r="A210" s="17"/>
      <c r="B210" s="10" t="s">
        <v>1476</v>
      </c>
      <c r="C210" s="10" t="s">
        <v>1170</v>
      </c>
      <c r="D210" s="20" t="s">
        <v>11</v>
      </c>
      <c r="E210" s="11" t="s">
        <v>12</v>
      </c>
      <c r="F210" s="19">
        <v>0</v>
      </c>
      <c r="G210" s="19">
        <f t="shared" si="9"/>
        <v>0</v>
      </c>
      <c r="H210" s="34">
        <v>4</v>
      </c>
      <c r="I210" s="38"/>
    </row>
    <row r="211" spans="1:9" x14ac:dyDescent="0.25">
      <c r="A211" s="17"/>
      <c r="B211" s="10" t="s">
        <v>1477</v>
      </c>
      <c r="C211" s="10" t="s">
        <v>1170</v>
      </c>
      <c r="D211" s="20" t="s">
        <v>11</v>
      </c>
      <c r="E211" s="11" t="s">
        <v>12</v>
      </c>
      <c r="F211" s="19">
        <v>0</v>
      </c>
      <c r="G211" s="19">
        <f t="shared" si="9"/>
        <v>0</v>
      </c>
      <c r="H211" s="34">
        <v>4</v>
      </c>
      <c r="I211" s="38"/>
    </row>
    <row r="212" spans="1:9" ht="27" x14ac:dyDescent="0.25">
      <c r="A212" s="17"/>
      <c r="B212" s="10" t="s">
        <v>1478</v>
      </c>
      <c r="C212" s="10" t="s">
        <v>1479</v>
      </c>
      <c r="D212" s="20" t="s">
        <v>11</v>
      </c>
      <c r="E212" s="11" t="s">
        <v>12</v>
      </c>
      <c r="F212" s="19">
        <v>0</v>
      </c>
      <c r="G212" s="19">
        <f t="shared" si="9"/>
        <v>0</v>
      </c>
      <c r="H212" s="34">
        <v>10</v>
      </c>
      <c r="I212" s="38"/>
    </row>
    <row r="213" spans="1:9" x14ac:dyDescent="0.25">
      <c r="A213" s="17"/>
      <c r="B213" s="10" t="s">
        <v>1480</v>
      </c>
      <c r="C213" s="10" t="s">
        <v>76</v>
      </c>
      <c r="D213" s="20" t="s">
        <v>11</v>
      </c>
      <c r="E213" s="11" t="s">
        <v>12</v>
      </c>
      <c r="F213" s="19">
        <v>0</v>
      </c>
      <c r="G213" s="19">
        <f t="shared" si="9"/>
        <v>0</v>
      </c>
      <c r="H213" s="34">
        <v>25</v>
      </c>
      <c r="I213" s="38"/>
    </row>
    <row r="214" spans="1:9" x14ac:dyDescent="0.25">
      <c r="A214" s="17"/>
      <c r="B214" s="10" t="s">
        <v>1481</v>
      </c>
      <c r="C214" s="10" t="s">
        <v>1170</v>
      </c>
      <c r="D214" s="20" t="s">
        <v>11</v>
      </c>
      <c r="E214" s="11" t="s">
        <v>12</v>
      </c>
      <c r="F214" s="19">
        <v>0</v>
      </c>
      <c r="G214" s="19">
        <f t="shared" si="9"/>
        <v>0</v>
      </c>
      <c r="H214" s="34">
        <v>2</v>
      </c>
      <c r="I214" s="38"/>
    </row>
    <row r="215" spans="1:9" ht="27" x14ac:dyDescent="0.25">
      <c r="A215" s="17"/>
      <c r="B215" s="10" t="s">
        <v>1482</v>
      </c>
      <c r="C215" s="10" t="s">
        <v>201</v>
      </c>
      <c r="D215" s="20" t="s">
        <v>11</v>
      </c>
      <c r="E215" s="11" t="s">
        <v>12</v>
      </c>
      <c r="F215" s="19">
        <v>0</v>
      </c>
      <c r="G215" s="19">
        <f t="shared" si="9"/>
        <v>0</v>
      </c>
      <c r="H215" s="34">
        <v>20</v>
      </c>
      <c r="I215" s="38"/>
    </row>
    <row r="216" spans="1:9" x14ac:dyDescent="0.25">
      <c r="A216" s="17"/>
      <c r="B216" s="10" t="s">
        <v>1483</v>
      </c>
      <c r="C216" s="10" t="s">
        <v>1170</v>
      </c>
      <c r="D216" s="20" t="s">
        <v>11</v>
      </c>
      <c r="E216" s="11" t="s">
        <v>12</v>
      </c>
      <c r="F216" s="19">
        <v>0</v>
      </c>
      <c r="G216" s="19">
        <f t="shared" si="9"/>
        <v>0</v>
      </c>
      <c r="H216" s="34">
        <v>2</v>
      </c>
      <c r="I216" s="38"/>
    </row>
    <row r="217" spans="1:9" x14ac:dyDescent="0.25">
      <c r="A217" s="17"/>
      <c r="B217" s="10" t="s">
        <v>1484</v>
      </c>
      <c r="C217" s="10" t="s">
        <v>152</v>
      </c>
      <c r="D217" s="20" t="s">
        <v>11</v>
      </c>
      <c r="E217" s="11" t="s">
        <v>12</v>
      </c>
      <c r="F217" s="19">
        <v>0</v>
      </c>
      <c r="G217" s="19">
        <f t="shared" si="9"/>
        <v>0</v>
      </c>
      <c r="H217" s="34">
        <v>200</v>
      </c>
      <c r="I217" s="38"/>
    </row>
    <row r="218" spans="1:9" ht="27" x14ac:dyDescent="0.25">
      <c r="A218" s="17"/>
      <c r="B218" s="10" t="s">
        <v>1485</v>
      </c>
      <c r="C218" s="10" t="s">
        <v>201</v>
      </c>
      <c r="D218" s="20" t="s">
        <v>11</v>
      </c>
      <c r="E218" s="11" t="s">
        <v>12</v>
      </c>
      <c r="F218" s="19">
        <v>0</v>
      </c>
      <c r="G218" s="19">
        <f t="shared" si="9"/>
        <v>0</v>
      </c>
      <c r="H218" s="34">
        <v>36</v>
      </c>
      <c r="I218" s="38"/>
    </row>
    <row r="219" spans="1:9" x14ac:dyDescent="0.25">
      <c r="A219" s="17"/>
      <c r="B219" s="10" t="s">
        <v>1486</v>
      </c>
      <c r="C219" s="10" t="s">
        <v>1170</v>
      </c>
      <c r="D219" s="20" t="s">
        <v>11</v>
      </c>
      <c r="E219" s="11" t="s">
        <v>12</v>
      </c>
      <c r="F219" s="19">
        <v>0</v>
      </c>
      <c r="G219" s="19">
        <f t="shared" si="9"/>
        <v>0</v>
      </c>
      <c r="H219" s="34">
        <v>2</v>
      </c>
      <c r="I219" s="38"/>
    </row>
    <row r="220" spans="1:9" x14ac:dyDescent="0.25">
      <c r="A220" s="17"/>
      <c r="B220" s="10" t="s">
        <v>1487</v>
      </c>
      <c r="C220" s="10" t="s">
        <v>1170</v>
      </c>
      <c r="D220" s="20" t="s">
        <v>11</v>
      </c>
      <c r="E220" s="11" t="s">
        <v>12</v>
      </c>
      <c r="F220" s="19">
        <v>0</v>
      </c>
      <c r="G220" s="19">
        <f t="shared" si="9"/>
        <v>0</v>
      </c>
      <c r="H220" s="34">
        <v>2</v>
      </c>
      <c r="I220" s="38"/>
    </row>
    <row r="221" spans="1:9" x14ac:dyDescent="0.25">
      <c r="A221" s="17"/>
      <c r="B221" s="10" t="s">
        <v>1488</v>
      </c>
      <c r="C221" s="10" t="s">
        <v>75</v>
      </c>
      <c r="D221" s="20" t="s">
        <v>11</v>
      </c>
      <c r="E221" s="11" t="s">
        <v>12</v>
      </c>
      <c r="F221" s="19">
        <v>0</v>
      </c>
      <c r="G221" s="19">
        <f t="shared" si="9"/>
        <v>0</v>
      </c>
      <c r="H221" s="34">
        <v>25</v>
      </c>
      <c r="I221" s="38"/>
    </row>
    <row r="222" spans="1:9" x14ac:dyDescent="0.25">
      <c r="A222" s="17"/>
      <c r="B222" s="10" t="s">
        <v>1489</v>
      </c>
      <c r="C222" s="10" t="s">
        <v>1465</v>
      </c>
      <c r="D222" s="20" t="s">
        <v>11</v>
      </c>
      <c r="E222" s="11" t="s">
        <v>12</v>
      </c>
      <c r="F222" s="19">
        <v>0</v>
      </c>
      <c r="G222" s="19">
        <f t="shared" si="9"/>
        <v>0</v>
      </c>
      <c r="H222" s="34">
        <v>10</v>
      </c>
      <c r="I222" s="38"/>
    </row>
    <row r="223" spans="1:9" x14ac:dyDescent="0.25">
      <c r="A223" s="17"/>
      <c r="B223" s="10" t="s">
        <v>1490</v>
      </c>
      <c r="C223" s="10" t="s">
        <v>1491</v>
      </c>
      <c r="D223" s="20" t="s">
        <v>11</v>
      </c>
      <c r="E223" s="11" t="s">
        <v>12</v>
      </c>
      <c r="F223" s="19">
        <v>0</v>
      </c>
      <c r="G223" s="19">
        <f t="shared" si="9"/>
        <v>0</v>
      </c>
      <c r="H223" s="34">
        <v>50</v>
      </c>
      <c r="I223" s="38"/>
    </row>
    <row r="224" spans="1:9" x14ac:dyDescent="0.25">
      <c r="A224" s="17"/>
      <c r="B224" s="10" t="s">
        <v>1492</v>
      </c>
      <c r="C224" s="10" t="s">
        <v>76</v>
      </c>
      <c r="D224" s="20" t="s">
        <v>11</v>
      </c>
      <c r="E224" s="11" t="s">
        <v>12</v>
      </c>
      <c r="F224" s="19">
        <v>0</v>
      </c>
      <c r="G224" s="19">
        <f t="shared" si="9"/>
        <v>0</v>
      </c>
      <c r="H224" s="34">
        <v>25</v>
      </c>
      <c r="I224" s="38"/>
    </row>
    <row r="225" spans="1:9" ht="27" x14ac:dyDescent="0.25">
      <c r="A225" s="17"/>
      <c r="B225" s="10" t="s">
        <v>1493</v>
      </c>
      <c r="C225" s="10" t="s">
        <v>1494</v>
      </c>
      <c r="D225" s="20" t="s">
        <v>11</v>
      </c>
      <c r="E225" s="11" t="s">
        <v>12</v>
      </c>
      <c r="F225" s="19">
        <v>0</v>
      </c>
      <c r="G225" s="19">
        <f t="shared" si="9"/>
        <v>0</v>
      </c>
      <c r="H225" s="34">
        <v>50</v>
      </c>
      <c r="I225" s="38"/>
    </row>
    <row r="226" spans="1:9" x14ac:dyDescent="0.25">
      <c r="A226" s="17"/>
      <c r="B226" s="10" t="s">
        <v>2302</v>
      </c>
      <c r="C226" s="10" t="s">
        <v>261</v>
      </c>
      <c r="D226" s="20" t="s">
        <v>11</v>
      </c>
      <c r="E226" s="11" t="s">
        <v>12</v>
      </c>
      <c r="F226" s="19">
        <v>0</v>
      </c>
      <c r="G226" s="19">
        <f t="shared" ref="G226:G232" si="10">F226*H226</f>
        <v>0</v>
      </c>
      <c r="H226" s="34">
        <v>60</v>
      </c>
      <c r="I226" s="38"/>
    </row>
    <row r="227" spans="1:9" x14ac:dyDescent="0.25">
      <c r="A227" s="17"/>
      <c r="B227" s="10" t="s">
        <v>2303</v>
      </c>
      <c r="C227" s="10" t="s">
        <v>261</v>
      </c>
      <c r="D227" s="10" t="s">
        <v>11</v>
      </c>
      <c r="E227" s="10" t="s">
        <v>12</v>
      </c>
      <c r="F227" s="10">
        <v>0</v>
      </c>
      <c r="G227" s="10">
        <f t="shared" si="10"/>
        <v>0</v>
      </c>
      <c r="H227" s="10">
        <v>160</v>
      </c>
      <c r="I227" s="38"/>
    </row>
    <row r="228" spans="1:9" x14ac:dyDescent="0.25">
      <c r="A228" s="17"/>
      <c r="B228" s="10" t="s">
        <v>3057</v>
      </c>
      <c r="C228" s="10" t="s">
        <v>253</v>
      </c>
      <c r="D228" s="10" t="s">
        <v>36</v>
      </c>
      <c r="E228" s="10" t="s">
        <v>12</v>
      </c>
      <c r="F228" s="10">
        <v>0</v>
      </c>
      <c r="G228" s="10">
        <f t="shared" si="10"/>
        <v>0</v>
      </c>
      <c r="H228" s="10">
        <v>185</v>
      </c>
      <c r="I228" s="38"/>
    </row>
    <row r="229" spans="1:9" x14ac:dyDescent="0.25">
      <c r="A229" s="17"/>
      <c r="B229" s="10" t="s">
        <v>2304</v>
      </c>
      <c r="C229" s="10" t="s">
        <v>261</v>
      </c>
      <c r="D229" s="10" t="s">
        <v>11</v>
      </c>
      <c r="E229" s="10" t="s">
        <v>12</v>
      </c>
      <c r="F229" s="10">
        <v>0</v>
      </c>
      <c r="G229" s="10">
        <f t="shared" si="10"/>
        <v>0</v>
      </c>
      <c r="H229" s="10">
        <v>90</v>
      </c>
      <c r="I229" s="38"/>
    </row>
    <row r="230" spans="1:9" x14ac:dyDescent="0.25">
      <c r="A230" s="17"/>
      <c r="B230" s="10" t="s">
        <v>2305</v>
      </c>
      <c r="C230" s="10" t="s">
        <v>479</v>
      </c>
      <c r="D230" s="10" t="s">
        <v>11</v>
      </c>
      <c r="E230" s="10" t="s">
        <v>12</v>
      </c>
      <c r="F230" s="10">
        <v>0</v>
      </c>
      <c r="G230" s="10">
        <f t="shared" si="10"/>
        <v>0</v>
      </c>
      <c r="H230" s="10">
        <v>1000</v>
      </c>
      <c r="I230" s="38"/>
    </row>
    <row r="231" spans="1:9" x14ac:dyDescent="0.25">
      <c r="A231" s="10">
        <v>4237</v>
      </c>
      <c r="B231" s="10" t="s">
        <v>2288</v>
      </c>
      <c r="C231" s="10" t="s">
        <v>108</v>
      </c>
      <c r="D231" s="20" t="s">
        <v>34</v>
      </c>
      <c r="E231" s="11" t="s">
        <v>12</v>
      </c>
      <c r="F231" s="19">
        <v>0</v>
      </c>
      <c r="G231" s="19">
        <f t="shared" si="10"/>
        <v>0</v>
      </c>
      <c r="H231" s="34">
        <v>13</v>
      </c>
      <c r="I231" s="38"/>
    </row>
    <row r="232" spans="1:9" x14ac:dyDescent="0.25">
      <c r="A232" s="10">
        <v>4237</v>
      </c>
      <c r="B232" s="10" t="s">
        <v>2289</v>
      </c>
      <c r="C232" s="10" t="s">
        <v>108</v>
      </c>
      <c r="D232" s="20" t="s">
        <v>34</v>
      </c>
      <c r="E232" s="11" t="s">
        <v>12</v>
      </c>
      <c r="F232" s="19">
        <v>0</v>
      </c>
      <c r="G232" s="19">
        <f t="shared" si="10"/>
        <v>0</v>
      </c>
      <c r="H232" s="34">
        <v>4</v>
      </c>
      <c r="I232" s="38"/>
    </row>
    <row r="233" spans="1:9" ht="15" customHeight="1" x14ac:dyDescent="0.25">
      <c r="A233" s="224" t="s">
        <v>33</v>
      </c>
      <c r="B233" s="225"/>
      <c r="C233" s="225"/>
      <c r="D233" s="225"/>
      <c r="E233" s="225"/>
      <c r="F233" s="225"/>
      <c r="G233" s="225"/>
      <c r="H233" s="226"/>
      <c r="I233" s="38"/>
    </row>
    <row r="234" spans="1:9" x14ac:dyDescent="0.25">
      <c r="A234" s="95">
        <v>4241</v>
      </c>
      <c r="B234" s="95" t="s">
        <v>6783</v>
      </c>
      <c r="C234" s="95" t="s">
        <v>592</v>
      </c>
      <c r="D234" s="95" t="s">
        <v>11</v>
      </c>
      <c r="E234" s="95" t="s">
        <v>35</v>
      </c>
      <c r="F234" s="95">
        <v>500000</v>
      </c>
      <c r="G234" s="95">
        <v>500000</v>
      </c>
      <c r="H234" s="95">
        <v>1</v>
      </c>
      <c r="I234" s="38"/>
    </row>
    <row r="235" spans="1:9" ht="27" x14ac:dyDescent="0.25">
      <c r="A235" s="95" t="s">
        <v>242</v>
      </c>
      <c r="B235" s="95" t="s">
        <v>6782</v>
      </c>
      <c r="C235" s="95" t="s">
        <v>3006</v>
      </c>
      <c r="D235" s="95" t="s">
        <v>11</v>
      </c>
      <c r="E235" s="95" t="s">
        <v>35</v>
      </c>
      <c r="F235" s="95">
        <v>2000000</v>
      </c>
      <c r="G235" s="95">
        <v>2000000</v>
      </c>
      <c r="H235" s="95">
        <v>1</v>
      </c>
      <c r="I235" s="38"/>
    </row>
    <row r="236" spans="1:9" ht="40.5" x14ac:dyDescent="0.25">
      <c r="A236" s="95">
        <v>4861</v>
      </c>
      <c r="B236" s="95" t="s">
        <v>6213</v>
      </c>
      <c r="C236" s="95" t="s">
        <v>143</v>
      </c>
      <c r="D236" s="95" t="s">
        <v>36</v>
      </c>
      <c r="E236" s="95" t="s">
        <v>35</v>
      </c>
      <c r="F236" s="95">
        <v>0</v>
      </c>
      <c r="G236" s="95">
        <v>0</v>
      </c>
      <c r="H236" s="95">
        <v>1</v>
      </c>
      <c r="I236" s="38"/>
    </row>
    <row r="237" spans="1:9" ht="40.5" x14ac:dyDescent="0.25">
      <c r="A237" s="95">
        <v>4241</v>
      </c>
      <c r="B237" s="95" t="s">
        <v>6211</v>
      </c>
      <c r="C237" s="95" t="s">
        <v>6212</v>
      </c>
      <c r="D237" s="95" t="s">
        <v>38</v>
      </c>
      <c r="E237" s="95" t="s">
        <v>35</v>
      </c>
      <c r="F237" s="95">
        <v>0</v>
      </c>
      <c r="G237" s="95">
        <v>0</v>
      </c>
      <c r="H237" s="95">
        <v>1</v>
      </c>
      <c r="I237" s="38"/>
    </row>
    <row r="238" spans="1:9" ht="54" x14ac:dyDescent="0.25">
      <c r="A238" s="95">
        <v>4241</v>
      </c>
      <c r="B238" s="95" t="s">
        <v>6092</v>
      </c>
      <c r="C238" s="95" t="s">
        <v>6093</v>
      </c>
      <c r="D238" s="95" t="s">
        <v>36</v>
      </c>
      <c r="E238" s="95" t="s">
        <v>35</v>
      </c>
      <c r="F238" s="95">
        <v>0</v>
      </c>
      <c r="G238" s="95">
        <v>0</v>
      </c>
      <c r="H238" s="95">
        <v>1</v>
      </c>
      <c r="I238" s="38"/>
    </row>
    <row r="239" spans="1:9" ht="40.5" x14ac:dyDescent="0.25">
      <c r="A239" s="95">
        <v>4232</v>
      </c>
      <c r="B239" s="95" t="s">
        <v>6049</v>
      </c>
      <c r="C239" s="95" t="s">
        <v>3464</v>
      </c>
      <c r="D239" s="95" t="s">
        <v>34</v>
      </c>
      <c r="E239" s="95" t="s">
        <v>35</v>
      </c>
      <c r="F239" s="95">
        <v>17280000</v>
      </c>
      <c r="G239" s="95">
        <v>17280000</v>
      </c>
      <c r="H239" s="95">
        <v>1</v>
      </c>
      <c r="I239" s="38"/>
    </row>
    <row r="240" spans="1:9" ht="40.5" x14ac:dyDescent="0.25">
      <c r="A240" s="95">
        <v>4214</v>
      </c>
      <c r="B240" s="95" t="s">
        <v>6047</v>
      </c>
      <c r="C240" s="95" t="s">
        <v>6048</v>
      </c>
      <c r="D240" s="95" t="s">
        <v>11</v>
      </c>
      <c r="E240" s="95" t="s">
        <v>35</v>
      </c>
      <c r="F240" s="95">
        <v>3000000</v>
      </c>
      <c r="G240" s="95">
        <v>3000000</v>
      </c>
      <c r="H240" s="95">
        <v>1</v>
      </c>
      <c r="I240" s="38"/>
    </row>
    <row r="241" spans="1:9" ht="27" x14ac:dyDescent="0.25">
      <c r="A241" s="95">
        <v>4251</v>
      </c>
      <c r="B241" s="95" t="s">
        <v>5918</v>
      </c>
      <c r="C241" s="95" t="s">
        <v>112</v>
      </c>
      <c r="D241" s="95" t="s">
        <v>41</v>
      </c>
      <c r="E241" s="95" t="s">
        <v>35</v>
      </c>
      <c r="F241" s="95">
        <v>197000</v>
      </c>
      <c r="G241" s="95">
        <v>197000</v>
      </c>
      <c r="H241" s="95">
        <v>1</v>
      </c>
      <c r="I241" s="38"/>
    </row>
    <row r="242" spans="1:9" ht="27" x14ac:dyDescent="0.25">
      <c r="A242" s="95">
        <v>4237</v>
      </c>
      <c r="B242" s="95" t="s">
        <v>7096</v>
      </c>
      <c r="C242" s="95" t="s">
        <v>4589</v>
      </c>
      <c r="D242" s="95" t="s">
        <v>34</v>
      </c>
      <c r="E242" s="95" t="s">
        <v>35</v>
      </c>
      <c r="F242" s="95">
        <v>7000000</v>
      </c>
      <c r="G242" s="95">
        <v>7000000</v>
      </c>
      <c r="H242" s="95">
        <v>1</v>
      </c>
      <c r="I242" s="38"/>
    </row>
    <row r="243" spans="1:9" ht="27" x14ac:dyDescent="0.25">
      <c r="A243" s="95">
        <v>4237</v>
      </c>
      <c r="B243" s="95" t="s">
        <v>5764</v>
      </c>
      <c r="C243" s="95" t="s">
        <v>4589</v>
      </c>
      <c r="D243" s="95" t="s">
        <v>34</v>
      </c>
      <c r="E243" s="95" t="s">
        <v>35</v>
      </c>
      <c r="F243" s="95">
        <v>10000000</v>
      </c>
      <c r="G243" s="95">
        <v>10000000</v>
      </c>
      <c r="H243" s="95">
        <v>1</v>
      </c>
      <c r="I243" s="38"/>
    </row>
    <row r="244" spans="1:9" ht="27" x14ac:dyDescent="0.25">
      <c r="A244" s="95">
        <v>4239</v>
      </c>
      <c r="B244" s="95" t="s">
        <v>5761</v>
      </c>
      <c r="C244" s="95" t="s">
        <v>120</v>
      </c>
      <c r="D244" s="95" t="s">
        <v>11</v>
      </c>
      <c r="E244" s="95" t="s">
        <v>35</v>
      </c>
      <c r="F244" s="95">
        <v>4000000</v>
      </c>
      <c r="G244" s="95">
        <v>4000000</v>
      </c>
      <c r="H244" s="95">
        <v>1</v>
      </c>
      <c r="I244" s="38"/>
    </row>
    <row r="245" spans="1:9" ht="27" x14ac:dyDescent="0.25">
      <c r="A245" s="95">
        <v>4239</v>
      </c>
      <c r="B245" s="95" t="s">
        <v>5714</v>
      </c>
      <c r="C245" s="95" t="s">
        <v>120</v>
      </c>
      <c r="D245" s="95" t="s">
        <v>11</v>
      </c>
      <c r="E245" s="95" t="s">
        <v>35</v>
      </c>
      <c r="F245" s="95">
        <v>2000000</v>
      </c>
      <c r="G245" s="95">
        <v>2000000</v>
      </c>
      <c r="H245" s="95">
        <v>1</v>
      </c>
      <c r="I245" s="38"/>
    </row>
    <row r="246" spans="1:9" ht="40.5" x14ac:dyDescent="0.25">
      <c r="A246" s="95">
        <v>4215</v>
      </c>
      <c r="B246" s="95" t="s">
        <v>5580</v>
      </c>
      <c r="C246" s="95" t="s">
        <v>211</v>
      </c>
      <c r="D246" s="95" t="s">
        <v>34</v>
      </c>
      <c r="E246" s="95" t="s">
        <v>35</v>
      </c>
      <c r="F246" s="95">
        <v>105000</v>
      </c>
      <c r="G246" s="95">
        <v>105000</v>
      </c>
      <c r="H246" s="95">
        <v>1</v>
      </c>
      <c r="I246" s="38"/>
    </row>
    <row r="247" spans="1:9" ht="27" x14ac:dyDescent="0.25">
      <c r="A247" s="95">
        <v>4237</v>
      </c>
      <c r="B247" s="95" t="s">
        <v>5542</v>
      </c>
      <c r="C247" s="95" t="s">
        <v>4589</v>
      </c>
      <c r="D247" s="95" t="s">
        <v>34</v>
      </c>
      <c r="E247" s="95" t="s">
        <v>35</v>
      </c>
      <c r="F247" s="95">
        <v>4600000</v>
      </c>
      <c r="G247" s="95">
        <v>4600000</v>
      </c>
      <c r="H247" s="95">
        <v>1</v>
      </c>
      <c r="I247" s="38"/>
    </row>
    <row r="248" spans="1:9" ht="40.5" x14ac:dyDescent="0.25">
      <c r="A248" s="20" t="s">
        <v>658</v>
      </c>
      <c r="B248" s="20" t="s">
        <v>6050</v>
      </c>
      <c r="C248" s="82" t="s">
        <v>3464</v>
      </c>
      <c r="D248" s="20" t="s">
        <v>34</v>
      </c>
      <c r="E248" s="20" t="s">
        <v>35</v>
      </c>
      <c r="F248" s="20">
        <v>3200000</v>
      </c>
      <c r="G248" s="20">
        <v>3200000</v>
      </c>
      <c r="H248" s="20">
        <v>1</v>
      </c>
      <c r="I248" s="38"/>
    </row>
    <row r="249" spans="1:9" ht="40.5" x14ac:dyDescent="0.25">
      <c r="A249" s="20" t="s">
        <v>658</v>
      </c>
      <c r="B249" s="20" t="s">
        <v>6051</v>
      </c>
      <c r="C249" s="82" t="s">
        <v>3464</v>
      </c>
      <c r="D249" s="20" t="s">
        <v>34</v>
      </c>
      <c r="E249" s="20" t="s">
        <v>35</v>
      </c>
      <c r="F249" s="20">
        <v>1600000</v>
      </c>
      <c r="G249" s="20">
        <v>1600000</v>
      </c>
      <c r="H249" s="20">
        <v>1</v>
      </c>
      <c r="I249" s="38"/>
    </row>
    <row r="250" spans="1:9" ht="40.5" x14ac:dyDescent="0.25">
      <c r="A250" s="20" t="s">
        <v>658</v>
      </c>
      <c r="B250" s="20" t="s">
        <v>6086</v>
      </c>
      <c r="C250" s="82" t="s">
        <v>3464</v>
      </c>
      <c r="D250" s="20" t="s">
        <v>34</v>
      </c>
      <c r="E250" s="20" t="s">
        <v>35</v>
      </c>
      <c r="F250" s="20">
        <v>1500000</v>
      </c>
      <c r="G250" s="20">
        <v>1500000</v>
      </c>
      <c r="H250" s="20">
        <v>1</v>
      </c>
      <c r="I250" s="38"/>
    </row>
    <row r="251" spans="1:9" ht="40.5" x14ac:dyDescent="0.25">
      <c r="A251" s="20" t="s">
        <v>4873</v>
      </c>
      <c r="B251" s="20" t="s">
        <v>4872</v>
      </c>
      <c r="C251" s="82" t="s">
        <v>211</v>
      </c>
      <c r="D251" s="20" t="s">
        <v>34</v>
      </c>
      <c r="E251" s="20" t="s">
        <v>35</v>
      </c>
      <c r="F251" s="20">
        <v>29151000</v>
      </c>
      <c r="G251" s="20">
        <v>29151000</v>
      </c>
      <c r="H251" s="20">
        <v>1</v>
      </c>
      <c r="I251" s="38"/>
    </row>
    <row r="252" spans="1:9" ht="27" x14ac:dyDescent="0.25">
      <c r="A252" s="20">
        <v>4237</v>
      </c>
      <c r="B252" s="20" t="s">
        <v>6828</v>
      </c>
      <c r="C252" s="82" t="s">
        <v>4682</v>
      </c>
      <c r="D252" s="20" t="s">
        <v>34</v>
      </c>
      <c r="E252" s="20" t="s">
        <v>35</v>
      </c>
      <c r="F252" s="20">
        <v>2500000</v>
      </c>
      <c r="G252" s="20">
        <v>2500000</v>
      </c>
      <c r="H252" s="20">
        <v>1</v>
      </c>
      <c r="I252" s="38"/>
    </row>
    <row r="253" spans="1:9" ht="27.75" customHeight="1" x14ac:dyDescent="0.25">
      <c r="A253" s="20">
        <v>4237</v>
      </c>
      <c r="B253" s="20" t="s">
        <v>5324</v>
      </c>
      <c r="C253" s="82" t="s">
        <v>4682</v>
      </c>
      <c r="D253" s="20" t="s">
        <v>34</v>
      </c>
      <c r="E253" s="20" t="s">
        <v>35</v>
      </c>
      <c r="F253" s="20">
        <v>1500000</v>
      </c>
      <c r="G253" s="20">
        <v>1500000</v>
      </c>
      <c r="H253" s="20">
        <v>1</v>
      </c>
      <c r="I253" s="38"/>
    </row>
    <row r="254" spans="1:9" s="4" customFormat="1" ht="27.75" customHeight="1" x14ac:dyDescent="0.25">
      <c r="A254" s="25">
        <v>4222</v>
      </c>
      <c r="B254" s="25" t="s">
        <v>6798</v>
      </c>
      <c r="C254" s="25" t="s">
        <v>2287</v>
      </c>
      <c r="D254" s="25" t="s">
        <v>34</v>
      </c>
      <c r="E254" s="25" t="s">
        <v>35</v>
      </c>
      <c r="F254" s="25">
        <v>600000</v>
      </c>
      <c r="G254" s="25">
        <v>600000</v>
      </c>
      <c r="H254" s="25">
        <v>1</v>
      </c>
      <c r="I254" s="42"/>
    </row>
    <row r="255" spans="1:9" s="4" customFormat="1" ht="40.5" x14ac:dyDescent="0.25">
      <c r="A255" s="25">
        <v>4222</v>
      </c>
      <c r="B255" s="25" t="s">
        <v>7087</v>
      </c>
      <c r="C255" s="25" t="s">
        <v>2287</v>
      </c>
      <c r="D255" s="25" t="s">
        <v>34</v>
      </c>
      <c r="E255" s="25" t="s">
        <v>35</v>
      </c>
      <c r="F255" s="25">
        <v>4000000</v>
      </c>
      <c r="G255" s="25">
        <v>4000000</v>
      </c>
      <c r="H255" s="25">
        <v>1</v>
      </c>
      <c r="I255" s="42"/>
    </row>
    <row r="256" spans="1:9" s="4" customFormat="1" ht="27.75" customHeight="1" x14ac:dyDescent="0.25">
      <c r="A256" s="25">
        <v>4222</v>
      </c>
      <c r="B256" s="25" t="s">
        <v>6799</v>
      </c>
      <c r="C256" s="25" t="s">
        <v>2287</v>
      </c>
      <c r="D256" s="25" t="s">
        <v>34</v>
      </c>
      <c r="E256" s="25" t="s">
        <v>35</v>
      </c>
      <c r="F256" s="25">
        <v>1000000</v>
      </c>
      <c r="G256" s="25">
        <v>1000000</v>
      </c>
      <c r="H256" s="25">
        <v>1</v>
      </c>
      <c r="I256" s="42"/>
    </row>
    <row r="257" spans="1:9" s="4" customFormat="1" ht="40.5" x14ac:dyDescent="0.25">
      <c r="A257" s="25">
        <v>4222</v>
      </c>
      <c r="B257" s="25" t="s">
        <v>5018</v>
      </c>
      <c r="C257" s="25" t="s">
        <v>2287</v>
      </c>
      <c r="D257" s="25" t="s">
        <v>34</v>
      </c>
      <c r="E257" s="25" t="s">
        <v>35</v>
      </c>
      <c r="F257" s="25">
        <v>1500000</v>
      </c>
      <c r="G257" s="25">
        <v>1500000</v>
      </c>
      <c r="H257" s="25">
        <v>1</v>
      </c>
      <c r="I257" s="42"/>
    </row>
    <row r="258" spans="1:9" ht="40.5" x14ac:dyDescent="0.25">
      <c r="A258" s="20">
        <v>4222</v>
      </c>
      <c r="B258" s="20" t="s">
        <v>4661</v>
      </c>
      <c r="C258" s="82" t="s">
        <v>2287</v>
      </c>
      <c r="D258" s="20" t="s">
        <v>34</v>
      </c>
      <c r="E258" s="20" t="s">
        <v>35</v>
      </c>
      <c r="F258" s="20">
        <v>400000</v>
      </c>
      <c r="G258" s="20">
        <v>400000</v>
      </c>
      <c r="H258" s="20"/>
      <c r="I258" s="38"/>
    </row>
    <row r="259" spans="1:9" ht="15" customHeight="1" x14ac:dyDescent="0.25">
      <c r="A259" s="20">
        <v>4237</v>
      </c>
      <c r="B259" s="20" t="s">
        <v>4588</v>
      </c>
      <c r="C259" s="20" t="s">
        <v>4589</v>
      </c>
      <c r="D259" s="20" t="s">
        <v>34</v>
      </c>
      <c r="E259" s="20" t="s">
        <v>35</v>
      </c>
      <c r="F259" s="20">
        <v>3000000</v>
      </c>
      <c r="G259" s="20">
        <v>3000000</v>
      </c>
      <c r="H259" s="20">
        <v>1</v>
      </c>
      <c r="I259" s="38"/>
    </row>
    <row r="260" spans="1:9" x14ac:dyDescent="0.25">
      <c r="A260" s="20">
        <v>4235</v>
      </c>
      <c r="B260" s="20" t="s">
        <v>827</v>
      </c>
      <c r="C260" s="20" t="s">
        <v>210</v>
      </c>
      <c r="D260" s="20" t="s">
        <v>38</v>
      </c>
      <c r="E260" s="20" t="s">
        <v>35</v>
      </c>
      <c r="F260" s="20">
        <v>3480000</v>
      </c>
      <c r="G260" s="20">
        <v>3480000</v>
      </c>
      <c r="H260" s="20">
        <v>1</v>
      </c>
      <c r="I260" s="38"/>
    </row>
    <row r="261" spans="1:9" ht="40.5" x14ac:dyDescent="0.25">
      <c r="A261" s="20">
        <v>4232</v>
      </c>
      <c r="B261" s="20" t="s">
        <v>3849</v>
      </c>
      <c r="C261" s="82" t="s">
        <v>3464</v>
      </c>
      <c r="D261" s="20" t="s">
        <v>34</v>
      </c>
      <c r="E261" s="20" t="s">
        <v>35</v>
      </c>
      <c r="F261" s="20">
        <v>4800000</v>
      </c>
      <c r="G261" s="20">
        <v>4800000</v>
      </c>
      <c r="H261" s="20">
        <v>1</v>
      </c>
      <c r="I261" s="38"/>
    </row>
    <row r="262" spans="1:9" ht="27" x14ac:dyDescent="0.25">
      <c r="A262" s="20">
        <v>4234</v>
      </c>
      <c r="B262" s="20" t="s">
        <v>3716</v>
      </c>
      <c r="C262" s="82" t="s">
        <v>194</v>
      </c>
      <c r="D262" s="20" t="s">
        <v>11</v>
      </c>
      <c r="E262" s="20" t="s">
        <v>35</v>
      </c>
      <c r="F262" s="20">
        <v>100000</v>
      </c>
      <c r="G262" s="20">
        <v>100000</v>
      </c>
      <c r="H262" s="20">
        <v>1</v>
      </c>
      <c r="I262" s="38"/>
    </row>
    <row r="263" spans="1:9" ht="27" x14ac:dyDescent="0.25">
      <c r="A263" s="20">
        <v>4234</v>
      </c>
      <c r="B263" s="20" t="s">
        <v>3717</v>
      </c>
      <c r="C263" s="82" t="s">
        <v>194</v>
      </c>
      <c r="D263" s="20" t="s">
        <v>11</v>
      </c>
      <c r="E263" s="20" t="s">
        <v>35</v>
      </c>
      <c r="F263" s="20">
        <v>160000</v>
      </c>
      <c r="G263" s="20">
        <v>160000</v>
      </c>
      <c r="H263" s="20">
        <v>1</v>
      </c>
      <c r="I263" s="38"/>
    </row>
    <row r="264" spans="1:9" ht="27" x14ac:dyDescent="0.25">
      <c r="A264" s="22">
        <v>4234</v>
      </c>
      <c r="B264" s="22" t="s">
        <v>3718</v>
      </c>
      <c r="C264" s="22" t="s">
        <v>194</v>
      </c>
      <c r="D264" s="22" t="s">
        <v>11</v>
      </c>
      <c r="E264" s="22" t="s">
        <v>35</v>
      </c>
      <c r="F264" s="22">
        <v>140000</v>
      </c>
      <c r="G264" s="22">
        <v>140000</v>
      </c>
      <c r="H264" s="22">
        <v>1</v>
      </c>
      <c r="I264" s="38"/>
    </row>
    <row r="265" spans="1:9" ht="27" x14ac:dyDescent="0.25">
      <c r="A265" s="22">
        <v>4234</v>
      </c>
      <c r="B265" s="22" t="s">
        <v>3719</v>
      </c>
      <c r="C265" s="22" t="s">
        <v>194</v>
      </c>
      <c r="D265" s="22" t="s">
        <v>11</v>
      </c>
      <c r="E265" s="22" t="s">
        <v>35</v>
      </c>
      <c r="F265" s="22">
        <v>50000</v>
      </c>
      <c r="G265" s="22">
        <v>50000</v>
      </c>
      <c r="H265" s="22">
        <v>1</v>
      </c>
      <c r="I265" s="38"/>
    </row>
    <row r="266" spans="1:9" ht="27" x14ac:dyDescent="0.25">
      <c r="A266" s="22">
        <v>4234</v>
      </c>
      <c r="B266" s="22" t="s">
        <v>3720</v>
      </c>
      <c r="C266" s="22" t="s">
        <v>194</v>
      </c>
      <c r="D266" s="22" t="s">
        <v>11</v>
      </c>
      <c r="E266" s="22" t="s">
        <v>35</v>
      </c>
      <c r="F266" s="22">
        <v>100000</v>
      </c>
      <c r="G266" s="22">
        <v>100000</v>
      </c>
      <c r="H266" s="22">
        <v>1</v>
      </c>
      <c r="I266" s="38"/>
    </row>
    <row r="267" spans="1:9" ht="27" x14ac:dyDescent="0.25">
      <c r="A267" s="22">
        <v>4234</v>
      </c>
      <c r="B267" s="22" t="s">
        <v>3721</v>
      </c>
      <c r="C267" s="22" t="s">
        <v>194</v>
      </c>
      <c r="D267" s="22" t="s">
        <v>11</v>
      </c>
      <c r="E267" s="22" t="s">
        <v>35</v>
      </c>
      <c r="F267" s="22">
        <v>300000</v>
      </c>
      <c r="G267" s="22">
        <v>300000</v>
      </c>
      <c r="H267" s="22">
        <v>1</v>
      </c>
      <c r="I267" s="38"/>
    </row>
    <row r="268" spans="1:9" ht="27" x14ac:dyDescent="0.25">
      <c r="A268" s="22">
        <v>4231</v>
      </c>
      <c r="B268" s="22" t="s">
        <v>3579</v>
      </c>
      <c r="C268" s="22" t="s">
        <v>3580</v>
      </c>
      <c r="D268" s="22" t="s">
        <v>34</v>
      </c>
      <c r="E268" s="22" t="s">
        <v>35</v>
      </c>
      <c r="F268" s="22">
        <v>990000</v>
      </c>
      <c r="G268" s="22">
        <v>990000</v>
      </c>
      <c r="H268" s="22">
        <v>1</v>
      </c>
      <c r="I268" s="38"/>
    </row>
    <row r="269" spans="1:9" ht="27" x14ac:dyDescent="0.25">
      <c r="A269" s="22">
        <v>4234</v>
      </c>
      <c r="B269" s="22" t="s">
        <v>3556</v>
      </c>
      <c r="C269" s="22" t="s">
        <v>344</v>
      </c>
      <c r="D269" s="22" t="s">
        <v>36</v>
      </c>
      <c r="E269" s="22" t="s">
        <v>35</v>
      </c>
      <c r="F269" s="22">
        <v>596000</v>
      </c>
      <c r="G269" s="22">
        <v>596000</v>
      </c>
      <c r="H269" s="22">
        <v>1</v>
      </c>
      <c r="I269" s="38"/>
    </row>
    <row r="270" spans="1:9" ht="27" x14ac:dyDescent="0.25">
      <c r="A270" s="22">
        <v>4234</v>
      </c>
      <c r="B270" s="22" t="s">
        <v>3557</v>
      </c>
      <c r="C270" s="22" t="s">
        <v>344</v>
      </c>
      <c r="D270" s="22" t="s">
        <v>36</v>
      </c>
      <c r="E270" s="22" t="s">
        <v>35</v>
      </c>
      <c r="F270" s="22">
        <v>600000</v>
      </c>
      <c r="G270" s="22">
        <v>600000</v>
      </c>
      <c r="H270" s="22">
        <v>1</v>
      </c>
      <c r="I270" s="38"/>
    </row>
    <row r="271" spans="1:9" ht="27" x14ac:dyDescent="0.25">
      <c r="A271" s="22">
        <v>4234</v>
      </c>
      <c r="B271" s="22" t="s">
        <v>3544</v>
      </c>
      <c r="C271" s="22" t="s">
        <v>112</v>
      </c>
      <c r="D271" s="22" t="s">
        <v>34</v>
      </c>
      <c r="E271" s="22" t="s">
        <v>35</v>
      </c>
      <c r="F271" s="22">
        <v>0</v>
      </c>
      <c r="G271" s="22">
        <v>0</v>
      </c>
      <c r="H271" s="22">
        <v>1</v>
      </c>
      <c r="I271" s="38"/>
    </row>
    <row r="272" spans="1:9" ht="27" x14ac:dyDescent="0.25">
      <c r="A272" s="22">
        <v>4234</v>
      </c>
      <c r="B272" s="22" t="s">
        <v>3545</v>
      </c>
      <c r="C272" s="22" t="s">
        <v>112</v>
      </c>
      <c r="D272" s="22" t="s">
        <v>34</v>
      </c>
      <c r="E272" s="22" t="s">
        <v>35</v>
      </c>
      <c r="F272" s="22">
        <v>0</v>
      </c>
      <c r="G272" s="22">
        <v>0</v>
      </c>
      <c r="H272" s="22">
        <v>1</v>
      </c>
      <c r="I272" s="38"/>
    </row>
    <row r="273" spans="1:9" ht="27" x14ac:dyDescent="0.25">
      <c r="A273" s="22">
        <v>4234</v>
      </c>
      <c r="B273" s="22" t="s">
        <v>3546</v>
      </c>
      <c r="C273" s="22" t="s">
        <v>112</v>
      </c>
      <c r="D273" s="22" t="s">
        <v>34</v>
      </c>
      <c r="E273" s="22" t="s">
        <v>35</v>
      </c>
      <c r="F273" s="22">
        <v>0</v>
      </c>
      <c r="G273" s="22">
        <v>0</v>
      </c>
      <c r="H273" s="22">
        <v>1</v>
      </c>
      <c r="I273" s="38"/>
    </row>
    <row r="274" spans="1:9" ht="27" x14ac:dyDescent="0.25">
      <c r="A274" s="22">
        <v>4234</v>
      </c>
      <c r="B274" s="22" t="s">
        <v>3547</v>
      </c>
      <c r="C274" s="22" t="s">
        <v>112</v>
      </c>
      <c r="D274" s="22" t="s">
        <v>34</v>
      </c>
      <c r="E274" s="22" t="s">
        <v>35</v>
      </c>
      <c r="F274" s="22">
        <v>0</v>
      </c>
      <c r="G274" s="22">
        <v>0</v>
      </c>
      <c r="H274" s="22">
        <v>1</v>
      </c>
      <c r="I274" s="38"/>
    </row>
    <row r="275" spans="1:9" ht="27" x14ac:dyDescent="0.25">
      <c r="A275" s="22">
        <v>4234</v>
      </c>
      <c r="B275" s="22" t="s">
        <v>3462</v>
      </c>
      <c r="C275" s="22" t="s">
        <v>3463</v>
      </c>
      <c r="D275" s="22" t="s">
        <v>34</v>
      </c>
      <c r="E275" s="22" t="s">
        <v>35</v>
      </c>
      <c r="F275" s="22">
        <v>4800000</v>
      </c>
      <c r="G275" s="22">
        <f>+F275*H275</f>
        <v>4800000</v>
      </c>
      <c r="H275" s="22">
        <v>1</v>
      </c>
      <c r="I275" s="38"/>
    </row>
    <row r="276" spans="1:9" ht="40.5" x14ac:dyDescent="0.25">
      <c r="A276" s="22">
        <v>4232</v>
      </c>
      <c r="B276" s="22" t="s">
        <v>3458</v>
      </c>
      <c r="C276" s="22" t="s">
        <v>3464</v>
      </c>
      <c r="D276" s="22" t="s">
        <v>34</v>
      </c>
      <c r="E276" s="22" t="s">
        <v>35</v>
      </c>
      <c r="F276" s="22">
        <v>14510000</v>
      </c>
      <c r="G276" s="22">
        <v>14510000</v>
      </c>
      <c r="H276" s="22">
        <v>1</v>
      </c>
      <c r="I276" s="38"/>
    </row>
    <row r="277" spans="1:9" ht="40.5" x14ac:dyDescent="0.25">
      <c r="A277" s="22">
        <v>4232</v>
      </c>
      <c r="B277" s="22" t="s">
        <v>3459</v>
      </c>
      <c r="C277" s="22" t="s">
        <v>3464</v>
      </c>
      <c r="D277" s="22" t="s">
        <v>34</v>
      </c>
      <c r="E277" s="22" t="s">
        <v>35</v>
      </c>
      <c r="F277" s="22">
        <v>5410000</v>
      </c>
      <c r="G277" s="22">
        <v>5410000</v>
      </c>
      <c r="H277" s="22">
        <v>1</v>
      </c>
      <c r="I277" s="38"/>
    </row>
    <row r="278" spans="1:9" ht="40.5" x14ac:dyDescent="0.25">
      <c r="A278" s="22">
        <v>4232</v>
      </c>
      <c r="B278" s="22" t="s">
        <v>3460</v>
      </c>
      <c r="C278" s="22" t="s">
        <v>3464</v>
      </c>
      <c r="D278" s="22" t="s">
        <v>34</v>
      </c>
      <c r="E278" s="22" t="s">
        <v>35</v>
      </c>
      <c r="F278" s="22">
        <v>780000</v>
      </c>
      <c r="G278" s="22">
        <v>780000</v>
      </c>
      <c r="H278" s="22">
        <v>1</v>
      </c>
      <c r="I278" s="38"/>
    </row>
    <row r="279" spans="1:9" ht="40.5" x14ac:dyDescent="0.25">
      <c r="A279" s="22">
        <v>4232</v>
      </c>
      <c r="B279" s="22" t="s">
        <v>3461</v>
      </c>
      <c r="C279" s="22" t="s">
        <v>3464</v>
      </c>
      <c r="D279" s="22" t="s">
        <v>34</v>
      </c>
      <c r="E279" s="22" t="s">
        <v>35</v>
      </c>
      <c r="F279" s="22">
        <v>1300000</v>
      </c>
      <c r="G279" s="22">
        <v>1300000</v>
      </c>
      <c r="H279" s="22">
        <v>1</v>
      </c>
      <c r="I279" s="38"/>
    </row>
    <row r="280" spans="1:9" ht="27" x14ac:dyDescent="0.25">
      <c r="A280" s="22">
        <v>4239</v>
      </c>
      <c r="B280" s="22" t="s">
        <v>3457</v>
      </c>
      <c r="C280" s="22" t="s">
        <v>654</v>
      </c>
      <c r="D280" s="22" t="s">
        <v>34</v>
      </c>
      <c r="E280" s="22" t="s">
        <v>35</v>
      </c>
      <c r="F280" s="22">
        <v>5760000</v>
      </c>
      <c r="G280" s="22">
        <v>5760000</v>
      </c>
      <c r="H280" s="22">
        <v>1</v>
      </c>
      <c r="I280" s="38"/>
    </row>
    <row r="281" spans="1:9" ht="27" x14ac:dyDescent="0.25">
      <c r="A281" s="22">
        <v>4213</v>
      </c>
      <c r="B281" s="22" t="s">
        <v>3358</v>
      </c>
      <c r="C281" s="22" t="s">
        <v>237</v>
      </c>
      <c r="D281" s="22" t="s">
        <v>38</v>
      </c>
      <c r="E281" s="22" t="s">
        <v>58</v>
      </c>
      <c r="F281" s="22">
        <v>0</v>
      </c>
      <c r="G281" s="22">
        <v>0</v>
      </c>
      <c r="H281" s="22">
        <v>9000</v>
      </c>
      <c r="I281" s="38"/>
    </row>
    <row r="282" spans="1:9" ht="27" x14ac:dyDescent="0.25">
      <c r="A282" s="22" t="s">
        <v>244</v>
      </c>
      <c r="B282" s="22" t="s">
        <v>590</v>
      </c>
      <c r="C282" s="22" t="s">
        <v>94</v>
      </c>
      <c r="D282" s="22" t="s">
        <v>36</v>
      </c>
      <c r="E282" s="22" t="s">
        <v>35</v>
      </c>
      <c r="F282" s="22">
        <v>574200</v>
      </c>
      <c r="G282" s="22">
        <v>574200</v>
      </c>
      <c r="H282" s="22">
        <v>1</v>
      </c>
      <c r="I282" s="38"/>
    </row>
    <row r="283" spans="1:9" ht="27" x14ac:dyDescent="0.25">
      <c r="A283" s="22" t="s">
        <v>244</v>
      </c>
      <c r="B283" s="22" t="s">
        <v>3550</v>
      </c>
      <c r="C283" s="22" t="s">
        <v>94</v>
      </c>
      <c r="D283" s="22" t="s">
        <v>36</v>
      </c>
      <c r="E283" s="22" t="s">
        <v>35</v>
      </c>
      <c r="F283" s="22">
        <v>2536000</v>
      </c>
      <c r="G283" s="22">
        <v>2536000</v>
      </c>
      <c r="H283" s="22">
        <v>1</v>
      </c>
      <c r="I283" s="38"/>
    </row>
    <row r="284" spans="1:9" ht="27" x14ac:dyDescent="0.25">
      <c r="A284" s="22" t="s">
        <v>138</v>
      </c>
      <c r="B284" s="22" t="s">
        <v>854</v>
      </c>
      <c r="C284" s="22" t="s">
        <v>194</v>
      </c>
      <c r="D284" s="22" t="s">
        <v>11</v>
      </c>
      <c r="E284" s="22" t="s">
        <v>35</v>
      </c>
      <c r="F284" s="22">
        <v>49980</v>
      </c>
      <c r="G284" s="22">
        <v>49980</v>
      </c>
      <c r="H284" s="22">
        <v>1</v>
      </c>
      <c r="I284" s="38"/>
    </row>
    <row r="285" spans="1:9" ht="21" customHeight="1" x14ac:dyDescent="0.25">
      <c r="A285" s="22" t="s">
        <v>191</v>
      </c>
      <c r="B285" s="22" t="s">
        <v>900</v>
      </c>
      <c r="C285" s="22" t="s">
        <v>592</v>
      </c>
      <c r="D285" s="22" t="s">
        <v>11</v>
      </c>
      <c r="E285" s="22" t="s">
        <v>35</v>
      </c>
      <c r="F285" s="22">
        <v>400000</v>
      </c>
      <c r="G285" s="22">
        <v>400000</v>
      </c>
      <c r="H285" s="22">
        <v>1</v>
      </c>
      <c r="I285" s="38"/>
    </row>
    <row r="286" spans="1:9" ht="40.5" x14ac:dyDescent="0.25">
      <c r="A286" s="22">
        <v>4232</v>
      </c>
      <c r="B286" s="22" t="s">
        <v>3064</v>
      </c>
      <c r="C286" s="22" t="s">
        <v>3065</v>
      </c>
      <c r="D286" s="22" t="s">
        <v>34</v>
      </c>
      <c r="E286" s="22" t="s">
        <v>35</v>
      </c>
      <c r="F286" s="22">
        <v>3970800</v>
      </c>
      <c r="G286" s="22">
        <f>+F286*H286</f>
        <v>3970800</v>
      </c>
      <c r="H286" s="22">
        <v>1</v>
      </c>
      <c r="I286" s="38"/>
    </row>
    <row r="287" spans="1:9" ht="40.5" x14ac:dyDescent="0.25">
      <c r="A287" s="22">
        <v>4232</v>
      </c>
      <c r="B287" s="22" t="s">
        <v>3066</v>
      </c>
      <c r="C287" s="22" t="s">
        <v>3065</v>
      </c>
      <c r="D287" s="22" t="s">
        <v>34</v>
      </c>
      <c r="E287" s="22" t="s">
        <v>35</v>
      </c>
      <c r="F287" s="22">
        <v>702000</v>
      </c>
      <c r="G287" s="22">
        <f t="shared" ref="G287:G298" si="11">+F287*H287</f>
        <v>702000</v>
      </c>
      <c r="H287" s="22">
        <v>1</v>
      </c>
      <c r="I287" s="38"/>
    </row>
    <row r="288" spans="1:9" ht="40.5" x14ac:dyDescent="0.25">
      <c r="A288" s="22">
        <v>4232</v>
      </c>
      <c r="B288" s="22" t="s">
        <v>3067</v>
      </c>
      <c r="C288" s="22" t="s">
        <v>3065</v>
      </c>
      <c r="D288" s="22" t="s">
        <v>34</v>
      </c>
      <c r="E288" s="22" t="s">
        <v>35</v>
      </c>
      <c r="F288" s="22">
        <v>702000</v>
      </c>
      <c r="G288" s="22">
        <f t="shared" si="11"/>
        <v>702000</v>
      </c>
      <c r="H288" s="22">
        <v>1</v>
      </c>
      <c r="I288" s="38"/>
    </row>
    <row r="289" spans="1:9" ht="40.5" x14ac:dyDescent="0.25">
      <c r="A289" s="22">
        <v>4232</v>
      </c>
      <c r="B289" s="22" t="s">
        <v>3068</v>
      </c>
      <c r="C289" s="22" t="s">
        <v>3065</v>
      </c>
      <c r="D289" s="22" t="s">
        <v>34</v>
      </c>
      <c r="E289" s="22" t="s">
        <v>35</v>
      </c>
      <c r="F289" s="22">
        <v>702000</v>
      </c>
      <c r="G289" s="22">
        <f t="shared" si="11"/>
        <v>702000</v>
      </c>
      <c r="H289" s="22">
        <v>1</v>
      </c>
      <c r="I289" s="38"/>
    </row>
    <row r="290" spans="1:9" ht="40.5" x14ac:dyDescent="0.25">
      <c r="A290" s="22">
        <v>4232</v>
      </c>
      <c r="B290" s="22" t="s">
        <v>3069</v>
      </c>
      <c r="C290" s="22" t="s">
        <v>3065</v>
      </c>
      <c r="D290" s="22" t="s">
        <v>34</v>
      </c>
      <c r="E290" s="22" t="s">
        <v>35</v>
      </c>
      <c r="F290" s="22">
        <v>702000</v>
      </c>
      <c r="G290" s="22">
        <f t="shared" si="11"/>
        <v>702000</v>
      </c>
      <c r="H290" s="22">
        <v>1</v>
      </c>
      <c r="I290" s="38"/>
    </row>
    <row r="291" spans="1:9" ht="40.5" x14ac:dyDescent="0.25">
      <c r="A291" s="22">
        <v>4232</v>
      </c>
      <c r="B291" s="22" t="s">
        <v>3070</v>
      </c>
      <c r="C291" s="22" t="s">
        <v>3065</v>
      </c>
      <c r="D291" s="22" t="s">
        <v>34</v>
      </c>
      <c r="E291" s="22" t="s">
        <v>35</v>
      </c>
      <c r="F291" s="22">
        <v>702000</v>
      </c>
      <c r="G291" s="22">
        <f t="shared" si="11"/>
        <v>702000</v>
      </c>
      <c r="H291" s="22">
        <v>1</v>
      </c>
      <c r="I291" s="38"/>
    </row>
    <row r="292" spans="1:9" ht="40.5" x14ac:dyDescent="0.25">
      <c r="A292" s="22">
        <v>4232</v>
      </c>
      <c r="B292" s="22" t="s">
        <v>3071</v>
      </c>
      <c r="C292" s="22" t="s">
        <v>3065</v>
      </c>
      <c r="D292" s="22" t="s">
        <v>34</v>
      </c>
      <c r="E292" s="22" t="s">
        <v>35</v>
      </c>
      <c r="F292" s="22">
        <v>702000</v>
      </c>
      <c r="G292" s="22">
        <f t="shared" si="11"/>
        <v>702000</v>
      </c>
      <c r="H292" s="22">
        <v>1</v>
      </c>
      <c r="I292" s="38"/>
    </row>
    <row r="293" spans="1:9" ht="40.5" x14ac:dyDescent="0.25">
      <c r="A293" s="22">
        <v>4232</v>
      </c>
      <c r="B293" s="22" t="s">
        <v>3072</v>
      </c>
      <c r="C293" s="22" t="s">
        <v>3065</v>
      </c>
      <c r="D293" s="22" t="s">
        <v>34</v>
      </c>
      <c r="E293" s="22" t="s">
        <v>35</v>
      </c>
      <c r="F293" s="22">
        <v>702000</v>
      </c>
      <c r="G293" s="22">
        <f t="shared" si="11"/>
        <v>702000</v>
      </c>
      <c r="H293" s="22">
        <v>1</v>
      </c>
      <c r="I293" s="38"/>
    </row>
    <row r="294" spans="1:9" ht="40.5" x14ac:dyDescent="0.25">
      <c r="A294" s="22">
        <v>4232</v>
      </c>
      <c r="B294" s="22" t="s">
        <v>3073</v>
      </c>
      <c r="C294" s="22" t="s">
        <v>3065</v>
      </c>
      <c r="D294" s="22" t="s">
        <v>34</v>
      </c>
      <c r="E294" s="22" t="s">
        <v>35</v>
      </c>
      <c r="F294" s="22">
        <v>702000</v>
      </c>
      <c r="G294" s="22">
        <f t="shared" si="11"/>
        <v>702000</v>
      </c>
      <c r="H294" s="22">
        <v>1</v>
      </c>
      <c r="I294" s="38"/>
    </row>
    <row r="295" spans="1:9" ht="40.5" x14ac:dyDescent="0.25">
      <c r="A295" s="22">
        <v>4232</v>
      </c>
      <c r="B295" s="22" t="s">
        <v>3074</v>
      </c>
      <c r="C295" s="22" t="s">
        <v>3065</v>
      </c>
      <c r="D295" s="22" t="s">
        <v>34</v>
      </c>
      <c r="E295" s="22" t="s">
        <v>35</v>
      </c>
      <c r="F295" s="22">
        <v>702000</v>
      </c>
      <c r="G295" s="22">
        <f t="shared" si="11"/>
        <v>702000</v>
      </c>
      <c r="H295" s="22">
        <v>1</v>
      </c>
      <c r="I295" s="38"/>
    </row>
    <row r="296" spans="1:9" ht="40.5" x14ac:dyDescent="0.25">
      <c r="A296" s="22">
        <v>4232</v>
      </c>
      <c r="B296" s="22" t="s">
        <v>3075</v>
      </c>
      <c r="C296" s="22" t="s">
        <v>3065</v>
      </c>
      <c r="D296" s="22" t="s">
        <v>34</v>
      </c>
      <c r="E296" s="22" t="s">
        <v>35</v>
      </c>
      <c r="F296" s="22">
        <v>702000</v>
      </c>
      <c r="G296" s="22">
        <f t="shared" si="11"/>
        <v>702000</v>
      </c>
      <c r="H296" s="22">
        <v>1</v>
      </c>
      <c r="I296" s="38"/>
    </row>
    <row r="297" spans="1:9" ht="40.5" x14ac:dyDescent="0.25">
      <c r="A297" s="22">
        <v>4232</v>
      </c>
      <c r="B297" s="22" t="s">
        <v>3076</v>
      </c>
      <c r="C297" s="22" t="s">
        <v>3065</v>
      </c>
      <c r="D297" s="22" t="s">
        <v>34</v>
      </c>
      <c r="E297" s="22" t="s">
        <v>35</v>
      </c>
      <c r="F297" s="22">
        <v>702000</v>
      </c>
      <c r="G297" s="22">
        <f t="shared" si="11"/>
        <v>702000</v>
      </c>
      <c r="H297" s="22">
        <v>1</v>
      </c>
      <c r="I297" s="38"/>
    </row>
    <row r="298" spans="1:9" ht="40.5" x14ac:dyDescent="0.25">
      <c r="A298" s="22">
        <v>4232</v>
      </c>
      <c r="B298" s="22" t="s">
        <v>3077</v>
      </c>
      <c r="C298" s="22" t="s">
        <v>3065</v>
      </c>
      <c r="D298" s="22" t="s">
        <v>34</v>
      </c>
      <c r="E298" s="22" t="s">
        <v>35</v>
      </c>
      <c r="F298" s="22">
        <v>702000</v>
      </c>
      <c r="G298" s="22">
        <f t="shared" si="11"/>
        <v>1404000</v>
      </c>
      <c r="H298" s="22">
        <v>2</v>
      </c>
      <c r="I298" s="38"/>
    </row>
    <row r="299" spans="1:9" ht="40.5" x14ac:dyDescent="0.25">
      <c r="A299" s="22">
        <v>4214</v>
      </c>
      <c r="B299" s="22" t="s">
        <v>3551</v>
      </c>
      <c r="C299" s="22" t="s">
        <v>95</v>
      </c>
      <c r="D299" s="22" t="s">
        <v>36</v>
      </c>
      <c r="E299" s="22" t="s">
        <v>35</v>
      </c>
      <c r="F299" s="22">
        <v>200000</v>
      </c>
      <c r="G299" s="22">
        <v>200000</v>
      </c>
      <c r="H299" s="22">
        <v>1</v>
      </c>
      <c r="I299" s="38"/>
    </row>
    <row r="300" spans="1:9" x14ac:dyDescent="0.25">
      <c r="A300" s="22">
        <v>4212</v>
      </c>
      <c r="B300" s="22" t="s">
        <v>921</v>
      </c>
      <c r="C300" s="22" t="s">
        <v>922</v>
      </c>
      <c r="D300" s="22" t="s">
        <v>34</v>
      </c>
      <c r="E300" s="22" t="s">
        <v>35</v>
      </c>
      <c r="F300" s="22">
        <v>63000000</v>
      </c>
      <c r="G300" s="22">
        <v>63000000</v>
      </c>
      <c r="H300" s="22">
        <v>1</v>
      </c>
      <c r="I300" s="38"/>
    </row>
    <row r="301" spans="1:9" x14ac:dyDescent="0.25">
      <c r="A301" s="22">
        <v>4212</v>
      </c>
      <c r="B301" s="22" t="s">
        <v>918</v>
      </c>
      <c r="C301" s="22" t="s">
        <v>919</v>
      </c>
      <c r="D301" s="22" t="s">
        <v>34</v>
      </c>
      <c r="E301" s="22" t="s">
        <v>35</v>
      </c>
      <c r="F301" s="22">
        <v>24000000</v>
      </c>
      <c r="G301" s="22">
        <v>24000000</v>
      </c>
      <c r="H301" s="22">
        <v>1</v>
      </c>
      <c r="I301" s="38"/>
    </row>
    <row r="302" spans="1:9" ht="40.5" x14ac:dyDescent="0.25">
      <c r="A302" s="22">
        <v>4252</v>
      </c>
      <c r="B302" s="22" t="s">
        <v>3062</v>
      </c>
      <c r="C302" s="22" t="s">
        <v>131</v>
      </c>
      <c r="D302" s="22" t="s">
        <v>36</v>
      </c>
      <c r="E302" s="22" t="s">
        <v>35</v>
      </c>
      <c r="F302" s="22">
        <v>500000</v>
      </c>
      <c r="G302" s="22">
        <v>500000</v>
      </c>
      <c r="H302" s="22">
        <v>1</v>
      </c>
      <c r="I302" s="38"/>
    </row>
    <row r="303" spans="1:9" ht="40.5" x14ac:dyDescent="0.25">
      <c r="A303" s="22">
        <v>4252</v>
      </c>
      <c r="B303" s="22" t="s">
        <v>3063</v>
      </c>
      <c r="C303" s="22" t="s">
        <v>131</v>
      </c>
      <c r="D303" s="22" t="s">
        <v>36</v>
      </c>
      <c r="E303" s="22" t="s">
        <v>35</v>
      </c>
      <c r="F303" s="22">
        <v>150000</v>
      </c>
      <c r="G303" s="22">
        <v>150000</v>
      </c>
      <c r="H303" s="22">
        <v>1</v>
      </c>
      <c r="I303" s="38"/>
    </row>
    <row r="304" spans="1:9" ht="40.5" x14ac:dyDescent="0.25">
      <c r="A304" s="22">
        <v>4239</v>
      </c>
      <c r="B304" s="22" t="s">
        <v>3388</v>
      </c>
      <c r="C304" s="22" t="s">
        <v>1009</v>
      </c>
      <c r="D304" s="22" t="s">
        <v>34</v>
      </c>
      <c r="E304" s="22" t="s">
        <v>35</v>
      </c>
      <c r="F304" s="22">
        <v>6447600</v>
      </c>
      <c r="G304" s="22">
        <f t="shared" ref="G304:G309" si="12">+F304*H304</f>
        <v>6447600</v>
      </c>
      <c r="H304" s="22">
        <v>1</v>
      </c>
      <c r="I304" s="38"/>
    </row>
    <row r="305" spans="1:9" ht="40.5" x14ac:dyDescent="0.25">
      <c r="A305" s="22">
        <v>4239</v>
      </c>
      <c r="B305" s="22" t="s">
        <v>3389</v>
      </c>
      <c r="C305" s="22" t="s">
        <v>1009</v>
      </c>
      <c r="D305" s="22" t="s">
        <v>34</v>
      </c>
      <c r="E305" s="22" t="s">
        <v>35</v>
      </c>
      <c r="F305" s="22">
        <v>30186200</v>
      </c>
      <c r="G305" s="22">
        <f t="shared" si="12"/>
        <v>30186200</v>
      </c>
      <c r="H305" s="22">
        <v>1</v>
      </c>
      <c r="I305" s="38"/>
    </row>
    <row r="306" spans="1:9" ht="27" x14ac:dyDescent="0.25">
      <c r="A306" s="22">
        <v>4231</v>
      </c>
      <c r="B306" s="22" t="s">
        <v>2078</v>
      </c>
      <c r="C306" s="22" t="s">
        <v>234</v>
      </c>
      <c r="D306" s="22" t="s">
        <v>11</v>
      </c>
      <c r="E306" s="22" t="s">
        <v>35</v>
      </c>
      <c r="F306" s="22">
        <v>2562500</v>
      </c>
      <c r="G306" s="22">
        <f t="shared" si="12"/>
        <v>2562500</v>
      </c>
      <c r="H306" s="22" t="s">
        <v>115</v>
      </c>
      <c r="I306" s="38"/>
    </row>
    <row r="307" spans="1:9" ht="27" x14ac:dyDescent="0.25">
      <c r="A307" s="22">
        <v>4231</v>
      </c>
      <c r="B307" s="22" t="s">
        <v>2080</v>
      </c>
      <c r="C307" s="22" t="s">
        <v>293</v>
      </c>
      <c r="D307" s="22" t="s">
        <v>11</v>
      </c>
      <c r="E307" s="22" t="s">
        <v>35</v>
      </c>
      <c r="F307" s="22">
        <v>4000000</v>
      </c>
      <c r="G307" s="22">
        <f t="shared" si="12"/>
        <v>4000000</v>
      </c>
      <c r="H307" s="22" t="s">
        <v>115</v>
      </c>
      <c r="I307" s="38"/>
    </row>
    <row r="308" spans="1:9" ht="27" x14ac:dyDescent="0.25">
      <c r="A308" s="22">
        <v>4231</v>
      </c>
      <c r="B308" s="22" t="s">
        <v>2079</v>
      </c>
      <c r="C308" s="22" t="s">
        <v>234</v>
      </c>
      <c r="D308" s="22" t="s">
        <v>11</v>
      </c>
      <c r="E308" s="22" t="s">
        <v>35</v>
      </c>
      <c r="F308" s="22">
        <v>2562500</v>
      </c>
      <c r="G308" s="22">
        <f t="shared" si="12"/>
        <v>2562500</v>
      </c>
      <c r="H308" s="22" t="s">
        <v>115</v>
      </c>
      <c r="I308" s="38"/>
    </row>
    <row r="309" spans="1:9" ht="27" x14ac:dyDescent="0.25">
      <c r="A309" s="22">
        <v>4213</v>
      </c>
      <c r="B309" s="22" t="s">
        <v>3059</v>
      </c>
      <c r="C309" s="22" t="s">
        <v>468</v>
      </c>
      <c r="D309" s="22" t="s">
        <v>36</v>
      </c>
      <c r="E309" s="22" t="s">
        <v>35</v>
      </c>
      <c r="F309" s="22">
        <v>800000</v>
      </c>
      <c r="G309" s="22">
        <f t="shared" si="12"/>
        <v>800000</v>
      </c>
      <c r="H309" s="22">
        <v>1</v>
      </c>
      <c r="I309" s="38"/>
    </row>
    <row r="310" spans="1:9" ht="54" x14ac:dyDescent="0.25">
      <c r="A310" s="22">
        <v>4237</v>
      </c>
      <c r="B310" s="22" t="s">
        <v>6788</v>
      </c>
      <c r="C310" s="22" t="s">
        <v>2301</v>
      </c>
      <c r="D310" s="22" t="s">
        <v>34</v>
      </c>
      <c r="E310" s="22" t="s">
        <v>35</v>
      </c>
      <c r="F310" s="22">
        <v>700000</v>
      </c>
      <c r="G310" s="22">
        <v>700000</v>
      </c>
      <c r="H310" s="22">
        <v>1</v>
      </c>
      <c r="I310" s="38"/>
    </row>
    <row r="311" spans="1:9" ht="39" customHeight="1" x14ac:dyDescent="0.25">
      <c r="A311" s="22">
        <v>4237</v>
      </c>
      <c r="B311" s="22" t="s">
        <v>6573</v>
      </c>
      <c r="C311" s="22" t="s">
        <v>2301</v>
      </c>
      <c r="D311" s="22" t="s">
        <v>34</v>
      </c>
      <c r="E311" s="22" t="s">
        <v>35</v>
      </c>
      <c r="F311" s="22">
        <v>500000</v>
      </c>
      <c r="G311" s="22">
        <v>500000</v>
      </c>
      <c r="H311" s="22">
        <v>1</v>
      </c>
      <c r="I311" s="38"/>
    </row>
    <row r="312" spans="1:9" ht="44.25" customHeight="1" x14ac:dyDescent="0.25">
      <c r="A312" s="22">
        <v>4237</v>
      </c>
      <c r="B312" s="22" t="s">
        <v>6202</v>
      </c>
      <c r="C312" s="22" t="s">
        <v>2301</v>
      </c>
      <c r="D312" s="22" t="s">
        <v>34</v>
      </c>
      <c r="E312" s="22" t="s">
        <v>35</v>
      </c>
      <c r="F312" s="22">
        <v>700000</v>
      </c>
      <c r="G312" s="22">
        <v>700000</v>
      </c>
      <c r="H312" s="22">
        <v>1</v>
      </c>
      <c r="I312" s="38"/>
    </row>
    <row r="313" spans="1:9" ht="36.75" customHeight="1" x14ac:dyDescent="0.25">
      <c r="A313" s="22">
        <v>4237</v>
      </c>
      <c r="B313" s="22" t="s">
        <v>5884</v>
      </c>
      <c r="C313" s="22" t="s">
        <v>2301</v>
      </c>
      <c r="D313" s="22" t="s">
        <v>34</v>
      </c>
      <c r="E313" s="22" t="s">
        <v>35</v>
      </c>
      <c r="F313" s="22">
        <v>1500000</v>
      </c>
      <c r="G313" s="22">
        <v>1500000</v>
      </c>
      <c r="H313" s="22">
        <v>1</v>
      </c>
      <c r="I313" s="38"/>
    </row>
    <row r="314" spans="1:9" ht="45" customHeight="1" x14ac:dyDescent="0.25">
      <c r="A314" s="22">
        <v>4237</v>
      </c>
      <c r="B314" s="22" t="s">
        <v>5082</v>
      </c>
      <c r="C314" s="22" t="s">
        <v>2301</v>
      </c>
      <c r="D314" s="22" t="s">
        <v>34</v>
      </c>
      <c r="E314" s="22" t="s">
        <v>35</v>
      </c>
      <c r="F314" s="22">
        <v>200000</v>
      </c>
      <c r="G314" s="22">
        <v>200000</v>
      </c>
      <c r="H314" s="22">
        <v>1</v>
      </c>
      <c r="I314" s="38"/>
    </row>
    <row r="315" spans="1:9" ht="47.25" customHeight="1" x14ac:dyDescent="0.25">
      <c r="A315" s="22">
        <v>4237</v>
      </c>
      <c r="B315" s="22" t="s">
        <v>5163</v>
      </c>
      <c r="C315" s="22" t="s">
        <v>2301</v>
      </c>
      <c r="D315" s="22" t="s">
        <v>34</v>
      </c>
      <c r="E315" s="22" t="s">
        <v>35</v>
      </c>
      <c r="F315" s="22">
        <v>600000</v>
      </c>
      <c r="G315" s="22">
        <v>600000</v>
      </c>
      <c r="H315" s="22">
        <v>1</v>
      </c>
      <c r="I315" s="38"/>
    </row>
    <row r="316" spans="1:9" ht="54" x14ac:dyDescent="0.25">
      <c r="A316" s="22">
        <v>4237</v>
      </c>
      <c r="B316" s="22" t="s">
        <v>4838</v>
      </c>
      <c r="C316" s="22" t="s">
        <v>2301</v>
      </c>
      <c r="D316" s="22" t="s">
        <v>34</v>
      </c>
      <c r="E316" s="22" t="s">
        <v>35</v>
      </c>
      <c r="F316" s="22">
        <v>150000</v>
      </c>
      <c r="G316" s="22">
        <v>150000</v>
      </c>
      <c r="H316" s="22">
        <v>1</v>
      </c>
      <c r="I316" s="38"/>
    </row>
    <row r="317" spans="1:9" ht="54" x14ac:dyDescent="0.25">
      <c r="A317" s="22">
        <v>4237</v>
      </c>
      <c r="B317" s="22" t="s">
        <v>2300</v>
      </c>
      <c r="C317" s="22" t="s">
        <v>2301</v>
      </c>
      <c r="D317" s="22" t="s">
        <v>34</v>
      </c>
      <c r="E317" s="22" t="s">
        <v>35</v>
      </c>
      <c r="F317" s="22">
        <v>500000</v>
      </c>
      <c r="G317" s="22">
        <v>500000</v>
      </c>
      <c r="H317" s="22">
        <v>1</v>
      </c>
      <c r="I317" s="38"/>
    </row>
    <row r="318" spans="1:9" ht="43.5" customHeight="1" x14ac:dyDescent="0.25">
      <c r="A318" s="19">
        <v>4237</v>
      </c>
      <c r="B318" s="19" t="s">
        <v>3727</v>
      </c>
      <c r="C318" s="19" t="s">
        <v>2301</v>
      </c>
      <c r="D318" s="19" t="s">
        <v>34</v>
      </c>
      <c r="E318" s="19" t="s">
        <v>35</v>
      </c>
      <c r="F318" s="19">
        <v>400000</v>
      </c>
      <c r="G318" s="19">
        <v>400000</v>
      </c>
      <c r="H318" s="19">
        <v>1</v>
      </c>
      <c r="I318" s="38"/>
    </row>
    <row r="319" spans="1:9" ht="45.75" customHeight="1" x14ac:dyDescent="0.25">
      <c r="A319" s="19">
        <v>4237</v>
      </c>
      <c r="B319" s="19" t="s">
        <v>3363</v>
      </c>
      <c r="C319" s="19" t="s">
        <v>2301</v>
      </c>
      <c r="D319" s="19" t="s">
        <v>34</v>
      </c>
      <c r="E319" s="19" t="s">
        <v>35</v>
      </c>
      <c r="F319" s="19">
        <v>250000</v>
      </c>
      <c r="G319" s="19">
        <v>250000</v>
      </c>
      <c r="H319" s="19">
        <v>1</v>
      </c>
      <c r="I319" s="38"/>
    </row>
    <row r="320" spans="1:9" ht="15" customHeight="1" x14ac:dyDescent="0.25">
      <c r="A320" s="19">
        <v>4231</v>
      </c>
      <c r="B320" s="19" t="s">
        <v>3005</v>
      </c>
      <c r="C320" s="19" t="s">
        <v>3006</v>
      </c>
      <c r="D320" s="19" t="s">
        <v>11</v>
      </c>
      <c r="E320" s="19" t="s">
        <v>35</v>
      </c>
      <c r="F320" s="19">
        <v>2000000</v>
      </c>
      <c r="G320" s="19">
        <v>2000000</v>
      </c>
      <c r="H320" s="19">
        <v>1</v>
      </c>
      <c r="I320" s="38"/>
    </row>
    <row r="321" spans="1:34" x14ac:dyDescent="0.25">
      <c r="A321" s="19">
        <v>4241</v>
      </c>
      <c r="B321" s="19" t="s">
        <v>3004</v>
      </c>
      <c r="C321" s="19" t="s">
        <v>592</v>
      </c>
      <c r="D321" s="19" t="s">
        <v>11</v>
      </c>
      <c r="E321" s="19" t="s">
        <v>35</v>
      </c>
      <c r="F321" s="19">
        <v>1000000</v>
      </c>
      <c r="G321" s="19">
        <v>1000000</v>
      </c>
      <c r="H321" s="19">
        <v>1</v>
      </c>
      <c r="I321" s="38"/>
    </row>
    <row r="322" spans="1:34" ht="54" x14ac:dyDescent="0.25">
      <c r="A322" s="19">
        <v>4237</v>
      </c>
      <c r="B322" s="19" t="s">
        <v>2973</v>
      </c>
      <c r="C322" s="19" t="s">
        <v>2301</v>
      </c>
      <c r="D322" s="19" t="s">
        <v>34</v>
      </c>
      <c r="E322" s="19" t="s">
        <v>12</v>
      </c>
      <c r="F322" s="19">
        <v>200000</v>
      </c>
      <c r="G322" s="19">
        <f>F322*H322</f>
        <v>200000</v>
      </c>
      <c r="H322" s="19">
        <v>1</v>
      </c>
      <c r="I322" s="38"/>
    </row>
    <row r="323" spans="1:34" ht="40.5" x14ac:dyDescent="0.25">
      <c r="A323" s="17"/>
      <c r="B323" s="34" t="s">
        <v>2740</v>
      </c>
      <c r="C323" s="34" t="s">
        <v>999</v>
      </c>
      <c r="D323" s="34" t="s">
        <v>11</v>
      </c>
      <c r="E323" s="34" t="s">
        <v>35</v>
      </c>
      <c r="F323" s="36">
        <v>494400</v>
      </c>
      <c r="G323" s="36">
        <v>494400</v>
      </c>
      <c r="H323" s="19">
        <v>1</v>
      </c>
      <c r="I323" s="38"/>
    </row>
    <row r="324" spans="1:34" ht="40.5" customHeight="1" x14ac:dyDescent="0.25">
      <c r="A324" s="17"/>
      <c r="B324" s="10" t="s">
        <v>2130</v>
      </c>
      <c r="C324" s="10" t="s">
        <v>999</v>
      </c>
      <c r="D324" s="18" t="s">
        <v>11</v>
      </c>
      <c r="E324" s="19" t="s">
        <v>35</v>
      </c>
      <c r="F324" s="19">
        <v>0</v>
      </c>
      <c r="G324" s="19">
        <f>F324*H324</f>
        <v>0</v>
      </c>
      <c r="H324" s="19">
        <v>1</v>
      </c>
      <c r="I324" s="38"/>
    </row>
    <row r="325" spans="1:34" ht="40.5" customHeight="1" x14ac:dyDescent="0.25">
      <c r="A325" s="17"/>
      <c r="B325" s="10" t="s">
        <v>2131</v>
      </c>
      <c r="C325" s="10" t="s">
        <v>999</v>
      </c>
      <c r="D325" s="18" t="s">
        <v>11</v>
      </c>
      <c r="E325" s="19" t="s">
        <v>35</v>
      </c>
      <c r="F325" s="19">
        <v>0</v>
      </c>
      <c r="G325" s="19">
        <f>F325*H325</f>
        <v>0</v>
      </c>
      <c r="H325" s="35">
        <v>1</v>
      </c>
      <c r="I325" s="38"/>
    </row>
    <row r="326" spans="1:34" s="5" customFormat="1" ht="27" x14ac:dyDescent="0.25">
      <c r="A326" s="17">
        <v>4232</v>
      </c>
      <c r="B326" s="10" t="s">
        <v>2812</v>
      </c>
      <c r="C326" s="10" t="s">
        <v>810</v>
      </c>
      <c r="D326" s="18" t="s">
        <v>38</v>
      </c>
      <c r="E326" s="19" t="s">
        <v>35</v>
      </c>
      <c r="F326" s="19">
        <v>0</v>
      </c>
      <c r="G326" s="19">
        <f>F326*H326</f>
        <v>0</v>
      </c>
      <c r="H326" s="35">
        <v>1</v>
      </c>
      <c r="I326" s="39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  <c r="AA326" s="7"/>
      <c r="AB326" s="7"/>
      <c r="AC326" s="7"/>
      <c r="AD326" s="7"/>
      <c r="AE326" s="7"/>
      <c r="AF326" s="7"/>
      <c r="AG326" s="7"/>
      <c r="AH326" s="8"/>
    </row>
    <row r="327" spans="1:34" ht="40.5" x14ac:dyDescent="0.25">
      <c r="A327" s="10" t="s">
        <v>208</v>
      </c>
      <c r="B327" s="10" t="s">
        <v>1878</v>
      </c>
      <c r="C327" s="10" t="s">
        <v>131</v>
      </c>
      <c r="D327" s="21" t="s">
        <v>36</v>
      </c>
      <c r="E327" s="19" t="s">
        <v>35</v>
      </c>
      <c r="F327" s="19">
        <v>0</v>
      </c>
      <c r="G327" s="19">
        <f t="shared" ref="G327:G338" si="13">F327*H327</f>
        <v>0</v>
      </c>
      <c r="H327" s="35">
        <v>1</v>
      </c>
      <c r="I327" s="38"/>
    </row>
    <row r="328" spans="1:34" ht="40.5" x14ac:dyDescent="0.25">
      <c r="A328" s="10" t="s">
        <v>208</v>
      </c>
      <c r="B328" s="10" t="s">
        <v>1879</v>
      </c>
      <c r="C328" s="10" t="s">
        <v>131</v>
      </c>
      <c r="D328" s="21" t="s">
        <v>36</v>
      </c>
      <c r="E328" s="19" t="s">
        <v>35</v>
      </c>
      <c r="F328" s="19">
        <v>0</v>
      </c>
      <c r="G328" s="19">
        <f t="shared" si="13"/>
        <v>0</v>
      </c>
      <c r="H328" s="35">
        <v>1</v>
      </c>
      <c r="I328" s="38"/>
    </row>
    <row r="329" spans="1:34" ht="40.5" customHeight="1" x14ac:dyDescent="0.25">
      <c r="A329" s="10" t="s">
        <v>208</v>
      </c>
      <c r="B329" s="10" t="s">
        <v>1880</v>
      </c>
      <c r="C329" s="10" t="s">
        <v>131</v>
      </c>
      <c r="D329" s="21" t="s">
        <v>36</v>
      </c>
      <c r="E329" s="19" t="s">
        <v>35</v>
      </c>
      <c r="F329" s="19">
        <v>0</v>
      </c>
      <c r="G329" s="19">
        <f t="shared" si="13"/>
        <v>0</v>
      </c>
      <c r="H329" s="35">
        <v>1</v>
      </c>
      <c r="I329" s="38"/>
    </row>
    <row r="330" spans="1:34" ht="40.5" customHeight="1" x14ac:dyDescent="0.25">
      <c r="A330" s="19" t="s">
        <v>244</v>
      </c>
      <c r="B330" s="19" t="s">
        <v>998</v>
      </c>
      <c r="C330" s="19" t="s">
        <v>999</v>
      </c>
      <c r="D330" s="19" t="s">
        <v>11</v>
      </c>
      <c r="E330" s="19" t="s">
        <v>35</v>
      </c>
      <c r="F330" s="19">
        <v>495000</v>
      </c>
      <c r="G330" s="19">
        <f t="shared" si="13"/>
        <v>495000</v>
      </c>
      <c r="H330" s="19">
        <v>1</v>
      </c>
      <c r="I330" s="38"/>
    </row>
    <row r="331" spans="1:34" ht="30.75" customHeight="1" x14ac:dyDescent="0.25">
      <c r="A331" s="19" t="s">
        <v>244</v>
      </c>
      <c r="B331" s="19" t="s">
        <v>1000</v>
      </c>
      <c r="C331" s="19" t="s">
        <v>999</v>
      </c>
      <c r="D331" s="19" t="s">
        <v>11</v>
      </c>
      <c r="E331" s="19" t="s">
        <v>35</v>
      </c>
      <c r="F331" s="19">
        <v>720000</v>
      </c>
      <c r="G331" s="19">
        <v>720000</v>
      </c>
      <c r="H331" s="19">
        <v>1</v>
      </c>
      <c r="I331" s="38"/>
    </row>
    <row r="332" spans="1:34" ht="36.75" customHeight="1" x14ac:dyDescent="0.25">
      <c r="A332" s="19" t="s">
        <v>244</v>
      </c>
      <c r="B332" s="19" t="s">
        <v>1001</v>
      </c>
      <c r="C332" s="19" t="s">
        <v>999</v>
      </c>
      <c r="D332" s="19" t="s">
        <v>11</v>
      </c>
      <c r="E332" s="19" t="s">
        <v>35</v>
      </c>
      <c r="F332" s="19">
        <v>1584000</v>
      </c>
      <c r="G332" s="19">
        <v>1584000</v>
      </c>
      <c r="H332" s="19">
        <v>1</v>
      </c>
      <c r="I332" s="38"/>
    </row>
    <row r="333" spans="1:34" ht="40.5" x14ac:dyDescent="0.25">
      <c r="A333" s="19" t="s">
        <v>130</v>
      </c>
      <c r="B333" s="19" t="s">
        <v>1008</v>
      </c>
      <c r="C333" s="19" t="s">
        <v>1009</v>
      </c>
      <c r="D333" s="19" t="s">
        <v>2328</v>
      </c>
      <c r="E333" s="19" t="s">
        <v>35</v>
      </c>
      <c r="F333" s="19">
        <v>0</v>
      </c>
      <c r="G333" s="19">
        <f t="shared" si="13"/>
        <v>0</v>
      </c>
      <c r="H333" s="19">
        <v>1</v>
      </c>
      <c r="I333" s="38"/>
    </row>
    <row r="334" spans="1:34" ht="40.5" customHeight="1" x14ac:dyDescent="0.25">
      <c r="A334" s="19" t="s">
        <v>130</v>
      </c>
      <c r="B334" s="19" t="s">
        <v>1010</v>
      </c>
      <c r="C334" s="19" t="s">
        <v>1009</v>
      </c>
      <c r="D334" s="19" t="s">
        <v>2328</v>
      </c>
      <c r="E334" s="19" t="s">
        <v>35</v>
      </c>
      <c r="F334" s="19">
        <v>0</v>
      </c>
      <c r="G334" s="19">
        <f t="shared" si="13"/>
        <v>0</v>
      </c>
      <c r="H334" s="19">
        <v>1</v>
      </c>
      <c r="I334" s="38"/>
    </row>
    <row r="335" spans="1:34" ht="40.5" x14ac:dyDescent="0.25">
      <c r="A335" s="19" t="s">
        <v>244</v>
      </c>
      <c r="B335" s="19" t="s">
        <v>1002</v>
      </c>
      <c r="C335" s="19" t="s">
        <v>999</v>
      </c>
      <c r="D335" s="19" t="s">
        <v>11</v>
      </c>
      <c r="E335" s="19" t="s">
        <v>35</v>
      </c>
      <c r="F335" s="19">
        <v>3999900</v>
      </c>
      <c r="G335" s="19">
        <f t="shared" si="13"/>
        <v>3999900</v>
      </c>
      <c r="H335" s="19">
        <v>1</v>
      </c>
      <c r="I335" s="38"/>
    </row>
    <row r="336" spans="1:34" ht="27" x14ac:dyDescent="0.25">
      <c r="A336" s="19" t="s">
        <v>244</v>
      </c>
      <c r="B336" s="19" t="s">
        <v>3343</v>
      </c>
      <c r="C336" s="19" t="s">
        <v>160</v>
      </c>
      <c r="D336" s="19" t="s">
        <v>34</v>
      </c>
      <c r="E336" s="19" t="s">
        <v>35</v>
      </c>
      <c r="F336" s="19">
        <v>70000000</v>
      </c>
      <c r="G336" s="19">
        <f t="shared" si="13"/>
        <v>70000000</v>
      </c>
      <c r="H336" s="19">
        <v>1</v>
      </c>
      <c r="I336" s="38"/>
    </row>
    <row r="337" spans="1:9" ht="54" x14ac:dyDescent="0.25">
      <c r="A337" s="19" t="s">
        <v>256</v>
      </c>
      <c r="B337" s="19" t="s">
        <v>923</v>
      </c>
      <c r="C337" s="19" t="s">
        <v>743</v>
      </c>
      <c r="D337" s="19" t="s">
        <v>2328</v>
      </c>
      <c r="E337" s="19" t="s">
        <v>35</v>
      </c>
      <c r="F337" s="19">
        <v>0</v>
      </c>
      <c r="G337" s="19">
        <f t="shared" si="13"/>
        <v>0</v>
      </c>
      <c r="H337" s="19">
        <v>1</v>
      </c>
      <c r="I337" s="38"/>
    </row>
    <row r="338" spans="1:9" x14ac:dyDescent="0.25">
      <c r="A338" s="19" t="s">
        <v>182</v>
      </c>
      <c r="B338" s="19" t="s">
        <v>728</v>
      </c>
      <c r="C338" s="19" t="s">
        <v>261</v>
      </c>
      <c r="D338" s="19" t="s">
        <v>36</v>
      </c>
      <c r="E338" s="19" t="s">
        <v>12</v>
      </c>
      <c r="F338" s="19">
        <v>0</v>
      </c>
      <c r="G338" s="19">
        <f t="shared" si="13"/>
        <v>0</v>
      </c>
      <c r="H338" s="19">
        <v>160</v>
      </c>
      <c r="I338" s="38"/>
    </row>
    <row r="339" spans="1:9" x14ac:dyDescent="0.25">
      <c r="A339" s="19" t="s">
        <v>154</v>
      </c>
      <c r="B339" s="19" t="s">
        <v>800</v>
      </c>
      <c r="C339" s="19" t="s">
        <v>53</v>
      </c>
      <c r="D339" s="19" t="s">
        <v>36</v>
      </c>
      <c r="E339" s="19" t="s">
        <v>12</v>
      </c>
      <c r="F339" s="19">
        <v>0</v>
      </c>
      <c r="G339" s="19">
        <f t="shared" ref="G339:G344" si="14">F339*H339</f>
        <v>0</v>
      </c>
      <c r="H339" s="19">
        <v>15</v>
      </c>
      <c r="I339" s="38"/>
    </row>
    <row r="340" spans="1:9" ht="27" x14ac:dyDescent="0.25">
      <c r="A340" s="19" t="s">
        <v>154</v>
      </c>
      <c r="B340" s="19" t="s">
        <v>801</v>
      </c>
      <c r="C340" s="19" t="s">
        <v>93</v>
      </c>
      <c r="D340" s="19" t="s">
        <v>36</v>
      </c>
      <c r="E340" s="19" t="s">
        <v>12</v>
      </c>
      <c r="F340" s="19">
        <v>3360000</v>
      </c>
      <c r="G340" s="19">
        <f t="shared" si="14"/>
        <v>10080000</v>
      </c>
      <c r="H340" s="19">
        <v>3</v>
      </c>
      <c r="I340" s="38"/>
    </row>
    <row r="341" spans="1:9" ht="27" x14ac:dyDescent="0.25">
      <c r="A341" s="19" t="s">
        <v>154</v>
      </c>
      <c r="B341" s="19" t="s">
        <v>802</v>
      </c>
      <c r="C341" s="19" t="s">
        <v>803</v>
      </c>
      <c r="D341" s="19" t="s">
        <v>36</v>
      </c>
      <c r="E341" s="19" t="s">
        <v>12</v>
      </c>
      <c r="F341" s="19">
        <v>0</v>
      </c>
      <c r="G341" s="19">
        <f t="shared" si="14"/>
        <v>0</v>
      </c>
      <c r="H341" s="19">
        <v>20</v>
      </c>
      <c r="I341" s="38"/>
    </row>
    <row r="342" spans="1:9" ht="40.5" x14ac:dyDescent="0.25">
      <c r="A342" s="19"/>
      <c r="B342" s="19" t="s">
        <v>2293</v>
      </c>
      <c r="C342" s="19" t="s">
        <v>2294</v>
      </c>
      <c r="D342" s="19" t="s">
        <v>11</v>
      </c>
      <c r="E342" s="19" t="s">
        <v>35</v>
      </c>
      <c r="F342" s="19">
        <v>2969802</v>
      </c>
      <c r="G342" s="19">
        <f t="shared" si="14"/>
        <v>2969802</v>
      </c>
      <c r="H342" s="19">
        <v>1</v>
      </c>
      <c r="I342" s="38"/>
    </row>
    <row r="343" spans="1:9" ht="27" x14ac:dyDescent="0.25">
      <c r="A343" s="19" t="s">
        <v>154</v>
      </c>
      <c r="B343" s="19" t="s">
        <v>804</v>
      </c>
      <c r="C343" s="19" t="s">
        <v>66</v>
      </c>
      <c r="D343" s="19" t="s">
        <v>36</v>
      </c>
      <c r="E343" s="19" t="s">
        <v>12</v>
      </c>
      <c r="F343" s="19">
        <v>0</v>
      </c>
      <c r="G343" s="19">
        <f t="shared" si="14"/>
        <v>0</v>
      </c>
      <c r="H343" s="19">
        <v>2</v>
      </c>
      <c r="I343" s="38"/>
    </row>
    <row r="344" spans="1:9" x14ac:dyDescent="0.25">
      <c r="A344" s="19" t="s">
        <v>154</v>
      </c>
      <c r="B344" s="19" t="s">
        <v>805</v>
      </c>
      <c r="C344" s="19" t="s">
        <v>412</v>
      </c>
      <c r="D344" s="19" t="s">
        <v>36</v>
      </c>
      <c r="E344" s="19" t="s">
        <v>12</v>
      </c>
      <c r="F344" s="19">
        <v>0</v>
      </c>
      <c r="G344" s="19">
        <f t="shared" si="14"/>
        <v>0</v>
      </c>
      <c r="H344" s="19">
        <v>10</v>
      </c>
      <c r="I344" s="38"/>
    </row>
    <row r="345" spans="1:9" ht="27" x14ac:dyDescent="0.25">
      <c r="A345" s="19" t="s">
        <v>136</v>
      </c>
      <c r="B345" s="19" t="s">
        <v>793</v>
      </c>
      <c r="C345" s="19" t="s">
        <v>117</v>
      </c>
      <c r="D345" s="19" t="s">
        <v>36</v>
      </c>
      <c r="E345" s="19" t="s">
        <v>12</v>
      </c>
      <c r="F345" s="19">
        <v>1990000</v>
      </c>
      <c r="G345" s="19">
        <f t="shared" ref="G345:G355" si="15">F345*H345</f>
        <v>1990000</v>
      </c>
      <c r="H345" s="19">
        <v>1</v>
      </c>
      <c r="I345" s="38"/>
    </row>
    <row r="346" spans="1:9" x14ac:dyDescent="0.25">
      <c r="A346" s="19" t="s">
        <v>182</v>
      </c>
      <c r="B346" s="19" t="s">
        <v>729</v>
      </c>
      <c r="C346" s="19" t="s">
        <v>479</v>
      </c>
      <c r="D346" s="19" t="s">
        <v>36</v>
      </c>
      <c r="E346" s="19" t="s">
        <v>12</v>
      </c>
      <c r="F346" s="19">
        <v>0</v>
      </c>
      <c r="G346" s="19">
        <f t="shared" si="15"/>
        <v>0</v>
      </c>
      <c r="H346" s="19">
        <v>1000</v>
      </c>
      <c r="I346" s="38"/>
    </row>
    <row r="347" spans="1:9" x14ac:dyDescent="0.25">
      <c r="A347" s="19" t="s">
        <v>182</v>
      </c>
      <c r="B347" s="19" t="s">
        <v>730</v>
      </c>
      <c r="C347" s="19" t="s">
        <v>261</v>
      </c>
      <c r="D347" s="19" t="s">
        <v>36</v>
      </c>
      <c r="E347" s="19" t="s">
        <v>12</v>
      </c>
      <c r="F347" s="19">
        <v>0</v>
      </c>
      <c r="G347" s="19">
        <f t="shared" si="15"/>
        <v>0</v>
      </c>
      <c r="H347" s="19">
        <v>90</v>
      </c>
      <c r="I347" s="38"/>
    </row>
    <row r="348" spans="1:9" x14ac:dyDescent="0.25">
      <c r="A348" s="19" t="s">
        <v>182</v>
      </c>
      <c r="B348" s="19" t="s">
        <v>731</v>
      </c>
      <c r="C348" s="19" t="s">
        <v>261</v>
      </c>
      <c r="D348" s="19" t="s">
        <v>36</v>
      </c>
      <c r="E348" s="19" t="s">
        <v>12</v>
      </c>
      <c r="F348" s="19">
        <v>0</v>
      </c>
      <c r="G348" s="19">
        <f t="shared" si="15"/>
        <v>0</v>
      </c>
      <c r="H348" s="19">
        <v>60</v>
      </c>
      <c r="I348" s="38"/>
    </row>
    <row r="349" spans="1:9" x14ac:dyDescent="0.25">
      <c r="A349" s="19" t="s">
        <v>136</v>
      </c>
      <c r="B349" s="19" t="s">
        <v>692</v>
      </c>
      <c r="C349" s="19" t="s">
        <v>189</v>
      </c>
      <c r="D349" s="19" t="s">
        <v>36</v>
      </c>
      <c r="E349" s="19" t="s">
        <v>35</v>
      </c>
      <c r="F349" s="19">
        <v>0</v>
      </c>
      <c r="G349" s="19">
        <f t="shared" si="15"/>
        <v>0</v>
      </c>
      <c r="H349" s="19">
        <v>2</v>
      </c>
      <c r="I349" s="38"/>
    </row>
    <row r="350" spans="1:9" x14ac:dyDescent="0.25">
      <c r="A350" s="19" t="s">
        <v>136</v>
      </c>
      <c r="B350" s="19" t="s">
        <v>693</v>
      </c>
      <c r="C350" s="19" t="s">
        <v>189</v>
      </c>
      <c r="D350" s="19" t="s">
        <v>36</v>
      </c>
      <c r="E350" s="19" t="s">
        <v>35</v>
      </c>
      <c r="F350" s="19">
        <v>0</v>
      </c>
      <c r="G350" s="19">
        <f t="shared" si="15"/>
        <v>0</v>
      </c>
      <c r="H350" s="19">
        <v>6</v>
      </c>
      <c r="I350" s="38"/>
    </row>
    <row r="351" spans="1:9" x14ac:dyDescent="0.25">
      <c r="A351" s="19" t="s">
        <v>136</v>
      </c>
      <c r="B351" s="19" t="s">
        <v>694</v>
      </c>
      <c r="C351" s="19" t="s">
        <v>253</v>
      </c>
      <c r="D351" s="19" t="s">
        <v>38</v>
      </c>
      <c r="E351" s="19" t="s">
        <v>12</v>
      </c>
      <c r="F351" s="19">
        <v>0</v>
      </c>
      <c r="G351" s="19">
        <f t="shared" si="15"/>
        <v>0</v>
      </c>
      <c r="H351" s="19">
        <v>185</v>
      </c>
      <c r="I351" s="38"/>
    </row>
    <row r="352" spans="1:9" x14ac:dyDescent="0.25">
      <c r="A352" s="19" t="s">
        <v>920</v>
      </c>
      <c r="B352" s="19" t="s">
        <v>918</v>
      </c>
      <c r="C352" s="19" t="s">
        <v>919</v>
      </c>
      <c r="D352" s="19" t="s">
        <v>2328</v>
      </c>
      <c r="E352" s="19" t="s">
        <v>35</v>
      </c>
      <c r="F352" s="19">
        <v>0</v>
      </c>
      <c r="G352" s="19">
        <f t="shared" si="15"/>
        <v>0</v>
      </c>
      <c r="H352" s="19">
        <v>1</v>
      </c>
      <c r="I352" s="38"/>
    </row>
    <row r="353" spans="1:9" ht="27" customHeight="1" x14ac:dyDescent="0.25">
      <c r="A353" s="19" t="s">
        <v>920</v>
      </c>
      <c r="B353" s="19" t="s">
        <v>921</v>
      </c>
      <c r="C353" s="19" t="s">
        <v>922</v>
      </c>
      <c r="D353" s="19" t="s">
        <v>2328</v>
      </c>
      <c r="E353" s="19" t="s">
        <v>35</v>
      </c>
      <c r="F353" s="19">
        <v>0</v>
      </c>
      <c r="G353" s="19">
        <f t="shared" si="15"/>
        <v>0</v>
      </c>
      <c r="H353" s="19">
        <v>1</v>
      </c>
      <c r="I353" s="38"/>
    </row>
    <row r="354" spans="1:9" ht="22.5" customHeight="1" x14ac:dyDescent="0.25">
      <c r="A354" s="19">
        <v>4222</v>
      </c>
      <c r="B354" s="19" t="s">
        <v>2286</v>
      </c>
      <c r="C354" s="19" t="s">
        <v>2287</v>
      </c>
      <c r="D354" s="19" t="s">
        <v>2328</v>
      </c>
      <c r="E354" s="19" t="s">
        <v>35</v>
      </c>
      <c r="F354" s="19">
        <v>0</v>
      </c>
      <c r="G354" s="19">
        <f t="shared" si="15"/>
        <v>0</v>
      </c>
      <c r="H354" s="19">
        <v>1</v>
      </c>
      <c r="I354" s="38"/>
    </row>
    <row r="355" spans="1:9" ht="40.5" x14ac:dyDescent="0.25">
      <c r="A355" s="19">
        <v>4234</v>
      </c>
      <c r="B355" s="19" t="s">
        <v>2293</v>
      </c>
      <c r="C355" s="19" t="s">
        <v>2294</v>
      </c>
      <c r="D355" s="19" t="s">
        <v>11</v>
      </c>
      <c r="E355" s="19" t="s">
        <v>35</v>
      </c>
      <c r="F355" s="19">
        <v>0</v>
      </c>
      <c r="G355" s="19">
        <f t="shared" si="15"/>
        <v>0</v>
      </c>
      <c r="H355" s="19">
        <v>1</v>
      </c>
      <c r="I355" s="38"/>
    </row>
    <row r="356" spans="1:9" x14ac:dyDescent="0.25">
      <c r="A356" s="243" t="s">
        <v>39</v>
      </c>
      <c r="B356" s="244"/>
      <c r="C356" s="244"/>
      <c r="D356" s="244"/>
      <c r="E356" s="244"/>
      <c r="F356" s="244"/>
      <c r="G356" s="244"/>
      <c r="H356" s="245"/>
      <c r="I356" s="38"/>
    </row>
    <row r="357" spans="1:9" ht="27" customHeight="1" x14ac:dyDescent="0.25">
      <c r="A357" s="19" t="s">
        <v>138</v>
      </c>
      <c r="B357" s="19" t="s">
        <v>4369</v>
      </c>
      <c r="C357" s="19" t="s">
        <v>4370</v>
      </c>
      <c r="D357" s="19" t="s">
        <v>11</v>
      </c>
      <c r="E357" s="19" t="s">
        <v>35</v>
      </c>
      <c r="F357" s="19">
        <v>135000</v>
      </c>
      <c r="G357" s="19">
        <v>135000</v>
      </c>
      <c r="H357" s="19">
        <v>1</v>
      </c>
      <c r="I357" s="38"/>
    </row>
    <row r="358" spans="1:9" ht="27" customHeight="1" x14ac:dyDescent="0.25">
      <c r="A358" s="19" t="s">
        <v>138</v>
      </c>
      <c r="B358" s="19" t="s">
        <v>4371</v>
      </c>
      <c r="C358" s="19" t="s">
        <v>3920</v>
      </c>
      <c r="D358" s="19" t="s">
        <v>11</v>
      </c>
      <c r="E358" s="19" t="s">
        <v>35</v>
      </c>
      <c r="F358" s="19">
        <v>120000</v>
      </c>
      <c r="G358" s="19">
        <v>120000</v>
      </c>
      <c r="H358" s="19">
        <v>1</v>
      </c>
      <c r="I358" s="38"/>
    </row>
    <row r="359" spans="1:9" ht="27" x14ac:dyDescent="0.25">
      <c r="A359" s="19" t="s">
        <v>138</v>
      </c>
      <c r="B359" s="19" t="s">
        <v>1230</v>
      </c>
      <c r="C359" s="19" t="s">
        <v>194</v>
      </c>
      <c r="D359" s="19" t="s">
        <v>11</v>
      </c>
      <c r="E359" s="19" t="s">
        <v>35</v>
      </c>
      <c r="F359" s="19">
        <v>493500</v>
      </c>
      <c r="G359" s="19">
        <f t="shared" ref="G359:G371" si="16">F359*H359</f>
        <v>493500</v>
      </c>
      <c r="H359" s="19">
        <v>1</v>
      </c>
      <c r="I359" s="38"/>
    </row>
    <row r="360" spans="1:9" ht="27" x14ac:dyDescent="0.25">
      <c r="A360" s="19" t="s">
        <v>138</v>
      </c>
      <c r="B360" s="19" t="s">
        <v>1231</v>
      </c>
      <c r="C360" s="19" t="s">
        <v>194</v>
      </c>
      <c r="D360" s="19" t="s">
        <v>11</v>
      </c>
      <c r="E360" s="19" t="s">
        <v>35</v>
      </c>
      <c r="F360" s="19">
        <v>375000</v>
      </c>
      <c r="G360" s="19">
        <f t="shared" si="16"/>
        <v>375000</v>
      </c>
      <c r="H360" s="19">
        <v>1</v>
      </c>
      <c r="I360" s="38"/>
    </row>
    <row r="361" spans="1:9" ht="27" x14ac:dyDescent="0.25">
      <c r="A361" s="19" t="s">
        <v>138</v>
      </c>
      <c r="B361" s="19" t="s">
        <v>1232</v>
      </c>
      <c r="C361" s="19" t="s">
        <v>194</v>
      </c>
      <c r="D361" s="19" t="s">
        <v>11</v>
      </c>
      <c r="E361" s="19" t="s">
        <v>35</v>
      </c>
      <c r="F361" s="19">
        <v>0</v>
      </c>
      <c r="G361" s="19">
        <f t="shared" si="16"/>
        <v>0</v>
      </c>
      <c r="H361" s="19">
        <v>1</v>
      </c>
      <c r="I361" s="38"/>
    </row>
    <row r="362" spans="1:9" ht="27" x14ac:dyDescent="0.25">
      <c r="A362" s="19" t="s">
        <v>138</v>
      </c>
      <c r="B362" s="19" t="s">
        <v>1233</v>
      </c>
      <c r="C362" s="19" t="s">
        <v>194</v>
      </c>
      <c r="D362" s="19" t="s">
        <v>11</v>
      </c>
      <c r="E362" s="19" t="s">
        <v>35</v>
      </c>
      <c r="F362" s="19">
        <v>0</v>
      </c>
      <c r="G362" s="19">
        <f t="shared" si="16"/>
        <v>0</v>
      </c>
      <c r="H362" s="19">
        <v>1</v>
      </c>
      <c r="I362" s="38"/>
    </row>
    <row r="363" spans="1:9" ht="27" x14ac:dyDescent="0.25">
      <c r="A363" s="19" t="s">
        <v>138</v>
      </c>
      <c r="B363" s="19" t="s">
        <v>1234</v>
      </c>
      <c r="C363" s="19" t="s">
        <v>194</v>
      </c>
      <c r="D363" s="19" t="s">
        <v>11</v>
      </c>
      <c r="E363" s="19" t="s">
        <v>35</v>
      </c>
      <c r="F363" s="19">
        <v>0</v>
      </c>
      <c r="G363" s="19">
        <f t="shared" si="16"/>
        <v>0</v>
      </c>
      <c r="H363" s="19">
        <v>1</v>
      </c>
      <c r="I363" s="38"/>
    </row>
    <row r="364" spans="1:9" ht="27" x14ac:dyDescent="0.25">
      <c r="A364" s="19" t="s">
        <v>138</v>
      </c>
      <c r="B364" s="19" t="s">
        <v>1235</v>
      </c>
      <c r="C364" s="19" t="s">
        <v>194</v>
      </c>
      <c r="D364" s="19" t="s">
        <v>11</v>
      </c>
      <c r="E364" s="19" t="s">
        <v>35</v>
      </c>
      <c r="F364" s="19">
        <v>240000</v>
      </c>
      <c r="G364" s="19">
        <f t="shared" si="16"/>
        <v>240000</v>
      </c>
      <c r="H364" s="19">
        <v>1</v>
      </c>
      <c r="I364" s="38"/>
    </row>
    <row r="365" spans="1:9" ht="27" x14ac:dyDescent="0.25">
      <c r="A365" s="10" t="s">
        <v>138</v>
      </c>
      <c r="B365" s="10" t="s">
        <v>1236</v>
      </c>
      <c r="C365" s="10" t="s">
        <v>194</v>
      </c>
      <c r="D365" s="18" t="s">
        <v>11</v>
      </c>
      <c r="E365" s="19" t="s">
        <v>35</v>
      </c>
      <c r="F365" s="19">
        <v>0</v>
      </c>
      <c r="G365" s="19">
        <f t="shared" si="16"/>
        <v>0</v>
      </c>
      <c r="H365" s="35">
        <v>1</v>
      </c>
      <c r="I365" s="38"/>
    </row>
    <row r="366" spans="1:9" ht="27" x14ac:dyDescent="0.25">
      <c r="A366" s="10" t="s">
        <v>138</v>
      </c>
      <c r="B366" s="10" t="s">
        <v>1237</v>
      </c>
      <c r="C366" s="10" t="s">
        <v>194</v>
      </c>
      <c r="D366" s="18" t="s">
        <v>11</v>
      </c>
      <c r="E366" s="19" t="s">
        <v>35</v>
      </c>
      <c r="F366" s="19">
        <v>69800</v>
      </c>
      <c r="G366" s="19">
        <f t="shared" si="16"/>
        <v>69800</v>
      </c>
      <c r="H366" s="19">
        <v>1</v>
      </c>
      <c r="I366" s="38"/>
    </row>
    <row r="367" spans="1:9" ht="27" x14ac:dyDescent="0.25">
      <c r="A367" s="10" t="s">
        <v>138</v>
      </c>
      <c r="B367" s="10" t="s">
        <v>1238</v>
      </c>
      <c r="C367" s="10" t="s">
        <v>194</v>
      </c>
      <c r="D367" s="18" t="s">
        <v>11</v>
      </c>
      <c r="E367" s="19" t="s">
        <v>35</v>
      </c>
      <c r="F367" s="19">
        <v>174850</v>
      </c>
      <c r="G367" s="19">
        <f t="shared" si="16"/>
        <v>174850</v>
      </c>
      <c r="H367" s="19">
        <v>1</v>
      </c>
      <c r="I367" s="38"/>
    </row>
    <row r="368" spans="1:9" ht="27" x14ac:dyDescent="0.25">
      <c r="A368" s="10" t="s">
        <v>138</v>
      </c>
      <c r="B368" s="10" t="s">
        <v>1239</v>
      </c>
      <c r="C368" s="10" t="s">
        <v>194</v>
      </c>
      <c r="D368" s="18" t="s">
        <v>11</v>
      </c>
      <c r="E368" s="19" t="s">
        <v>35</v>
      </c>
      <c r="F368" s="19">
        <v>0</v>
      </c>
      <c r="G368" s="19">
        <f t="shared" si="16"/>
        <v>0</v>
      </c>
      <c r="H368" s="19">
        <v>1</v>
      </c>
      <c r="I368" s="38"/>
    </row>
    <row r="369" spans="1:11" ht="27" x14ac:dyDescent="0.25">
      <c r="A369" s="10" t="s">
        <v>138</v>
      </c>
      <c r="B369" s="10" t="s">
        <v>1240</v>
      </c>
      <c r="C369" s="10" t="s">
        <v>194</v>
      </c>
      <c r="D369" s="18" t="s">
        <v>11</v>
      </c>
      <c r="E369" s="19" t="s">
        <v>35</v>
      </c>
      <c r="F369" s="19">
        <v>196700</v>
      </c>
      <c r="G369" s="19">
        <f t="shared" si="16"/>
        <v>196700</v>
      </c>
      <c r="H369" s="35">
        <v>1</v>
      </c>
      <c r="I369" s="38"/>
    </row>
    <row r="370" spans="1:11" ht="27" x14ac:dyDescent="0.25">
      <c r="A370" s="10" t="s">
        <v>138</v>
      </c>
      <c r="B370" s="10" t="s">
        <v>1241</v>
      </c>
      <c r="C370" s="10" t="s">
        <v>194</v>
      </c>
      <c r="D370" s="18" t="s">
        <v>11</v>
      </c>
      <c r="E370" s="19" t="s">
        <v>35</v>
      </c>
      <c r="F370" s="19">
        <v>0</v>
      </c>
      <c r="G370" s="19">
        <f t="shared" si="16"/>
        <v>0</v>
      </c>
      <c r="H370" s="35">
        <v>1</v>
      </c>
      <c r="I370" s="38"/>
    </row>
    <row r="371" spans="1:11" ht="27" x14ac:dyDescent="0.25">
      <c r="A371" s="10" t="s">
        <v>138</v>
      </c>
      <c r="B371" s="10" t="s">
        <v>1242</v>
      </c>
      <c r="C371" s="10" t="s">
        <v>194</v>
      </c>
      <c r="D371" s="18" t="s">
        <v>11</v>
      </c>
      <c r="E371" s="18" t="s">
        <v>35</v>
      </c>
      <c r="F371" s="18">
        <v>210000</v>
      </c>
      <c r="G371" s="18">
        <f t="shared" si="16"/>
        <v>210000</v>
      </c>
      <c r="H371" s="18">
        <v>1</v>
      </c>
      <c r="I371" s="38"/>
    </row>
    <row r="372" spans="1:11" ht="40.5" x14ac:dyDescent="0.25">
      <c r="A372" s="10">
        <v>4233</v>
      </c>
      <c r="B372" s="10" t="s">
        <v>2290</v>
      </c>
      <c r="C372" s="10" t="s">
        <v>2291</v>
      </c>
      <c r="D372" s="18" t="s">
        <v>38</v>
      </c>
      <c r="E372" s="18" t="s">
        <v>35</v>
      </c>
      <c r="F372" s="18">
        <v>2680000</v>
      </c>
      <c r="G372" s="18">
        <v>2680000</v>
      </c>
      <c r="H372" s="18">
        <v>1</v>
      </c>
      <c r="I372" s="38"/>
    </row>
    <row r="373" spans="1:11" ht="27" x14ac:dyDescent="0.25">
      <c r="A373" s="17"/>
      <c r="B373" s="10" t="s">
        <v>809</v>
      </c>
      <c r="C373" s="10" t="s">
        <v>810</v>
      </c>
      <c r="D373" s="21" t="s">
        <v>38</v>
      </c>
      <c r="E373" s="19" t="s">
        <v>35</v>
      </c>
      <c r="F373" s="19">
        <v>0</v>
      </c>
      <c r="G373" s="19">
        <f>F373*H373</f>
        <v>0</v>
      </c>
      <c r="H373" s="35">
        <v>1</v>
      </c>
      <c r="I373" s="38"/>
    </row>
    <row r="374" spans="1:11" ht="27" x14ac:dyDescent="0.25">
      <c r="A374" s="10" t="s">
        <v>256</v>
      </c>
      <c r="B374" s="10" t="s">
        <v>850</v>
      </c>
      <c r="C374" s="10" t="s">
        <v>468</v>
      </c>
      <c r="D374" s="21" t="s">
        <v>36</v>
      </c>
      <c r="E374" s="19" t="s">
        <v>35</v>
      </c>
      <c r="F374" s="19">
        <v>0</v>
      </c>
      <c r="G374" s="19">
        <f>F374*H374</f>
        <v>0</v>
      </c>
      <c r="H374" s="35">
        <v>1</v>
      </c>
      <c r="I374" s="38"/>
    </row>
    <row r="375" spans="1:11" ht="27" x14ac:dyDescent="0.25">
      <c r="A375" s="10" t="s">
        <v>828</v>
      </c>
      <c r="B375" s="10" t="s">
        <v>827</v>
      </c>
      <c r="C375" s="10" t="s">
        <v>210</v>
      </c>
      <c r="D375" s="21" t="s">
        <v>38</v>
      </c>
      <c r="E375" s="19" t="s">
        <v>35</v>
      </c>
      <c r="F375" s="19">
        <v>0</v>
      </c>
      <c r="G375" s="19">
        <f>F375*H375</f>
        <v>0</v>
      </c>
      <c r="H375" s="35">
        <v>1</v>
      </c>
      <c r="I375" s="38"/>
    </row>
    <row r="376" spans="1:11" ht="54" x14ac:dyDescent="0.25">
      <c r="A376" s="10" t="s">
        <v>256</v>
      </c>
      <c r="B376" s="10" t="s">
        <v>742</v>
      </c>
      <c r="C376" s="10" t="s">
        <v>743</v>
      </c>
      <c r="D376" s="21" t="s">
        <v>34</v>
      </c>
      <c r="E376" s="19" t="s">
        <v>35</v>
      </c>
      <c r="F376" s="19">
        <v>5300000</v>
      </c>
      <c r="G376" s="19">
        <f t="shared" ref="G376:G381" si="17">F376*H376</f>
        <v>5300000</v>
      </c>
      <c r="H376" s="35">
        <v>1</v>
      </c>
      <c r="I376" s="38"/>
    </row>
    <row r="377" spans="1:11" ht="27" x14ac:dyDescent="0.25">
      <c r="A377" s="10" t="s">
        <v>242</v>
      </c>
      <c r="B377" s="10" t="s">
        <v>2078</v>
      </c>
      <c r="C377" s="10" t="s">
        <v>234</v>
      </c>
      <c r="D377" s="18" t="s">
        <v>11</v>
      </c>
      <c r="E377" s="19" t="s">
        <v>35</v>
      </c>
      <c r="F377" s="19">
        <v>0</v>
      </c>
      <c r="G377" s="19">
        <f t="shared" si="17"/>
        <v>0</v>
      </c>
      <c r="H377" s="35">
        <v>1</v>
      </c>
      <c r="I377" s="38"/>
    </row>
    <row r="378" spans="1:11" ht="27" x14ac:dyDescent="0.25">
      <c r="A378" s="10" t="s">
        <v>242</v>
      </c>
      <c r="B378" s="10" t="s">
        <v>2079</v>
      </c>
      <c r="C378" s="10" t="s">
        <v>234</v>
      </c>
      <c r="D378" s="18" t="s">
        <v>11</v>
      </c>
      <c r="E378" s="19" t="s">
        <v>35</v>
      </c>
      <c r="F378" s="19">
        <v>0</v>
      </c>
      <c r="G378" s="19">
        <f t="shared" si="17"/>
        <v>0</v>
      </c>
      <c r="H378" s="35">
        <v>1</v>
      </c>
      <c r="I378" s="38"/>
    </row>
    <row r="379" spans="1:11" ht="27" x14ac:dyDescent="0.25">
      <c r="A379" s="10" t="s">
        <v>242</v>
      </c>
      <c r="B379" s="10" t="s">
        <v>2080</v>
      </c>
      <c r="C379" s="10" t="s">
        <v>293</v>
      </c>
      <c r="D379" s="10" t="s">
        <v>11</v>
      </c>
      <c r="E379" s="10" t="s">
        <v>35</v>
      </c>
      <c r="F379" s="10">
        <v>0</v>
      </c>
      <c r="G379" s="10">
        <f t="shared" si="17"/>
        <v>0</v>
      </c>
      <c r="H379" s="35">
        <v>1</v>
      </c>
      <c r="I379" s="38"/>
    </row>
    <row r="380" spans="1:11" ht="40.5" x14ac:dyDescent="0.25">
      <c r="A380" s="10" t="s">
        <v>206</v>
      </c>
      <c r="B380" s="10" t="s">
        <v>416</v>
      </c>
      <c r="C380" s="10" t="s">
        <v>417</v>
      </c>
      <c r="D380" s="10" t="s">
        <v>36</v>
      </c>
      <c r="E380" s="10" t="s">
        <v>35</v>
      </c>
      <c r="F380" s="10">
        <v>14496000</v>
      </c>
      <c r="G380" s="10">
        <f t="shared" si="17"/>
        <v>14496000</v>
      </c>
      <c r="H380" s="35">
        <v>1</v>
      </c>
      <c r="I380" s="38"/>
    </row>
    <row r="381" spans="1:11" ht="27" x14ac:dyDescent="0.25">
      <c r="A381" s="10" t="s">
        <v>244</v>
      </c>
      <c r="B381" s="10" t="s">
        <v>732</v>
      </c>
      <c r="C381" s="10" t="s">
        <v>733</v>
      </c>
      <c r="D381" s="10" t="s">
        <v>36</v>
      </c>
      <c r="E381" s="10" t="s">
        <v>35</v>
      </c>
      <c r="F381" s="10">
        <v>15000000</v>
      </c>
      <c r="G381" s="10">
        <f t="shared" si="17"/>
        <v>15000000</v>
      </c>
      <c r="H381" s="35">
        <v>1</v>
      </c>
      <c r="I381" s="38"/>
    </row>
    <row r="382" spans="1:11" ht="40.5" x14ac:dyDescent="0.25">
      <c r="A382" s="10" t="s">
        <v>208</v>
      </c>
      <c r="B382" s="10" t="s">
        <v>794</v>
      </c>
      <c r="C382" s="10" t="s">
        <v>145</v>
      </c>
      <c r="D382" s="10" t="s">
        <v>36</v>
      </c>
      <c r="E382" s="10" t="s">
        <v>35</v>
      </c>
      <c r="F382" s="10">
        <v>225000</v>
      </c>
      <c r="G382" s="10">
        <f>F382*H382</f>
        <v>225000</v>
      </c>
      <c r="H382" s="35">
        <v>1</v>
      </c>
      <c r="I382" s="38"/>
    </row>
    <row r="383" spans="1:11" ht="40.5" x14ac:dyDescent="0.25">
      <c r="A383" s="10" t="s">
        <v>208</v>
      </c>
      <c r="B383" s="10" t="s">
        <v>795</v>
      </c>
      <c r="C383" s="10" t="s">
        <v>146</v>
      </c>
      <c r="D383" s="10" t="s">
        <v>36</v>
      </c>
      <c r="E383" s="10" t="s">
        <v>35</v>
      </c>
      <c r="F383" s="10">
        <v>640000</v>
      </c>
      <c r="G383" s="10">
        <f>F383*H383</f>
        <v>640000</v>
      </c>
      <c r="H383" s="35">
        <v>1</v>
      </c>
      <c r="I383" s="38"/>
      <c r="J383" s="74"/>
      <c r="K383" s="74"/>
    </row>
    <row r="384" spans="1:11" ht="40.5" x14ac:dyDescent="0.25">
      <c r="A384" s="10" t="s">
        <v>208</v>
      </c>
      <c r="B384" s="10" t="s">
        <v>796</v>
      </c>
      <c r="C384" s="10" t="s">
        <v>146</v>
      </c>
      <c r="D384" s="10" t="s">
        <v>36</v>
      </c>
      <c r="E384" s="10" t="s">
        <v>35</v>
      </c>
      <c r="F384" s="10">
        <v>465000</v>
      </c>
      <c r="G384" s="10">
        <f>F384*H384</f>
        <v>465000</v>
      </c>
      <c r="H384" s="35">
        <v>1</v>
      </c>
      <c r="I384" s="38"/>
    </row>
    <row r="385" spans="1:9" ht="40.5" x14ac:dyDescent="0.25">
      <c r="A385" s="10" t="s">
        <v>208</v>
      </c>
      <c r="B385" s="10" t="s">
        <v>797</v>
      </c>
      <c r="C385" s="10" t="s">
        <v>798</v>
      </c>
      <c r="D385" s="10" t="s">
        <v>36</v>
      </c>
      <c r="E385" s="10" t="s">
        <v>35</v>
      </c>
      <c r="F385" s="10">
        <v>3670000</v>
      </c>
      <c r="G385" s="10">
        <f>F385*H385</f>
        <v>3670000</v>
      </c>
      <c r="H385" s="35">
        <v>1</v>
      </c>
      <c r="I385" s="38"/>
    </row>
    <row r="386" spans="1:9" ht="27" x14ac:dyDescent="0.25">
      <c r="A386" s="22" t="s">
        <v>658</v>
      </c>
      <c r="B386" s="22" t="s">
        <v>809</v>
      </c>
      <c r="C386" s="10" t="s">
        <v>810</v>
      </c>
      <c r="D386" s="10" t="s">
        <v>38</v>
      </c>
      <c r="E386" s="10" t="s">
        <v>35</v>
      </c>
      <c r="F386" s="10">
        <v>0</v>
      </c>
      <c r="G386" s="10">
        <f>F386*H386</f>
        <v>0</v>
      </c>
      <c r="H386" s="35">
        <v>1</v>
      </c>
      <c r="I386" s="38"/>
    </row>
    <row r="387" spans="1:9" x14ac:dyDescent="0.25">
      <c r="A387" s="22">
        <v>4237</v>
      </c>
      <c r="B387" s="10" t="s">
        <v>2321</v>
      </c>
      <c r="C387" s="10" t="s">
        <v>60</v>
      </c>
      <c r="D387" s="10" t="s">
        <v>34</v>
      </c>
      <c r="E387" s="10" t="s">
        <v>35</v>
      </c>
      <c r="F387" s="10">
        <v>1000000</v>
      </c>
      <c r="G387" s="10">
        <v>1000000</v>
      </c>
      <c r="H387" s="35">
        <v>1</v>
      </c>
      <c r="I387" s="38"/>
    </row>
    <row r="388" spans="1:9" ht="40.5" x14ac:dyDescent="0.25">
      <c r="A388" s="22"/>
      <c r="B388" s="10" t="s">
        <v>2286</v>
      </c>
      <c r="C388" s="10" t="s">
        <v>2287</v>
      </c>
      <c r="D388" s="10" t="s">
        <v>34</v>
      </c>
      <c r="E388" s="10" t="s">
        <v>35</v>
      </c>
      <c r="F388" s="10">
        <v>0</v>
      </c>
      <c r="G388" s="10">
        <f>F388*H388</f>
        <v>0</v>
      </c>
      <c r="H388" s="35">
        <v>1</v>
      </c>
      <c r="I388" s="38"/>
    </row>
    <row r="389" spans="1:9" ht="40.5" x14ac:dyDescent="0.25">
      <c r="A389" s="10" t="s">
        <v>206</v>
      </c>
      <c r="B389" s="10" t="s">
        <v>418</v>
      </c>
      <c r="C389" s="10" t="s">
        <v>417</v>
      </c>
      <c r="D389" s="10" t="s">
        <v>36</v>
      </c>
      <c r="E389" s="10" t="s">
        <v>35</v>
      </c>
      <c r="F389" s="10">
        <v>33504000</v>
      </c>
      <c r="G389" s="10">
        <f>F389*H389</f>
        <v>33504000</v>
      </c>
      <c r="H389" s="35">
        <v>1</v>
      </c>
      <c r="I389" s="38"/>
    </row>
    <row r="390" spans="1:9" ht="15" customHeight="1" x14ac:dyDescent="0.25">
      <c r="A390" s="182" t="s">
        <v>2574</v>
      </c>
      <c r="B390" s="183"/>
      <c r="C390" s="183"/>
      <c r="D390" s="183"/>
      <c r="E390" s="183"/>
      <c r="F390" s="183"/>
      <c r="G390" s="183"/>
      <c r="H390" s="183"/>
      <c r="I390" s="38"/>
    </row>
    <row r="391" spans="1:9" x14ac:dyDescent="0.25">
      <c r="A391" s="145" t="s">
        <v>39</v>
      </c>
      <c r="B391" s="146"/>
      <c r="C391" s="146"/>
      <c r="D391" s="146"/>
      <c r="E391" s="146"/>
      <c r="F391" s="146"/>
      <c r="G391" s="146"/>
      <c r="H391" s="159"/>
      <c r="I391" s="38"/>
    </row>
    <row r="392" spans="1:9" ht="27" x14ac:dyDescent="0.25">
      <c r="A392" s="10">
        <v>5113</v>
      </c>
      <c r="B392" s="10" t="s">
        <v>4372</v>
      </c>
      <c r="C392" s="10" t="s">
        <v>63</v>
      </c>
      <c r="D392" s="10" t="s">
        <v>36</v>
      </c>
      <c r="E392" s="10" t="s">
        <v>35</v>
      </c>
      <c r="F392" s="10">
        <v>0</v>
      </c>
      <c r="G392" s="10">
        <f>F392*H392</f>
        <v>0</v>
      </c>
      <c r="H392" s="10">
        <v>1</v>
      </c>
      <c r="I392" s="38"/>
    </row>
    <row r="393" spans="1:9" ht="27" x14ac:dyDescent="0.25">
      <c r="A393" s="10" t="s">
        <v>113</v>
      </c>
      <c r="B393" s="10" t="s">
        <v>4268</v>
      </c>
      <c r="C393" s="10" t="s">
        <v>105</v>
      </c>
      <c r="D393" s="10" t="s">
        <v>41</v>
      </c>
      <c r="E393" s="10" t="s">
        <v>35</v>
      </c>
      <c r="F393" s="10">
        <v>1117584</v>
      </c>
      <c r="G393" s="10">
        <v>1117584</v>
      </c>
      <c r="H393" s="10">
        <v>1</v>
      </c>
      <c r="I393" s="38"/>
    </row>
    <row r="394" spans="1:9" ht="27" x14ac:dyDescent="0.25">
      <c r="A394" s="10" t="s">
        <v>132</v>
      </c>
      <c r="B394" s="10" t="s">
        <v>2557</v>
      </c>
      <c r="C394" s="10" t="s">
        <v>105</v>
      </c>
      <c r="D394" s="10" t="s">
        <v>36</v>
      </c>
      <c r="E394" s="10" t="s">
        <v>35</v>
      </c>
      <c r="F394" s="10">
        <v>13200000</v>
      </c>
      <c r="G394" s="10">
        <v>13200000</v>
      </c>
      <c r="H394" s="10">
        <v>1</v>
      </c>
      <c r="I394" s="38"/>
    </row>
    <row r="395" spans="1:9" ht="27" x14ac:dyDescent="0.25">
      <c r="A395" s="10">
        <v>5129</v>
      </c>
      <c r="B395" s="10" t="s">
        <v>2376</v>
      </c>
      <c r="C395" s="10" t="s">
        <v>105</v>
      </c>
      <c r="D395" s="10" t="s">
        <v>38</v>
      </c>
      <c r="E395" s="10" t="s">
        <v>35</v>
      </c>
      <c r="F395" s="10">
        <v>879190</v>
      </c>
      <c r="G395" s="10">
        <v>879190</v>
      </c>
      <c r="H395" s="10">
        <v>1</v>
      </c>
      <c r="I395" s="38"/>
    </row>
    <row r="396" spans="1:9" ht="27" x14ac:dyDescent="0.25">
      <c r="A396" s="10" t="s">
        <v>113</v>
      </c>
      <c r="B396" s="10" t="s">
        <v>896</v>
      </c>
      <c r="C396" s="10" t="s">
        <v>105</v>
      </c>
      <c r="D396" s="10" t="s">
        <v>38</v>
      </c>
      <c r="E396" s="10" t="s">
        <v>35</v>
      </c>
      <c r="F396" s="10">
        <v>0</v>
      </c>
      <c r="G396" s="10">
        <f>F396*H396</f>
        <v>0</v>
      </c>
      <c r="H396" s="10">
        <v>1</v>
      </c>
      <c r="I396" s="38"/>
    </row>
    <row r="397" spans="1:9" s="3" customFormat="1" ht="27" x14ac:dyDescent="0.25">
      <c r="A397" s="10" t="s">
        <v>113</v>
      </c>
      <c r="B397" s="10" t="s">
        <v>419</v>
      </c>
      <c r="C397" s="19" t="s">
        <v>105</v>
      </c>
      <c r="D397" s="19" t="s">
        <v>38</v>
      </c>
      <c r="E397" s="19" t="s">
        <v>35</v>
      </c>
      <c r="F397" s="19">
        <v>30490000</v>
      </c>
      <c r="G397" s="19">
        <f>F397*H397</f>
        <v>30490000</v>
      </c>
      <c r="H397" s="19">
        <v>1</v>
      </c>
      <c r="I397" s="40"/>
    </row>
    <row r="398" spans="1:9" s="3" customFormat="1" ht="15" customHeight="1" x14ac:dyDescent="0.25">
      <c r="A398" s="145" t="s">
        <v>33</v>
      </c>
      <c r="B398" s="146"/>
      <c r="C398" s="146"/>
      <c r="D398" s="146"/>
      <c r="E398" s="146"/>
      <c r="F398" s="146"/>
      <c r="G398" s="146"/>
      <c r="H398" s="159"/>
      <c r="I398" s="40"/>
    </row>
    <row r="399" spans="1:9" s="3" customFormat="1" ht="27" x14ac:dyDescent="0.25">
      <c r="A399" s="37">
        <v>5113</v>
      </c>
      <c r="B399" s="37" t="s">
        <v>6668</v>
      </c>
      <c r="C399" s="37" t="s">
        <v>62</v>
      </c>
      <c r="D399" s="37" t="s">
        <v>34</v>
      </c>
      <c r="E399" s="37" t="s">
        <v>35</v>
      </c>
      <c r="F399" s="37">
        <v>578400</v>
      </c>
      <c r="G399" s="37">
        <v>578400</v>
      </c>
      <c r="H399" s="37">
        <v>1</v>
      </c>
      <c r="I399" s="40"/>
    </row>
    <row r="400" spans="1:9" s="3" customFormat="1" ht="27" x14ac:dyDescent="0.25">
      <c r="A400" s="19">
        <v>4251</v>
      </c>
      <c r="B400" s="19" t="s">
        <v>2924</v>
      </c>
      <c r="C400" s="19" t="s">
        <v>112</v>
      </c>
      <c r="D400" s="19" t="s">
        <v>41</v>
      </c>
      <c r="E400" s="19" t="s">
        <v>35</v>
      </c>
      <c r="F400" s="19">
        <v>0</v>
      </c>
      <c r="G400" s="19">
        <f t="shared" ref="G400:G406" si="18">F400*H400</f>
        <v>0</v>
      </c>
      <c r="H400" s="35">
        <v>1</v>
      </c>
      <c r="I400" s="40"/>
    </row>
    <row r="401" spans="1:9" s="3" customFormat="1" ht="27" x14ac:dyDescent="0.25">
      <c r="A401" s="10" t="s">
        <v>113</v>
      </c>
      <c r="B401" s="10" t="s">
        <v>1950</v>
      </c>
      <c r="C401" s="10" t="s">
        <v>112</v>
      </c>
      <c r="D401" s="19" t="s">
        <v>38</v>
      </c>
      <c r="E401" s="19" t="s">
        <v>35</v>
      </c>
      <c r="F401" s="19">
        <v>0</v>
      </c>
      <c r="G401" s="19">
        <f t="shared" si="18"/>
        <v>0</v>
      </c>
      <c r="H401" s="35">
        <v>1</v>
      </c>
      <c r="I401" s="40"/>
    </row>
    <row r="402" spans="1:9" s="3" customFormat="1" ht="27" x14ac:dyDescent="0.25">
      <c r="A402" s="10" t="s">
        <v>113</v>
      </c>
      <c r="B402" s="10" t="s">
        <v>1948</v>
      </c>
      <c r="C402" s="10" t="s">
        <v>112</v>
      </c>
      <c r="D402" s="19" t="s">
        <v>38</v>
      </c>
      <c r="E402" s="19" t="s">
        <v>35</v>
      </c>
      <c r="F402" s="19">
        <v>10000</v>
      </c>
      <c r="G402" s="19">
        <v>10000</v>
      </c>
      <c r="H402" s="19">
        <v>1</v>
      </c>
      <c r="I402" s="40"/>
    </row>
    <row r="403" spans="1:9" s="3" customFormat="1" ht="27" x14ac:dyDescent="0.25">
      <c r="A403" s="10" t="s">
        <v>244</v>
      </c>
      <c r="B403" s="10" t="s">
        <v>894</v>
      </c>
      <c r="C403" s="10" t="s">
        <v>344</v>
      </c>
      <c r="D403" s="21" t="s">
        <v>36</v>
      </c>
      <c r="E403" s="19" t="s">
        <v>35</v>
      </c>
      <c r="F403" s="19">
        <v>0</v>
      </c>
      <c r="G403" s="19">
        <f t="shared" si="18"/>
        <v>0</v>
      </c>
      <c r="H403" s="35">
        <v>1</v>
      </c>
      <c r="I403" s="40"/>
    </row>
    <row r="404" spans="1:9" s="3" customFormat="1" ht="27" x14ac:dyDescent="0.25">
      <c r="A404" s="10" t="s">
        <v>244</v>
      </c>
      <c r="B404" s="10" t="s">
        <v>895</v>
      </c>
      <c r="C404" s="10" t="s">
        <v>344</v>
      </c>
      <c r="D404" s="21" t="s">
        <v>36</v>
      </c>
      <c r="E404" s="19" t="s">
        <v>35</v>
      </c>
      <c r="F404" s="19">
        <v>0</v>
      </c>
      <c r="G404" s="19">
        <f t="shared" si="18"/>
        <v>0</v>
      </c>
      <c r="H404" s="35">
        <v>1</v>
      </c>
      <c r="I404" s="40"/>
    </row>
    <row r="405" spans="1:9" s="3" customFormat="1" ht="27" x14ac:dyDescent="0.25">
      <c r="A405" s="10" t="s">
        <v>113</v>
      </c>
      <c r="B405" s="10" t="s">
        <v>883</v>
      </c>
      <c r="C405" s="10" t="s">
        <v>112</v>
      </c>
      <c r="D405" s="10" t="s">
        <v>38</v>
      </c>
      <c r="E405" s="10" t="s">
        <v>35</v>
      </c>
      <c r="F405" s="10">
        <v>200000</v>
      </c>
      <c r="G405" s="10">
        <v>200000</v>
      </c>
      <c r="H405" s="10">
        <v>1</v>
      </c>
      <c r="I405" s="40"/>
    </row>
    <row r="406" spans="1:9" s="3" customFormat="1" ht="27" x14ac:dyDescent="0.25">
      <c r="A406" s="10" t="s">
        <v>113</v>
      </c>
      <c r="B406" s="10" t="s">
        <v>884</v>
      </c>
      <c r="C406" s="10" t="s">
        <v>112</v>
      </c>
      <c r="D406" s="10" t="s">
        <v>38</v>
      </c>
      <c r="E406" s="10" t="s">
        <v>35</v>
      </c>
      <c r="F406" s="10">
        <v>4705000</v>
      </c>
      <c r="G406" s="10">
        <f t="shared" si="18"/>
        <v>4705000</v>
      </c>
      <c r="H406" s="10">
        <v>1</v>
      </c>
      <c r="I406" s="40"/>
    </row>
    <row r="407" spans="1:9" s="3" customFormat="1" ht="13.5" x14ac:dyDescent="0.25">
      <c r="A407" s="182" t="s">
        <v>6448</v>
      </c>
      <c r="B407" s="183"/>
      <c r="C407" s="183"/>
      <c r="D407" s="183"/>
      <c r="E407" s="183"/>
      <c r="F407" s="183"/>
      <c r="G407" s="183"/>
      <c r="H407" s="183"/>
      <c r="I407" s="40"/>
    </row>
    <row r="408" spans="1:9" s="3" customFormat="1" ht="13.5" customHeight="1" x14ac:dyDescent="0.25">
      <c r="A408" s="171" t="s">
        <v>33</v>
      </c>
      <c r="B408" s="172"/>
      <c r="C408" s="172"/>
      <c r="D408" s="172"/>
      <c r="E408" s="172"/>
      <c r="F408" s="172"/>
      <c r="G408" s="172"/>
      <c r="H408" s="173"/>
      <c r="I408" s="40"/>
    </row>
    <row r="409" spans="1:9" s="3" customFormat="1" ht="13.5" x14ac:dyDescent="0.25">
      <c r="A409" s="33">
        <v>5129</v>
      </c>
      <c r="B409" s="33" t="s">
        <v>6449</v>
      </c>
      <c r="C409" s="33" t="s">
        <v>6450</v>
      </c>
      <c r="D409" s="33" t="s">
        <v>38</v>
      </c>
      <c r="E409" s="33" t="s">
        <v>12</v>
      </c>
      <c r="F409" s="33">
        <v>30000000</v>
      </c>
      <c r="G409" s="33">
        <f>+F409*H409</f>
        <v>240000000</v>
      </c>
      <c r="H409" s="33">
        <v>8</v>
      </c>
      <c r="I409" s="40"/>
    </row>
    <row r="410" spans="1:9" s="3" customFormat="1" ht="13.5" x14ac:dyDescent="0.25">
      <c r="A410" s="33">
        <v>5129</v>
      </c>
      <c r="B410" s="33" t="s">
        <v>6451</v>
      </c>
      <c r="C410" s="33" t="s">
        <v>6450</v>
      </c>
      <c r="D410" s="33" t="s">
        <v>38</v>
      </c>
      <c r="E410" s="33" t="s">
        <v>12</v>
      </c>
      <c r="F410" s="33">
        <v>40000000</v>
      </c>
      <c r="G410" s="33">
        <f>+F410*H410</f>
        <v>240000000</v>
      </c>
      <c r="H410" s="33">
        <v>6</v>
      </c>
      <c r="I410" s="40"/>
    </row>
    <row r="411" spans="1:9" s="3" customFormat="1" ht="45" customHeight="1" x14ac:dyDescent="0.25">
      <c r="A411" s="182" t="s">
        <v>2665</v>
      </c>
      <c r="B411" s="183"/>
      <c r="C411" s="183"/>
      <c r="D411" s="183"/>
      <c r="E411" s="183"/>
      <c r="F411" s="183"/>
      <c r="G411" s="183"/>
      <c r="H411" s="183"/>
      <c r="I411" s="40"/>
    </row>
    <row r="412" spans="1:9" s="3" customFormat="1" ht="15" customHeight="1" x14ac:dyDescent="0.25">
      <c r="A412" s="145" t="s">
        <v>33</v>
      </c>
      <c r="B412" s="146"/>
      <c r="C412" s="146"/>
      <c r="D412" s="146"/>
      <c r="E412" s="146"/>
      <c r="F412" s="146"/>
      <c r="G412" s="146"/>
      <c r="H412" s="146"/>
      <c r="I412" s="40"/>
    </row>
    <row r="413" spans="1:9" s="3" customFormat="1" ht="27" x14ac:dyDescent="0.25">
      <c r="A413" s="10" t="s">
        <v>191</v>
      </c>
      <c r="B413" s="10" t="s">
        <v>2122</v>
      </c>
      <c r="C413" s="10" t="s">
        <v>2123</v>
      </c>
      <c r="D413" s="10" t="s">
        <v>36</v>
      </c>
      <c r="E413" s="10" t="s">
        <v>35</v>
      </c>
      <c r="F413" s="10">
        <v>3200000</v>
      </c>
      <c r="G413" s="10">
        <v>3200000</v>
      </c>
      <c r="H413" s="10">
        <v>1</v>
      </c>
      <c r="I413" s="40"/>
    </row>
    <row r="414" spans="1:9" s="3" customFormat="1" ht="27" x14ac:dyDescent="0.25">
      <c r="A414" s="10" t="s">
        <v>191</v>
      </c>
      <c r="B414" s="10" t="s">
        <v>2124</v>
      </c>
      <c r="C414" s="10" t="s">
        <v>2125</v>
      </c>
      <c r="D414" s="21" t="s">
        <v>36</v>
      </c>
      <c r="E414" s="21" t="s">
        <v>35</v>
      </c>
      <c r="F414" s="21">
        <v>3616000</v>
      </c>
      <c r="G414" s="21">
        <v>3616000</v>
      </c>
      <c r="H414" s="21">
        <v>1</v>
      </c>
      <c r="I414" s="40"/>
    </row>
    <row r="415" spans="1:9" s="3" customFormat="1" ht="13.5" x14ac:dyDescent="0.25">
      <c r="A415" s="182" t="s">
        <v>6199</v>
      </c>
      <c r="B415" s="183"/>
      <c r="C415" s="183"/>
      <c r="D415" s="183"/>
      <c r="E415" s="183"/>
      <c r="F415" s="183"/>
      <c r="G415" s="183"/>
      <c r="H415" s="183"/>
      <c r="I415" s="40"/>
    </row>
    <row r="416" spans="1:9" s="3" customFormat="1" ht="13.5" x14ac:dyDescent="0.25">
      <c r="A416" s="145" t="s">
        <v>9</v>
      </c>
      <c r="B416" s="146"/>
      <c r="C416" s="146"/>
      <c r="D416" s="146"/>
      <c r="E416" s="146"/>
      <c r="F416" s="146"/>
      <c r="G416" s="146"/>
      <c r="H416" s="159"/>
      <c r="I416" s="40"/>
    </row>
    <row r="417" spans="1:9" s="3" customFormat="1" ht="54" x14ac:dyDescent="0.25">
      <c r="A417" s="33">
        <v>5112</v>
      </c>
      <c r="B417" s="33" t="s">
        <v>6200</v>
      </c>
      <c r="C417" s="33" t="s">
        <v>4218</v>
      </c>
      <c r="D417" s="33" t="s">
        <v>36</v>
      </c>
      <c r="E417" s="33" t="s">
        <v>35</v>
      </c>
      <c r="F417" s="33">
        <v>0</v>
      </c>
      <c r="G417" s="33">
        <v>0</v>
      </c>
      <c r="H417" s="33">
        <v>1</v>
      </c>
      <c r="I417" s="40"/>
    </row>
    <row r="418" spans="1:9" s="3" customFormat="1" ht="13.5" x14ac:dyDescent="0.25">
      <c r="A418" s="182" t="s">
        <v>5014</v>
      </c>
      <c r="B418" s="183"/>
      <c r="C418" s="183"/>
      <c r="D418" s="183"/>
      <c r="E418" s="183"/>
      <c r="F418" s="183"/>
      <c r="G418" s="183"/>
      <c r="H418" s="183"/>
      <c r="I418" s="40"/>
    </row>
    <row r="419" spans="1:9" s="3" customFormat="1" ht="13.5" x14ac:dyDescent="0.25">
      <c r="A419" s="145" t="s">
        <v>9</v>
      </c>
      <c r="B419" s="146"/>
      <c r="C419" s="146"/>
      <c r="D419" s="146"/>
      <c r="E419" s="146"/>
      <c r="F419" s="146"/>
      <c r="G419" s="146"/>
      <c r="H419" s="159"/>
      <c r="I419" s="40"/>
    </row>
    <row r="420" spans="1:9" s="3" customFormat="1" ht="13.5" x14ac:dyDescent="0.25">
      <c r="A420" s="33" t="s">
        <v>5017</v>
      </c>
      <c r="B420" s="33" t="s">
        <v>5015</v>
      </c>
      <c r="C420" s="33" t="s">
        <v>5016</v>
      </c>
      <c r="D420" s="33" t="s">
        <v>11</v>
      </c>
      <c r="E420" s="33" t="s">
        <v>12</v>
      </c>
      <c r="F420" s="33">
        <v>0</v>
      </c>
      <c r="G420" s="33">
        <v>0</v>
      </c>
      <c r="H420" s="33">
        <v>45</v>
      </c>
      <c r="I420" s="40"/>
    </row>
    <row r="421" spans="1:9" s="3" customFormat="1" ht="13.5" x14ac:dyDescent="0.25">
      <c r="A421" s="182" t="s">
        <v>5054</v>
      </c>
      <c r="B421" s="183"/>
      <c r="C421" s="183"/>
      <c r="D421" s="183"/>
      <c r="E421" s="183"/>
      <c r="F421" s="183"/>
      <c r="G421" s="183"/>
      <c r="H421" s="183"/>
      <c r="I421" s="40"/>
    </row>
    <row r="422" spans="1:9" s="3" customFormat="1" ht="13.5" x14ac:dyDescent="0.25">
      <c r="A422" s="145" t="s">
        <v>33</v>
      </c>
      <c r="B422" s="146"/>
      <c r="C422" s="146"/>
      <c r="D422" s="146"/>
      <c r="E422" s="146"/>
      <c r="F422" s="146"/>
      <c r="G422" s="146"/>
      <c r="H422" s="159"/>
      <c r="I422" s="40"/>
    </row>
    <row r="423" spans="1:9" s="3" customFormat="1" ht="27" x14ac:dyDescent="0.25">
      <c r="A423" s="33">
        <v>4239</v>
      </c>
      <c r="B423" s="33" t="s">
        <v>5055</v>
      </c>
      <c r="C423" s="33" t="s">
        <v>5056</v>
      </c>
      <c r="D423" s="33" t="s">
        <v>36</v>
      </c>
      <c r="E423" s="33" t="s">
        <v>35</v>
      </c>
      <c r="F423" s="33">
        <v>1000000</v>
      </c>
      <c r="G423" s="33">
        <v>1000000</v>
      </c>
      <c r="H423" s="33">
        <v>1</v>
      </c>
      <c r="I423" s="40"/>
    </row>
    <row r="424" spans="1:9" s="3" customFormat="1" ht="13.5" x14ac:dyDescent="0.25">
      <c r="A424" s="182" t="s">
        <v>4364</v>
      </c>
      <c r="B424" s="183"/>
      <c r="C424" s="183"/>
      <c r="D424" s="183"/>
      <c r="E424" s="183"/>
      <c r="F424" s="183"/>
      <c r="G424" s="183"/>
      <c r="H424" s="183"/>
      <c r="I424" s="40"/>
    </row>
    <row r="425" spans="1:9" s="3" customFormat="1" ht="13.5" x14ac:dyDescent="0.25">
      <c r="A425" s="145" t="s">
        <v>9</v>
      </c>
      <c r="B425" s="146"/>
      <c r="C425" s="146"/>
      <c r="D425" s="146"/>
      <c r="E425" s="146"/>
      <c r="F425" s="146"/>
      <c r="G425" s="146"/>
      <c r="H425" s="159"/>
      <c r="I425" s="40"/>
    </row>
    <row r="426" spans="1:9" s="3" customFormat="1" ht="13.5" x14ac:dyDescent="0.25">
      <c r="A426" s="33">
        <v>4261</v>
      </c>
      <c r="B426" s="33" t="s">
        <v>4362</v>
      </c>
      <c r="C426" s="33" t="s">
        <v>2953</v>
      </c>
      <c r="D426" s="33" t="s">
        <v>11</v>
      </c>
      <c r="E426" s="33" t="s">
        <v>12</v>
      </c>
      <c r="F426" s="33">
        <v>10000</v>
      </c>
      <c r="G426" s="33">
        <f>+F426*H426</f>
        <v>3000000</v>
      </c>
      <c r="H426" s="33">
        <v>300</v>
      </c>
      <c r="I426" s="40"/>
    </row>
    <row r="427" spans="1:9" s="3" customFormat="1" ht="13.5" customHeight="1" x14ac:dyDescent="0.25">
      <c r="A427" s="182" t="s">
        <v>2575</v>
      </c>
      <c r="B427" s="183"/>
      <c r="C427" s="183"/>
      <c r="D427" s="183"/>
      <c r="E427" s="183"/>
      <c r="F427" s="183"/>
      <c r="G427" s="183"/>
      <c r="H427" s="183"/>
      <c r="I427" s="40"/>
    </row>
    <row r="428" spans="1:9" s="3" customFormat="1" ht="15" customHeight="1" x14ac:dyDescent="0.25">
      <c r="A428" s="224" t="s">
        <v>9</v>
      </c>
      <c r="B428" s="225"/>
      <c r="C428" s="225"/>
      <c r="D428" s="225"/>
      <c r="E428" s="225"/>
      <c r="F428" s="225"/>
      <c r="G428" s="225"/>
      <c r="H428" s="226"/>
      <c r="I428" s="40"/>
    </row>
    <row r="429" spans="1:9" s="3" customFormat="1" ht="27" x14ac:dyDescent="0.25">
      <c r="A429" s="37">
        <v>5129</v>
      </c>
      <c r="B429" s="37" t="s">
        <v>5573</v>
      </c>
      <c r="C429" s="37" t="s">
        <v>5574</v>
      </c>
      <c r="D429" s="37" t="s">
        <v>11</v>
      </c>
      <c r="E429" s="37" t="s">
        <v>12</v>
      </c>
      <c r="F429" s="37">
        <v>180000</v>
      </c>
      <c r="G429" s="37">
        <f>+F429*H429</f>
        <v>8100000</v>
      </c>
      <c r="H429" s="18">
        <v>45</v>
      </c>
    </row>
    <row r="430" spans="1:9" s="3" customFormat="1" ht="27" x14ac:dyDescent="0.25">
      <c r="A430" s="37">
        <v>4234</v>
      </c>
      <c r="B430" s="37" t="s">
        <v>4781</v>
      </c>
      <c r="C430" s="37" t="s">
        <v>420</v>
      </c>
      <c r="D430" s="37" t="s">
        <v>11</v>
      </c>
      <c r="E430" s="37" t="s">
        <v>12</v>
      </c>
      <c r="F430" s="37">
        <v>30</v>
      </c>
      <c r="G430" s="37">
        <f>+F430*H430</f>
        <v>2400000</v>
      </c>
      <c r="H430" s="18">
        <v>80000</v>
      </c>
    </row>
    <row r="431" spans="1:9" s="3" customFormat="1" ht="27" x14ac:dyDescent="0.25">
      <c r="A431" s="37">
        <v>4234</v>
      </c>
      <c r="B431" s="37" t="s">
        <v>4782</v>
      </c>
      <c r="C431" s="37" t="s">
        <v>420</v>
      </c>
      <c r="D431" s="37" t="s">
        <v>11</v>
      </c>
      <c r="E431" s="37" t="s">
        <v>12</v>
      </c>
      <c r="F431" s="37">
        <v>30</v>
      </c>
      <c r="G431" s="37">
        <f>+F431*H431</f>
        <v>660000</v>
      </c>
      <c r="H431" s="18">
        <v>22000</v>
      </c>
      <c r="I431" s="40"/>
    </row>
    <row r="432" spans="1:9" s="3" customFormat="1" ht="15" customHeight="1" x14ac:dyDescent="0.25">
      <c r="A432" s="37">
        <v>5129</v>
      </c>
      <c r="B432" s="37" t="s">
        <v>4780</v>
      </c>
      <c r="C432" s="37" t="s">
        <v>525</v>
      </c>
      <c r="D432" s="37" t="s">
        <v>11</v>
      </c>
      <c r="E432" s="37" t="s">
        <v>12</v>
      </c>
      <c r="F432" s="37">
        <v>5600</v>
      </c>
      <c r="G432" s="37">
        <f>+F432*H432</f>
        <v>5600000</v>
      </c>
      <c r="H432" s="18">
        <v>1000</v>
      </c>
      <c r="I432" s="123"/>
    </row>
    <row r="433" spans="1:9" s="3" customFormat="1" ht="15.75" customHeight="1" x14ac:dyDescent="0.25">
      <c r="A433" s="37" t="s">
        <v>182</v>
      </c>
      <c r="B433" s="37" t="s">
        <v>4486</v>
      </c>
      <c r="C433" s="37" t="s">
        <v>4487</v>
      </c>
      <c r="D433" s="37" t="s">
        <v>11</v>
      </c>
      <c r="E433" s="37" t="s">
        <v>12</v>
      </c>
      <c r="F433" s="37">
        <v>10000</v>
      </c>
      <c r="G433" s="37">
        <f>+F433*H433</f>
        <v>1000000</v>
      </c>
      <c r="H433" s="18">
        <v>100</v>
      </c>
      <c r="I433" s="40"/>
    </row>
    <row r="434" spans="1:9" s="3" customFormat="1" ht="15" customHeight="1" x14ac:dyDescent="0.25">
      <c r="A434" s="37" t="s">
        <v>154</v>
      </c>
      <c r="B434" s="37" t="s">
        <v>4488</v>
      </c>
      <c r="C434" s="37" t="s">
        <v>32</v>
      </c>
      <c r="D434" s="37" t="s">
        <v>11</v>
      </c>
      <c r="E434" s="37" t="s">
        <v>12</v>
      </c>
      <c r="F434" s="37">
        <v>280000</v>
      </c>
      <c r="G434" s="37">
        <f t="shared" ref="G434:G446" si="19">+F434*H434</f>
        <v>1120000</v>
      </c>
      <c r="H434" s="37">
        <v>4</v>
      </c>
      <c r="I434" s="40"/>
    </row>
    <row r="435" spans="1:9" s="3" customFormat="1" ht="15" customHeight="1" x14ac:dyDescent="0.25">
      <c r="A435" s="37" t="s">
        <v>154</v>
      </c>
      <c r="B435" s="37" t="s">
        <v>4489</v>
      </c>
      <c r="C435" s="37" t="s">
        <v>1743</v>
      </c>
      <c r="D435" s="37" t="s">
        <v>11</v>
      </c>
      <c r="E435" s="37" t="s">
        <v>12</v>
      </c>
      <c r="F435" s="37">
        <v>148000</v>
      </c>
      <c r="G435" s="37">
        <f t="shared" si="19"/>
        <v>3700000</v>
      </c>
      <c r="H435" s="37">
        <v>25</v>
      </c>
      <c r="I435" s="40"/>
    </row>
    <row r="436" spans="1:9" s="3" customFormat="1" ht="15" customHeight="1" x14ac:dyDescent="0.25">
      <c r="A436" s="10" t="s">
        <v>136</v>
      </c>
      <c r="B436" s="10" t="s">
        <v>4490</v>
      </c>
      <c r="C436" s="10" t="s">
        <v>4491</v>
      </c>
      <c r="D436" s="10" t="s">
        <v>11</v>
      </c>
      <c r="E436" s="10" t="s">
        <v>12</v>
      </c>
      <c r="F436" s="10">
        <v>10000</v>
      </c>
      <c r="G436" s="10">
        <f t="shared" si="19"/>
        <v>600000</v>
      </c>
      <c r="H436" s="10">
        <v>60</v>
      </c>
      <c r="I436" s="40"/>
    </row>
    <row r="437" spans="1:9" s="3" customFormat="1" ht="15" customHeight="1" x14ac:dyDescent="0.25">
      <c r="A437" s="10" t="s">
        <v>136</v>
      </c>
      <c r="B437" s="10" t="s">
        <v>4492</v>
      </c>
      <c r="C437" s="10" t="s">
        <v>4493</v>
      </c>
      <c r="D437" s="10" t="s">
        <v>11</v>
      </c>
      <c r="E437" s="10" t="s">
        <v>12</v>
      </c>
      <c r="F437" s="10">
        <v>3450000</v>
      </c>
      <c r="G437" s="10">
        <f t="shared" si="19"/>
        <v>3450000</v>
      </c>
      <c r="H437" s="10">
        <v>1</v>
      </c>
      <c r="I437" s="40"/>
    </row>
    <row r="438" spans="1:9" s="3" customFormat="1" ht="15" customHeight="1" x14ac:dyDescent="0.25">
      <c r="A438" s="10" t="s">
        <v>154</v>
      </c>
      <c r="B438" s="10" t="s">
        <v>4494</v>
      </c>
      <c r="C438" s="10" t="s">
        <v>2186</v>
      </c>
      <c r="D438" s="10" t="s">
        <v>11</v>
      </c>
      <c r="E438" s="10" t="s">
        <v>12</v>
      </c>
      <c r="F438" s="10">
        <v>23000</v>
      </c>
      <c r="G438" s="10">
        <f t="shared" si="19"/>
        <v>276000</v>
      </c>
      <c r="H438" s="10">
        <v>12</v>
      </c>
      <c r="I438" s="40"/>
    </row>
    <row r="439" spans="1:9" s="3" customFormat="1" ht="15" customHeight="1" x14ac:dyDescent="0.25">
      <c r="A439" s="10" t="s">
        <v>136</v>
      </c>
      <c r="B439" s="10" t="s">
        <v>4495</v>
      </c>
      <c r="C439" s="10" t="s">
        <v>4496</v>
      </c>
      <c r="D439" s="10" t="s">
        <v>11</v>
      </c>
      <c r="E439" s="10" t="s">
        <v>12</v>
      </c>
      <c r="F439" s="10">
        <v>384000</v>
      </c>
      <c r="G439" s="10">
        <f t="shared" si="19"/>
        <v>384000</v>
      </c>
      <c r="H439" s="10">
        <v>1</v>
      </c>
      <c r="I439" s="40"/>
    </row>
    <row r="440" spans="1:9" s="3" customFormat="1" ht="15" customHeight="1" x14ac:dyDescent="0.25">
      <c r="A440" s="10" t="s">
        <v>154</v>
      </c>
      <c r="B440" s="10" t="s">
        <v>4497</v>
      </c>
      <c r="C440" s="10" t="s">
        <v>101</v>
      </c>
      <c r="D440" s="10" t="s">
        <v>11</v>
      </c>
      <c r="E440" s="10" t="s">
        <v>12</v>
      </c>
      <c r="F440" s="10">
        <v>50000</v>
      </c>
      <c r="G440" s="10">
        <f t="shared" si="19"/>
        <v>2000000</v>
      </c>
      <c r="H440" s="10">
        <v>40</v>
      </c>
      <c r="I440" s="40"/>
    </row>
    <row r="441" spans="1:9" s="3" customFormat="1" ht="15" customHeight="1" x14ac:dyDescent="0.25">
      <c r="A441" s="10" t="s">
        <v>136</v>
      </c>
      <c r="B441" s="10" t="s">
        <v>4498</v>
      </c>
      <c r="C441" s="10" t="s">
        <v>4499</v>
      </c>
      <c r="D441" s="10" t="s">
        <v>11</v>
      </c>
      <c r="E441" s="10" t="s">
        <v>12</v>
      </c>
      <c r="F441" s="10">
        <v>20000</v>
      </c>
      <c r="G441" s="10">
        <f t="shared" si="19"/>
        <v>260000</v>
      </c>
      <c r="H441" s="10">
        <v>13</v>
      </c>
      <c r="I441" s="40"/>
    </row>
    <row r="442" spans="1:9" s="3" customFormat="1" ht="15" customHeight="1" x14ac:dyDescent="0.25">
      <c r="A442" s="10" t="s">
        <v>182</v>
      </c>
      <c r="B442" s="10" t="s">
        <v>4500</v>
      </c>
      <c r="C442" s="10" t="s">
        <v>4501</v>
      </c>
      <c r="D442" s="10" t="s">
        <v>11</v>
      </c>
      <c r="E442" s="10" t="s">
        <v>12</v>
      </c>
      <c r="F442" s="10">
        <v>5000</v>
      </c>
      <c r="G442" s="10">
        <f t="shared" si="19"/>
        <v>500000</v>
      </c>
      <c r="H442" s="10">
        <v>100</v>
      </c>
      <c r="I442" s="40"/>
    </row>
    <row r="443" spans="1:9" s="3" customFormat="1" ht="27" x14ac:dyDescent="0.25">
      <c r="A443" s="10" t="s">
        <v>136</v>
      </c>
      <c r="B443" s="10" t="s">
        <v>4502</v>
      </c>
      <c r="C443" s="10" t="s">
        <v>4503</v>
      </c>
      <c r="D443" s="10" t="s">
        <v>11</v>
      </c>
      <c r="E443" s="10" t="s">
        <v>12</v>
      </c>
      <c r="F443" s="10">
        <v>80000</v>
      </c>
      <c r="G443" s="10">
        <f t="shared" si="19"/>
        <v>400000</v>
      </c>
      <c r="H443" s="10">
        <v>5</v>
      </c>
      <c r="I443" s="40"/>
    </row>
    <row r="444" spans="1:9" s="3" customFormat="1" ht="15" customHeight="1" x14ac:dyDescent="0.25">
      <c r="A444" s="10" t="s">
        <v>136</v>
      </c>
      <c r="B444" s="10" t="s">
        <v>4504</v>
      </c>
      <c r="C444" s="10" t="s">
        <v>4505</v>
      </c>
      <c r="D444" s="10" t="s">
        <v>11</v>
      </c>
      <c r="E444" s="10" t="s">
        <v>12</v>
      </c>
      <c r="F444" s="10">
        <v>280000</v>
      </c>
      <c r="G444" s="10">
        <f t="shared" si="19"/>
        <v>560000</v>
      </c>
      <c r="H444" s="10">
        <v>2</v>
      </c>
      <c r="I444" s="40"/>
    </row>
    <row r="445" spans="1:9" s="3" customFormat="1" ht="15" customHeight="1" x14ac:dyDescent="0.25">
      <c r="A445" s="10" t="s">
        <v>136</v>
      </c>
      <c r="B445" s="10" t="s">
        <v>4506</v>
      </c>
      <c r="C445" s="10" t="s">
        <v>4505</v>
      </c>
      <c r="D445" s="10" t="s">
        <v>11</v>
      </c>
      <c r="E445" s="10" t="s">
        <v>12</v>
      </c>
      <c r="F445" s="10">
        <v>150000</v>
      </c>
      <c r="G445" s="10">
        <f t="shared" si="19"/>
        <v>300000</v>
      </c>
      <c r="H445" s="10">
        <v>2</v>
      </c>
      <c r="I445" s="40"/>
    </row>
    <row r="446" spans="1:9" s="3" customFormat="1" ht="15" customHeight="1" x14ac:dyDescent="0.25">
      <c r="A446" s="10" t="s">
        <v>136</v>
      </c>
      <c r="B446" s="10" t="s">
        <v>4507</v>
      </c>
      <c r="C446" s="10" t="s">
        <v>4353</v>
      </c>
      <c r="D446" s="10" t="s">
        <v>11</v>
      </c>
      <c r="E446" s="10" t="s">
        <v>12</v>
      </c>
      <c r="F446" s="10">
        <v>45000</v>
      </c>
      <c r="G446" s="10">
        <f t="shared" si="19"/>
        <v>450000</v>
      </c>
      <c r="H446" s="10">
        <v>10</v>
      </c>
      <c r="I446" s="40"/>
    </row>
    <row r="447" spans="1:9" s="3" customFormat="1" ht="15" customHeight="1" x14ac:dyDescent="0.25">
      <c r="A447" s="10">
        <v>5129</v>
      </c>
      <c r="B447" s="10" t="s">
        <v>2884</v>
      </c>
      <c r="C447" s="10" t="s">
        <v>525</v>
      </c>
      <c r="D447" s="10" t="s">
        <v>11</v>
      </c>
      <c r="E447" s="10" t="s">
        <v>12</v>
      </c>
      <c r="F447" s="10">
        <v>4660</v>
      </c>
      <c r="G447" s="10">
        <f>F447*H447</f>
        <v>9320000</v>
      </c>
      <c r="H447" s="10">
        <v>2000</v>
      </c>
      <c r="I447" s="40"/>
    </row>
    <row r="448" spans="1:9" s="3" customFormat="1" ht="27" x14ac:dyDescent="0.25">
      <c r="A448" s="10">
        <v>4234</v>
      </c>
      <c r="B448" s="10" t="s">
        <v>2851</v>
      </c>
      <c r="C448" s="10" t="s">
        <v>420</v>
      </c>
      <c r="D448" s="10" t="s">
        <v>11</v>
      </c>
      <c r="E448" s="10" t="s">
        <v>12</v>
      </c>
      <c r="F448" s="10">
        <v>0</v>
      </c>
      <c r="G448" s="10">
        <f>F448*H448</f>
        <v>0</v>
      </c>
      <c r="H448" s="10">
        <v>20000</v>
      </c>
      <c r="I448" s="40"/>
    </row>
    <row r="449" spans="1:9" s="3" customFormat="1" ht="27" x14ac:dyDescent="0.25">
      <c r="A449" s="10">
        <v>4234</v>
      </c>
      <c r="B449" s="10" t="s">
        <v>2852</v>
      </c>
      <c r="C449" s="10" t="s">
        <v>420</v>
      </c>
      <c r="D449" s="10" t="s">
        <v>11</v>
      </c>
      <c r="E449" s="10" t="s">
        <v>12</v>
      </c>
      <c r="F449" s="10">
        <v>0</v>
      </c>
      <c r="G449" s="10">
        <f>F449*H449</f>
        <v>0</v>
      </c>
      <c r="H449" s="56">
        <v>60000</v>
      </c>
      <c r="I449" s="40"/>
    </row>
    <row r="450" spans="1:9" s="3" customFormat="1" ht="27" x14ac:dyDescent="0.25">
      <c r="A450" s="10">
        <v>4234</v>
      </c>
      <c r="B450" s="10" t="s">
        <v>2853</v>
      </c>
      <c r="C450" s="10" t="s">
        <v>420</v>
      </c>
      <c r="D450" s="10" t="s">
        <v>11</v>
      </c>
      <c r="E450" s="10" t="s">
        <v>12</v>
      </c>
      <c r="F450" s="10">
        <v>0</v>
      </c>
      <c r="G450" s="10">
        <f>F450*H450</f>
        <v>0</v>
      </c>
      <c r="H450" s="56">
        <v>22000</v>
      </c>
      <c r="I450" s="40"/>
    </row>
    <row r="451" spans="1:9" s="3" customFormat="1" ht="13.5" x14ac:dyDescent="0.25">
      <c r="A451" s="145" t="s">
        <v>39</v>
      </c>
      <c r="B451" s="146"/>
      <c r="C451" s="146"/>
      <c r="D451" s="146"/>
      <c r="E451" s="146"/>
      <c r="F451" s="146"/>
      <c r="G451" s="146"/>
      <c r="H451" s="159"/>
      <c r="I451" s="40"/>
    </row>
    <row r="452" spans="1:9" s="3" customFormat="1" ht="27" x14ac:dyDescent="0.25">
      <c r="A452" s="10">
        <v>5113</v>
      </c>
      <c r="B452" s="10" t="s">
        <v>2765</v>
      </c>
      <c r="C452" s="10" t="s">
        <v>105</v>
      </c>
      <c r="D452" s="10" t="s">
        <v>38</v>
      </c>
      <c r="E452" s="10" t="s">
        <v>35</v>
      </c>
      <c r="F452" s="10">
        <v>0</v>
      </c>
      <c r="G452" s="10">
        <f>F452*H452</f>
        <v>0</v>
      </c>
      <c r="H452" s="10">
        <v>1</v>
      </c>
      <c r="I452" s="40"/>
    </row>
    <row r="453" spans="1:9" s="3" customFormat="1" ht="13.5" x14ac:dyDescent="0.25">
      <c r="A453" s="145" t="s">
        <v>33</v>
      </c>
      <c r="B453" s="146"/>
      <c r="C453" s="146"/>
      <c r="D453" s="146"/>
      <c r="E453" s="146"/>
      <c r="F453" s="146"/>
      <c r="G453" s="146"/>
      <c r="H453" s="159"/>
      <c r="I453" s="40"/>
    </row>
    <row r="454" spans="1:9" s="3" customFormat="1" ht="27" x14ac:dyDescent="0.25">
      <c r="A454" s="125">
        <v>5113</v>
      </c>
      <c r="B454" s="125" t="s">
        <v>5783</v>
      </c>
      <c r="C454" s="125" t="s">
        <v>112</v>
      </c>
      <c r="D454" s="125" t="s">
        <v>38</v>
      </c>
      <c r="E454" s="125" t="s">
        <v>35</v>
      </c>
      <c r="F454" s="125">
        <v>1723000</v>
      </c>
      <c r="G454" s="125">
        <v>1723000</v>
      </c>
      <c r="H454" s="125">
        <v>1</v>
      </c>
      <c r="I454" s="40"/>
    </row>
    <row r="455" spans="1:9" s="3" customFormat="1" ht="25.5" x14ac:dyDescent="0.25">
      <c r="A455" s="55">
        <v>4252</v>
      </c>
      <c r="B455" s="55" t="s">
        <v>2883</v>
      </c>
      <c r="C455" s="55" t="s">
        <v>131</v>
      </c>
      <c r="D455" s="10" t="s">
        <v>36</v>
      </c>
      <c r="E455" s="10" t="s">
        <v>35</v>
      </c>
      <c r="F455" s="10">
        <v>4000000</v>
      </c>
      <c r="G455" s="10">
        <v>4000000</v>
      </c>
      <c r="H455" s="10">
        <v>1</v>
      </c>
      <c r="I455" s="40"/>
    </row>
    <row r="456" spans="1:9" s="3" customFormat="1" ht="13.5" x14ac:dyDescent="0.25">
      <c r="A456" s="182" t="s">
        <v>6605</v>
      </c>
      <c r="B456" s="183"/>
      <c r="C456" s="183"/>
      <c r="D456" s="183"/>
      <c r="E456" s="183"/>
      <c r="F456" s="183"/>
      <c r="G456" s="183"/>
      <c r="H456" s="183"/>
      <c r="I456" s="40"/>
    </row>
    <row r="457" spans="1:9" s="3" customFormat="1" ht="13.5" x14ac:dyDescent="0.25">
      <c r="A457" s="145" t="s">
        <v>33</v>
      </c>
      <c r="B457" s="146"/>
      <c r="C457" s="146"/>
      <c r="D457" s="146"/>
      <c r="E457" s="146"/>
      <c r="F457" s="146"/>
      <c r="G457" s="146"/>
      <c r="H457" s="159"/>
      <c r="I457" s="40"/>
    </row>
    <row r="458" spans="1:9" s="3" customFormat="1" ht="25.5" x14ac:dyDescent="0.25">
      <c r="A458" s="81">
        <v>4216</v>
      </c>
      <c r="B458" s="81" t="s">
        <v>6606</v>
      </c>
      <c r="C458" s="81" t="s">
        <v>3840</v>
      </c>
      <c r="D458" s="81" t="s">
        <v>34</v>
      </c>
      <c r="E458" s="81" t="s">
        <v>35</v>
      </c>
      <c r="F458" s="81">
        <v>2520000</v>
      </c>
      <c r="G458" s="81">
        <v>2520000</v>
      </c>
      <c r="H458" s="81">
        <v>1</v>
      </c>
      <c r="I458" s="40"/>
    </row>
    <row r="459" spans="1:9" s="3" customFormat="1" ht="13.5" x14ac:dyDescent="0.25">
      <c r="A459" s="182" t="s">
        <v>4891</v>
      </c>
      <c r="B459" s="183"/>
      <c r="C459" s="183"/>
      <c r="D459" s="183"/>
      <c r="E459" s="183"/>
      <c r="F459" s="183"/>
      <c r="G459" s="183"/>
      <c r="H459" s="183"/>
      <c r="I459" s="40"/>
    </row>
    <row r="460" spans="1:9" s="3" customFormat="1" ht="13.5" customHeight="1" x14ac:dyDescent="0.25">
      <c r="A460" s="145" t="s">
        <v>33</v>
      </c>
      <c r="B460" s="146"/>
      <c r="C460" s="146"/>
      <c r="D460" s="146"/>
      <c r="E460" s="146"/>
      <c r="F460" s="146"/>
      <c r="G460" s="146"/>
      <c r="H460" s="159"/>
      <c r="I460" s="40"/>
    </row>
    <row r="461" spans="1:9" s="3" customFormat="1" ht="27" x14ac:dyDescent="0.25">
      <c r="A461" s="18">
        <v>4215</v>
      </c>
      <c r="B461" s="18" t="s">
        <v>4892</v>
      </c>
      <c r="C461" s="18" t="s">
        <v>4893</v>
      </c>
      <c r="D461" s="18" t="s">
        <v>38</v>
      </c>
      <c r="E461" s="18" t="s">
        <v>35</v>
      </c>
      <c r="F461" s="18">
        <v>0</v>
      </c>
      <c r="G461" s="18">
        <f>F461*H461</f>
        <v>0</v>
      </c>
      <c r="H461" s="18">
        <v>1</v>
      </c>
      <c r="I461" s="40"/>
    </row>
    <row r="462" spans="1:9" s="3" customFormat="1" ht="27" x14ac:dyDescent="0.25">
      <c r="A462" s="18">
        <v>4215</v>
      </c>
      <c r="B462" s="18" t="s">
        <v>4894</v>
      </c>
      <c r="C462" s="18" t="s">
        <v>4893</v>
      </c>
      <c r="D462" s="18" t="s">
        <v>38</v>
      </c>
      <c r="E462" s="18" t="s">
        <v>35</v>
      </c>
      <c r="F462" s="18">
        <v>739233000</v>
      </c>
      <c r="G462" s="18">
        <v>739233000</v>
      </c>
      <c r="H462" s="18">
        <v>1</v>
      </c>
      <c r="I462" s="40"/>
    </row>
    <row r="463" spans="1:9" s="3" customFormat="1" ht="13.5" customHeight="1" x14ac:dyDescent="0.25">
      <c r="A463" s="182" t="s">
        <v>3836</v>
      </c>
      <c r="B463" s="183"/>
      <c r="C463" s="183"/>
      <c r="D463" s="183"/>
      <c r="E463" s="183"/>
      <c r="F463" s="183"/>
      <c r="G463" s="183"/>
      <c r="H463" s="183"/>
      <c r="I463" s="40"/>
    </row>
    <row r="464" spans="1:9" s="3" customFormat="1" ht="15" customHeight="1" x14ac:dyDescent="0.25">
      <c r="A464" s="145" t="s">
        <v>39</v>
      </c>
      <c r="B464" s="146"/>
      <c r="C464" s="146"/>
      <c r="D464" s="146"/>
      <c r="E464" s="146"/>
      <c r="F464" s="146"/>
      <c r="G464" s="146"/>
      <c r="H464" s="159"/>
      <c r="I464" s="40"/>
    </row>
    <row r="465" spans="1:9" s="3" customFormat="1" ht="51" x14ac:dyDescent="0.25">
      <c r="A465" s="81">
        <v>4239</v>
      </c>
      <c r="B465" s="81" t="s">
        <v>3837</v>
      </c>
      <c r="C465" s="81" t="s">
        <v>209</v>
      </c>
      <c r="D465" s="81" t="s">
        <v>11</v>
      </c>
      <c r="E465" s="81" t="s">
        <v>35</v>
      </c>
      <c r="F465" s="81">
        <v>500000</v>
      </c>
      <c r="G465" s="81">
        <v>500000</v>
      </c>
      <c r="H465" s="81">
        <v>1</v>
      </c>
      <c r="I465" s="40"/>
    </row>
    <row r="466" spans="1:9" s="3" customFormat="1" ht="13.5" x14ac:dyDescent="0.25">
      <c r="A466" s="182" t="s">
        <v>5897</v>
      </c>
      <c r="B466" s="183"/>
      <c r="C466" s="183"/>
      <c r="D466" s="183"/>
      <c r="E466" s="183"/>
      <c r="F466" s="183"/>
      <c r="G466" s="183"/>
      <c r="H466" s="183"/>
      <c r="I466" s="40"/>
    </row>
    <row r="467" spans="1:9" s="3" customFormat="1" ht="13.5" x14ac:dyDescent="0.25">
      <c r="A467" s="145" t="s">
        <v>39</v>
      </c>
      <c r="B467" s="146"/>
      <c r="C467" s="146"/>
      <c r="D467" s="146"/>
      <c r="E467" s="146"/>
      <c r="F467" s="146"/>
      <c r="G467" s="146"/>
      <c r="H467" s="159"/>
      <c r="I467" s="40"/>
    </row>
    <row r="468" spans="1:9" s="3" customFormat="1" ht="40.5" x14ac:dyDescent="0.25">
      <c r="A468" s="37">
        <v>5112</v>
      </c>
      <c r="B468" s="37" t="s">
        <v>6691</v>
      </c>
      <c r="C468" s="37" t="s">
        <v>5899</v>
      </c>
      <c r="D468" s="37" t="s">
        <v>41</v>
      </c>
      <c r="E468" s="37" t="s">
        <v>35</v>
      </c>
      <c r="F468" s="37">
        <v>14208600</v>
      </c>
      <c r="G468" s="37">
        <v>14208600</v>
      </c>
      <c r="H468" s="37">
        <v>1</v>
      </c>
      <c r="I468" s="40"/>
    </row>
    <row r="469" spans="1:9" s="3" customFormat="1" ht="40.5" x14ac:dyDescent="0.25">
      <c r="A469" s="37">
        <v>5112</v>
      </c>
      <c r="B469" s="37" t="s">
        <v>6360</v>
      </c>
      <c r="C469" s="37" t="s">
        <v>5899</v>
      </c>
      <c r="D469" s="37" t="s">
        <v>41</v>
      </c>
      <c r="E469" s="37" t="s">
        <v>35</v>
      </c>
      <c r="F469" s="37">
        <v>15202000</v>
      </c>
      <c r="G469" s="37">
        <v>15202000</v>
      </c>
      <c r="H469" s="37">
        <v>1</v>
      </c>
      <c r="I469" s="40"/>
    </row>
    <row r="470" spans="1:9" s="3" customFormat="1" ht="38.25" x14ac:dyDescent="0.25">
      <c r="A470" s="126">
        <v>5112</v>
      </c>
      <c r="B470" s="126" t="s">
        <v>6361</v>
      </c>
      <c r="C470" s="126" t="s">
        <v>5901</v>
      </c>
      <c r="D470" s="126" t="s">
        <v>41</v>
      </c>
      <c r="E470" s="126" t="s">
        <v>35</v>
      </c>
      <c r="F470" s="126">
        <v>10779236</v>
      </c>
      <c r="G470" s="126">
        <v>10779236</v>
      </c>
      <c r="H470" s="126">
        <v>1</v>
      </c>
      <c r="I470" s="40"/>
    </row>
    <row r="471" spans="1:9" s="3" customFormat="1" ht="38.25" x14ac:dyDescent="0.25">
      <c r="A471" s="126">
        <v>5112</v>
      </c>
      <c r="B471" s="126" t="s">
        <v>5898</v>
      </c>
      <c r="C471" s="126" t="s">
        <v>5899</v>
      </c>
      <c r="D471" s="126" t="s">
        <v>41</v>
      </c>
      <c r="E471" s="126" t="s">
        <v>35</v>
      </c>
      <c r="F471" s="126">
        <v>205553872</v>
      </c>
      <c r="G471" s="126">
        <v>205553872</v>
      </c>
      <c r="H471" s="126">
        <v>1</v>
      </c>
      <c r="I471" s="40"/>
    </row>
    <row r="472" spans="1:9" s="3" customFormat="1" ht="13.5" x14ac:dyDescent="0.25">
      <c r="A472" s="145" t="s">
        <v>33</v>
      </c>
      <c r="B472" s="146"/>
      <c r="C472" s="146"/>
      <c r="D472" s="146"/>
      <c r="E472" s="146"/>
      <c r="F472" s="146"/>
      <c r="G472" s="146"/>
      <c r="H472" s="159"/>
      <c r="I472" s="40"/>
    </row>
    <row r="473" spans="1:9" s="3" customFormat="1" ht="25.5" x14ac:dyDescent="0.25">
      <c r="A473" s="126">
        <v>5112</v>
      </c>
      <c r="B473" s="126" t="s">
        <v>6666</v>
      </c>
      <c r="C473" s="126" t="s">
        <v>62</v>
      </c>
      <c r="D473" s="126" t="s">
        <v>34</v>
      </c>
      <c r="E473" s="126" t="s">
        <v>35</v>
      </c>
      <c r="F473" s="126">
        <v>414000</v>
      </c>
      <c r="G473" s="126">
        <v>414000</v>
      </c>
      <c r="H473" s="126">
        <v>1</v>
      </c>
      <c r="I473" s="40"/>
    </row>
    <row r="474" spans="1:9" s="3" customFormat="1" ht="25.5" x14ac:dyDescent="0.25">
      <c r="A474" s="126">
        <v>5112</v>
      </c>
      <c r="B474" s="126" t="s">
        <v>6667</v>
      </c>
      <c r="C474" s="126" t="s">
        <v>62</v>
      </c>
      <c r="D474" s="126" t="s">
        <v>34</v>
      </c>
      <c r="E474" s="126" t="s">
        <v>35</v>
      </c>
      <c r="F474" s="126">
        <v>793000</v>
      </c>
      <c r="G474" s="126">
        <v>793000</v>
      </c>
      <c r="H474" s="126">
        <v>1</v>
      </c>
      <c r="I474" s="40"/>
    </row>
    <row r="475" spans="1:9" s="3" customFormat="1" ht="13.5" x14ac:dyDescent="0.25">
      <c r="A475" s="182" t="s">
        <v>3967</v>
      </c>
      <c r="B475" s="183"/>
      <c r="C475" s="183"/>
      <c r="D475" s="183"/>
      <c r="E475" s="183"/>
      <c r="F475" s="183"/>
      <c r="G475" s="183"/>
      <c r="H475" s="183"/>
      <c r="I475" s="40"/>
    </row>
    <row r="476" spans="1:9" s="3" customFormat="1" ht="13.5" x14ac:dyDescent="0.25">
      <c r="A476" s="145" t="s">
        <v>33</v>
      </c>
      <c r="B476" s="146"/>
      <c r="C476" s="146"/>
      <c r="D476" s="146"/>
      <c r="E476" s="146"/>
      <c r="F476" s="146"/>
      <c r="G476" s="146"/>
      <c r="H476" s="159"/>
      <c r="I476" s="40"/>
    </row>
    <row r="477" spans="1:9" s="3" customFormat="1" ht="27" x14ac:dyDescent="0.25">
      <c r="A477" s="10">
        <v>5113</v>
      </c>
      <c r="B477" s="10" t="s">
        <v>3968</v>
      </c>
      <c r="C477" s="10" t="s">
        <v>112</v>
      </c>
      <c r="D477" s="10" t="s">
        <v>41</v>
      </c>
      <c r="E477" s="10" t="s">
        <v>35</v>
      </c>
      <c r="F477" s="10">
        <v>105900</v>
      </c>
      <c r="G477" s="10">
        <v>105900</v>
      </c>
      <c r="H477" s="10">
        <v>1</v>
      </c>
      <c r="I477" s="40"/>
    </row>
    <row r="478" spans="1:9" s="3" customFormat="1" ht="27" x14ac:dyDescent="0.25">
      <c r="A478" s="10">
        <v>5113</v>
      </c>
      <c r="B478" s="10" t="s">
        <v>3969</v>
      </c>
      <c r="C478" s="10" t="s">
        <v>112</v>
      </c>
      <c r="D478" s="10" t="s">
        <v>41</v>
      </c>
      <c r="E478" s="10" t="s">
        <v>35</v>
      </c>
      <c r="F478" s="10">
        <v>251208</v>
      </c>
      <c r="G478" s="10">
        <v>251208</v>
      </c>
      <c r="H478" s="10">
        <v>1</v>
      </c>
      <c r="I478" s="40"/>
    </row>
    <row r="479" spans="1:9" s="3" customFormat="1" ht="27" x14ac:dyDescent="0.25">
      <c r="A479" s="10">
        <v>5113</v>
      </c>
      <c r="B479" s="10" t="s">
        <v>3970</v>
      </c>
      <c r="C479" s="10" t="s">
        <v>112</v>
      </c>
      <c r="D479" s="10" t="s">
        <v>41</v>
      </c>
      <c r="E479" s="10" t="s">
        <v>35</v>
      </c>
      <c r="F479" s="10">
        <v>199944</v>
      </c>
      <c r="G479" s="10">
        <v>199944</v>
      </c>
      <c r="H479" s="10">
        <v>1</v>
      </c>
      <c r="I479" s="40"/>
    </row>
    <row r="480" spans="1:9" s="3" customFormat="1" ht="13.5" x14ac:dyDescent="0.25">
      <c r="A480" s="145" t="s">
        <v>39</v>
      </c>
      <c r="B480" s="146"/>
      <c r="C480" s="146"/>
      <c r="D480" s="146"/>
      <c r="E480" s="146"/>
      <c r="F480" s="146"/>
      <c r="G480" s="146"/>
      <c r="H480" s="159"/>
      <c r="I480" s="40"/>
    </row>
    <row r="481" spans="1:9" s="3" customFormat="1" ht="27" x14ac:dyDescent="0.25">
      <c r="A481" s="33">
        <v>4251</v>
      </c>
      <c r="B481" s="33" t="s">
        <v>6559</v>
      </c>
      <c r="C481" s="33" t="s">
        <v>105</v>
      </c>
      <c r="D481" s="33" t="s">
        <v>34</v>
      </c>
      <c r="E481" s="33" t="s">
        <v>35</v>
      </c>
      <c r="F481" s="33">
        <v>5300000</v>
      </c>
      <c r="G481" s="33">
        <v>5300000</v>
      </c>
      <c r="H481" s="33">
        <v>1</v>
      </c>
      <c r="I481" s="40"/>
    </row>
    <row r="482" spans="1:9" s="3" customFormat="1" ht="13.5" x14ac:dyDescent="0.25">
      <c r="A482" s="182" t="s">
        <v>4018</v>
      </c>
      <c r="B482" s="183"/>
      <c r="C482" s="183"/>
      <c r="D482" s="183"/>
      <c r="E482" s="183"/>
      <c r="F482" s="183"/>
      <c r="G482" s="183"/>
      <c r="H482" s="183"/>
      <c r="I482" s="40"/>
    </row>
    <row r="483" spans="1:9" s="3" customFormat="1" ht="13.5" x14ac:dyDescent="0.25">
      <c r="A483" s="221" t="s">
        <v>9</v>
      </c>
      <c r="B483" s="222"/>
      <c r="C483" s="222"/>
      <c r="D483" s="222"/>
      <c r="E483" s="222"/>
      <c r="F483" s="222"/>
      <c r="G483" s="222"/>
      <c r="H483" s="223"/>
      <c r="I483" s="40"/>
    </row>
    <row r="484" spans="1:9" s="3" customFormat="1" ht="13.5" x14ac:dyDescent="0.25">
      <c r="A484" s="10">
        <v>5132</v>
      </c>
      <c r="B484" s="10" t="s">
        <v>5970</v>
      </c>
      <c r="C484" s="10" t="s">
        <v>3903</v>
      </c>
      <c r="D484" s="10" t="s">
        <v>11</v>
      </c>
      <c r="E484" s="10" t="s">
        <v>12</v>
      </c>
      <c r="F484" s="10">
        <v>3490</v>
      </c>
      <c r="G484" s="10">
        <f>+F484*H484</f>
        <v>66310</v>
      </c>
      <c r="H484" s="10">
        <v>19</v>
      </c>
      <c r="I484" s="40"/>
    </row>
    <row r="485" spans="1:9" s="3" customFormat="1" ht="13.5" x14ac:dyDescent="0.25">
      <c r="A485" s="10">
        <v>5132</v>
      </c>
      <c r="B485" s="10" t="s">
        <v>5971</v>
      </c>
      <c r="C485" s="10" t="s">
        <v>3903</v>
      </c>
      <c r="D485" s="10" t="s">
        <v>11</v>
      </c>
      <c r="E485" s="10" t="s">
        <v>12</v>
      </c>
      <c r="F485" s="10">
        <v>8990</v>
      </c>
      <c r="G485" s="10">
        <f t="shared" ref="G485:G532" si="20">+F485*H485</f>
        <v>170810</v>
      </c>
      <c r="H485" s="10">
        <v>19</v>
      </c>
      <c r="I485" s="40"/>
    </row>
    <row r="486" spans="1:9" s="3" customFormat="1" ht="13.5" x14ac:dyDescent="0.25">
      <c r="A486" s="10">
        <v>5132</v>
      </c>
      <c r="B486" s="10" t="s">
        <v>5972</v>
      </c>
      <c r="C486" s="10" t="s">
        <v>3903</v>
      </c>
      <c r="D486" s="10" t="s">
        <v>11</v>
      </c>
      <c r="E486" s="10" t="s">
        <v>12</v>
      </c>
      <c r="F486" s="10">
        <v>9990</v>
      </c>
      <c r="G486" s="10">
        <f t="shared" si="20"/>
        <v>189810</v>
      </c>
      <c r="H486" s="10">
        <v>19</v>
      </c>
      <c r="I486" s="40"/>
    </row>
    <row r="487" spans="1:9" s="3" customFormat="1" ht="13.5" x14ac:dyDescent="0.25">
      <c r="A487" s="10">
        <v>5132</v>
      </c>
      <c r="B487" s="10" t="s">
        <v>5973</v>
      </c>
      <c r="C487" s="10" t="s">
        <v>3903</v>
      </c>
      <c r="D487" s="10" t="s">
        <v>11</v>
      </c>
      <c r="E487" s="10" t="s">
        <v>12</v>
      </c>
      <c r="F487" s="10">
        <v>5990</v>
      </c>
      <c r="G487" s="10">
        <f t="shared" si="20"/>
        <v>119800</v>
      </c>
      <c r="H487" s="10">
        <v>20</v>
      </c>
      <c r="I487" s="40"/>
    </row>
    <row r="488" spans="1:9" s="3" customFormat="1" ht="13.5" x14ac:dyDescent="0.25">
      <c r="A488" s="10">
        <v>5132</v>
      </c>
      <c r="B488" s="10" t="s">
        <v>5974</v>
      </c>
      <c r="C488" s="10" t="s">
        <v>3903</v>
      </c>
      <c r="D488" s="10" t="s">
        <v>11</v>
      </c>
      <c r="E488" s="10" t="s">
        <v>12</v>
      </c>
      <c r="F488" s="10">
        <v>2490</v>
      </c>
      <c r="G488" s="10">
        <f t="shared" si="20"/>
        <v>47310</v>
      </c>
      <c r="H488" s="10">
        <v>19</v>
      </c>
      <c r="I488" s="40"/>
    </row>
    <row r="489" spans="1:9" s="3" customFormat="1" ht="13.5" x14ac:dyDescent="0.25">
      <c r="A489" s="10">
        <v>5132</v>
      </c>
      <c r="B489" s="10" t="s">
        <v>5975</v>
      </c>
      <c r="C489" s="10" t="s">
        <v>3903</v>
      </c>
      <c r="D489" s="10" t="s">
        <v>11</v>
      </c>
      <c r="E489" s="10" t="s">
        <v>12</v>
      </c>
      <c r="F489" s="10">
        <v>3990</v>
      </c>
      <c r="G489" s="10">
        <f t="shared" si="20"/>
        <v>79800</v>
      </c>
      <c r="H489" s="10">
        <v>20</v>
      </c>
      <c r="I489" s="40"/>
    </row>
    <row r="490" spans="1:9" s="3" customFormat="1" ht="13.5" x14ac:dyDescent="0.25">
      <c r="A490" s="10">
        <v>5132</v>
      </c>
      <c r="B490" s="10" t="s">
        <v>5976</v>
      </c>
      <c r="C490" s="10" t="s">
        <v>3903</v>
      </c>
      <c r="D490" s="10" t="s">
        <v>11</v>
      </c>
      <c r="E490" s="10" t="s">
        <v>12</v>
      </c>
      <c r="F490" s="10">
        <v>1950</v>
      </c>
      <c r="G490" s="10">
        <f t="shared" si="20"/>
        <v>39000</v>
      </c>
      <c r="H490" s="10">
        <v>20</v>
      </c>
      <c r="I490" s="40"/>
    </row>
    <row r="491" spans="1:9" s="3" customFormat="1" ht="13.5" x14ac:dyDescent="0.25">
      <c r="A491" s="10">
        <v>5132</v>
      </c>
      <c r="B491" s="10" t="s">
        <v>5977</v>
      </c>
      <c r="C491" s="10" t="s">
        <v>3903</v>
      </c>
      <c r="D491" s="10" t="s">
        <v>11</v>
      </c>
      <c r="E491" s="10" t="s">
        <v>12</v>
      </c>
      <c r="F491" s="10">
        <v>2490</v>
      </c>
      <c r="G491" s="10">
        <f t="shared" si="20"/>
        <v>47310</v>
      </c>
      <c r="H491" s="10">
        <v>19</v>
      </c>
      <c r="I491" s="40"/>
    </row>
    <row r="492" spans="1:9" s="3" customFormat="1" ht="13.5" x14ac:dyDescent="0.25">
      <c r="A492" s="10">
        <v>5132</v>
      </c>
      <c r="B492" s="10" t="s">
        <v>5978</v>
      </c>
      <c r="C492" s="10" t="s">
        <v>3903</v>
      </c>
      <c r="D492" s="10" t="s">
        <v>11</v>
      </c>
      <c r="E492" s="10" t="s">
        <v>12</v>
      </c>
      <c r="F492" s="10">
        <v>2990</v>
      </c>
      <c r="G492" s="10">
        <f t="shared" si="20"/>
        <v>56810</v>
      </c>
      <c r="H492" s="10">
        <v>19</v>
      </c>
      <c r="I492" s="40"/>
    </row>
    <row r="493" spans="1:9" s="3" customFormat="1" ht="13.5" x14ac:dyDescent="0.25">
      <c r="A493" s="10">
        <v>5132</v>
      </c>
      <c r="B493" s="10" t="s">
        <v>5979</v>
      </c>
      <c r="C493" s="10" t="s">
        <v>3903</v>
      </c>
      <c r="D493" s="10" t="s">
        <v>11</v>
      </c>
      <c r="E493" s="10" t="s">
        <v>12</v>
      </c>
      <c r="F493" s="10">
        <v>3990</v>
      </c>
      <c r="G493" s="10">
        <f t="shared" si="20"/>
        <v>79800</v>
      </c>
      <c r="H493" s="10">
        <v>20</v>
      </c>
      <c r="I493" s="40"/>
    </row>
    <row r="494" spans="1:9" s="3" customFormat="1" ht="13.5" x14ac:dyDescent="0.25">
      <c r="A494" s="10">
        <v>5132</v>
      </c>
      <c r="B494" s="10" t="s">
        <v>5980</v>
      </c>
      <c r="C494" s="10" t="s">
        <v>3903</v>
      </c>
      <c r="D494" s="10" t="s">
        <v>11</v>
      </c>
      <c r="E494" s="10" t="s">
        <v>12</v>
      </c>
      <c r="F494" s="10">
        <v>4990</v>
      </c>
      <c r="G494" s="10">
        <f t="shared" si="20"/>
        <v>94810</v>
      </c>
      <c r="H494" s="10">
        <v>19</v>
      </c>
      <c r="I494" s="40"/>
    </row>
    <row r="495" spans="1:9" s="3" customFormat="1" ht="13.5" x14ac:dyDescent="0.25">
      <c r="A495" s="10">
        <v>5132</v>
      </c>
      <c r="B495" s="10" t="s">
        <v>5981</v>
      </c>
      <c r="C495" s="10" t="s">
        <v>3903</v>
      </c>
      <c r="D495" s="10" t="s">
        <v>11</v>
      </c>
      <c r="E495" s="10" t="s">
        <v>12</v>
      </c>
      <c r="F495" s="10">
        <v>2990</v>
      </c>
      <c r="G495" s="10">
        <f t="shared" si="20"/>
        <v>59800</v>
      </c>
      <c r="H495" s="10">
        <v>20</v>
      </c>
      <c r="I495" s="40"/>
    </row>
    <row r="496" spans="1:9" s="3" customFormat="1" ht="13.5" x14ac:dyDescent="0.25">
      <c r="A496" s="10">
        <v>5132</v>
      </c>
      <c r="B496" s="10" t="s">
        <v>5982</v>
      </c>
      <c r="C496" s="10" t="s">
        <v>3903</v>
      </c>
      <c r="D496" s="10" t="s">
        <v>11</v>
      </c>
      <c r="E496" s="10" t="s">
        <v>12</v>
      </c>
      <c r="F496" s="10">
        <v>1990</v>
      </c>
      <c r="G496" s="10">
        <f t="shared" si="20"/>
        <v>37810</v>
      </c>
      <c r="H496" s="10">
        <v>19</v>
      </c>
      <c r="I496" s="40"/>
    </row>
    <row r="497" spans="1:9" s="3" customFormat="1" ht="13.5" x14ac:dyDescent="0.25">
      <c r="A497" s="10">
        <v>5132</v>
      </c>
      <c r="B497" s="10" t="s">
        <v>5983</v>
      </c>
      <c r="C497" s="10" t="s">
        <v>3903</v>
      </c>
      <c r="D497" s="10" t="s">
        <v>11</v>
      </c>
      <c r="E497" s="10" t="s">
        <v>12</v>
      </c>
      <c r="F497" s="10">
        <v>2490</v>
      </c>
      <c r="G497" s="10">
        <f t="shared" si="20"/>
        <v>49800</v>
      </c>
      <c r="H497" s="10">
        <v>20</v>
      </c>
      <c r="I497" s="40"/>
    </row>
    <row r="498" spans="1:9" s="3" customFormat="1" ht="13.5" x14ac:dyDescent="0.25">
      <c r="A498" s="10">
        <v>5132</v>
      </c>
      <c r="B498" s="10" t="s">
        <v>5984</v>
      </c>
      <c r="C498" s="10" t="s">
        <v>3903</v>
      </c>
      <c r="D498" s="10" t="s">
        <v>11</v>
      </c>
      <c r="E498" s="10" t="s">
        <v>12</v>
      </c>
      <c r="F498" s="10">
        <v>1950</v>
      </c>
      <c r="G498" s="10">
        <f t="shared" si="20"/>
        <v>39000</v>
      </c>
      <c r="H498" s="10">
        <v>20</v>
      </c>
      <c r="I498" s="40"/>
    </row>
    <row r="499" spans="1:9" s="3" customFormat="1" ht="13.5" x14ac:dyDescent="0.25">
      <c r="A499" s="10">
        <v>5132</v>
      </c>
      <c r="B499" s="10" t="s">
        <v>5985</v>
      </c>
      <c r="C499" s="10" t="s">
        <v>3903</v>
      </c>
      <c r="D499" s="10" t="s">
        <v>11</v>
      </c>
      <c r="E499" s="10" t="s">
        <v>12</v>
      </c>
      <c r="F499" s="10">
        <v>2990</v>
      </c>
      <c r="G499" s="10">
        <f t="shared" si="20"/>
        <v>59800</v>
      </c>
      <c r="H499" s="10">
        <v>20</v>
      </c>
      <c r="I499" s="40"/>
    </row>
    <row r="500" spans="1:9" s="3" customFormat="1" ht="13.5" x14ac:dyDescent="0.25">
      <c r="A500" s="10">
        <v>5132</v>
      </c>
      <c r="B500" s="10" t="s">
        <v>5986</v>
      </c>
      <c r="C500" s="10" t="s">
        <v>3903</v>
      </c>
      <c r="D500" s="10" t="s">
        <v>11</v>
      </c>
      <c r="E500" s="10" t="s">
        <v>12</v>
      </c>
      <c r="F500" s="10">
        <v>5990</v>
      </c>
      <c r="G500" s="10">
        <f t="shared" si="20"/>
        <v>119800</v>
      </c>
      <c r="H500" s="10">
        <v>20</v>
      </c>
      <c r="I500" s="40"/>
    </row>
    <row r="501" spans="1:9" s="3" customFormat="1" ht="13.5" x14ac:dyDescent="0.25">
      <c r="A501" s="10">
        <v>5132</v>
      </c>
      <c r="B501" s="10" t="s">
        <v>5987</v>
      </c>
      <c r="C501" s="10" t="s">
        <v>3903</v>
      </c>
      <c r="D501" s="10" t="s">
        <v>11</v>
      </c>
      <c r="E501" s="10" t="s">
        <v>12</v>
      </c>
      <c r="F501" s="10">
        <v>2990</v>
      </c>
      <c r="G501" s="10">
        <f t="shared" si="20"/>
        <v>74750</v>
      </c>
      <c r="H501" s="10">
        <v>25</v>
      </c>
      <c r="I501" s="40"/>
    </row>
    <row r="502" spans="1:9" s="3" customFormat="1" ht="13.5" x14ac:dyDescent="0.25">
      <c r="A502" s="10">
        <v>5132</v>
      </c>
      <c r="B502" s="10" t="s">
        <v>5988</v>
      </c>
      <c r="C502" s="10" t="s">
        <v>3903</v>
      </c>
      <c r="D502" s="10" t="s">
        <v>11</v>
      </c>
      <c r="E502" s="10" t="s">
        <v>12</v>
      </c>
      <c r="F502" s="10">
        <v>4450</v>
      </c>
      <c r="G502" s="10">
        <f t="shared" si="20"/>
        <v>84550</v>
      </c>
      <c r="H502" s="10">
        <v>19</v>
      </c>
      <c r="I502" s="40"/>
    </row>
    <row r="503" spans="1:9" s="3" customFormat="1" ht="13.5" x14ac:dyDescent="0.25">
      <c r="A503" s="10">
        <v>5132</v>
      </c>
      <c r="B503" s="10" t="s">
        <v>5989</v>
      </c>
      <c r="C503" s="10" t="s">
        <v>3903</v>
      </c>
      <c r="D503" s="10" t="s">
        <v>11</v>
      </c>
      <c r="E503" s="10" t="s">
        <v>12</v>
      </c>
      <c r="F503" s="10">
        <v>3490</v>
      </c>
      <c r="G503" s="10">
        <f t="shared" si="20"/>
        <v>69800</v>
      </c>
      <c r="H503" s="10">
        <v>20</v>
      </c>
      <c r="I503" s="40"/>
    </row>
    <row r="504" spans="1:9" s="3" customFormat="1" ht="13.5" x14ac:dyDescent="0.25">
      <c r="A504" s="10">
        <v>5132</v>
      </c>
      <c r="B504" s="10" t="s">
        <v>5990</v>
      </c>
      <c r="C504" s="10" t="s">
        <v>3903</v>
      </c>
      <c r="D504" s="10" t="s">
        <v>11</v>
      </c>
      <c r="E504" s="10" t="s">
        <v>12</v>
      </c>
      <c r="F504" s="10">
        <v>3490</v>
      </c>
      <c r="G504" s="10">
        <f t="shared" si="20"/>
        <v>69800</v>
      </c>
      <c r="H504" s="10">
        <v>20</v>
      </c>
      <c r="I504" s="40"/>
    </row>
    <row r="505" spans="1:9" s="3" customFormat="1" ht="13.5" x14ac:dyDescent="0.25">
      <c r="A505" s="10">
        <v>5132</v>
      </c>
      <c r="B505" s="10" t="s">
        <v>5991</v>
      </c>
      <c r="C505" s="10" t="s">
        <v>3903</v>
      </c>
      <c r="D505" s="10" t="s">
        <v>11</v>
      </c>
      <c r="E505" s="10" t="s">
        <v>12</v>
      </c>
      <c r="F505" s="10">
        <v>2490</v>
      </c>
      <c r="G505" s="10">
        <f t="shared" si="20"/>
        <v>47310</v>
      </c>
      <c r="H505" s="10">
        <v>19</v>
      </c>
      <c r="I505" s="40"/>
    </row>
    <row r="506" spans="1:9" s="3" customFormat="1" ht="13.5" x14ac:dyDescent="0.25">
      <c r="A506" s="10">
        <v>5132</v>
      </c>
      <c r="B506" s="10" t="s">
        <v>5992</v>
      </c>
      <c r="C506" s="10" t="s">
        <v>3903</v>
      </c>
      <c r="D506" s="10" t="s">
        <v>11</v>
      </c>
      <c r="E506" s="10" t="s">
        <v>12</v>
      </c>
      <c r="F506" s="10">
        <v>5990</v>
      </c>
      <c r="G506" s="10">
        <f t="shared" si="20"/>
        <v>119800</v>
      </c>
      <c r="H506" s="10">
        <v>20</v>
      </c>
      <c r="I506" s="40"/>
    </row>
    <row r="507" spans="1:9" s="3" customFormat="1" ht="13.5" x14ac:dyDescent="0.25">
      <c r="A507" s="10">
        <v>5132</v>
      </c>
      <c r="B507" s="10" t="s">
        <v>5993</v>
      </c>
      <c r="C507" s="10" t="s">
        <v>3903</v>
      </c>
      <c r="D507" s="10" t="s">
        <v>11</v>
      </c>
      <c r="E507" s="10" t="s">
        <v>12</v>
      </c>
      <c r="F507" s="10">
        <v>4990</v>
      </c>
      <c r="G507" s="10">
        <f t="shared" si="20"/>
        <v>94810</v>
      </c>
      <c r="H507" s="10">
        <v>19</v>
      </c>
      <c r="I507" s="40"/>
    </row>
    <row r="508" spans="1:9" s="3" customFormat="1" ht="13.5" x14ac:dyDescent="0.25">
      <c r="A508" s="10">
        <v>5132</v>
      </c>
      <c r="B508" s="10" t="s">
        <v>5994</v>
      </c>
      <c r="C508" s="10" t="s">
        <v>3903</v>
      </c>
      <c r="D508" s="10" t="s">
        <v>11</v>
      </c>
      <c r="E508" s="10" t="s">
        <v>12</v>
      </c>
      <c r="F508" s="10">
        <v>4990</v>
      </c>
      <c r="G508" s="10">
        <f t="shared" si="20"/>
        <v>99800</v>
      </c>
      <c r="H508" s="10">
        <v>20</v>
      </c>
      <c r="I508" s="40"/>
    </row>
    <row r="509" spans="1:9" s="3" customFormat="1" ht="13.5" x14ac:dyDescent="0.25">
      <c r="A509" s="10">
        <v>5132</v>
      </c>
      <c r="B509" s="10" t="s">
        <v>5995</v>
      </c>
      <c r="C509" s="10" t="s">
        <v>3903</v>
      </c>
      <c r="D509" s="10" t="s">
        <v>11</v>
      </c>
      <c r="E509" s="10" t="s">
        <v>12</v>
      </c>
      <c r="F509" s="10">
        <v>2990</v>
      </c>
      <c r="G509" s="10">
        <f t="shared" si="20"/>
        <v>56810</v>
      </c>
      <c r="H509" s="10">
        <v>19</v>
      </c>
      <c r="I509" s="40"/>
    </row>
    <row r="510" spans="1:9" s="3" customFormat="1" ht="13.5" x14ac:dyDescent="0.25">
      <c r="A510" s="10">
        <v>5132</v>
      </c>
      <c r="B510" s="10" t="s">
        <v>5996</v>
      </c>
      <c r="C510" s="10" t="s">
        <v>3903</v>
      </c>
      <c r="D510" s="10" t="s">
        <v>11</v>
      </c>
      <c r="E510" s="10" t="s">
        <v>12</v>
      </c>
      <c r="F510" s="10">
        <v>2990</v>
      </c>
      <c r="G510" s="10">
        <f t="shared" si="20"/>
        <v>74750</v>
      </c>
      <c r="H510" s="10">
        <v>25</v>
      </c>
      <c r="I510" s="40"/>
    </row>
    <row r="511" spans="1:9" s="3" customFormat="1" ht="13.5" x14ac:dyDescent="0.25">
      <c r="A511" s="10">
        <v>5132</v>
      </c>
      <c r="B511" s="10" t="s">
        <v>5997</v>
      </c>
      <c r="C511" s="10" t="s">
        <v>3903</v>
      </c>
      <c r="D511" s="10" t="s">
        <v>11</v>
      </c>
      <c r="E511" s="10" t="s">
        <v>12</v>
      </c>
      <c r="F511" s="10">
        <v>2490</v>
      </c>
      <c r="G511" s="10">
        <f t="shared" si="20"/>
        <v>49800</v>
      </c>
      <c r="H511" s="10">
        <v>20</v>
      </c>
      <c r="I511" s="40"/>
    </row>
    <row r="512" spans="1:9" s="3" customFormat="1" ht="13.5" x14ac:dyDescent="0.25">
      <c r="A512" s="10">
        <v>5132</v>
      </c>
      <c r="B512" s="10" t="s">
        <v>5998</v>
      </c>
      <c r="C512" s="10" t="s">
        <v>3903</v>
      </c>
      <c r="D512" s="10" t="s">
        <v>11</v>
      </c>
      <c r="E512" s="10" t="s">
        <v>12</v>
      </c>
      <c r="F512" s="10">
        <v>3990</v>
      </c>
      <c r="G512" s="10">
        <f t="shared" si="20"/>
        <v>99750</v>
      </c>
      <c r="H512" s="10">
        <v>25</v>
      </c>
      <c r="I512" s="40"/>
    </row>
    <row r="513" spans="1:9" s="3" customFormat="1" ht="13.5" x14ac:dyDescent="0.25">
      <c r="A513" s="10">
        <v>5132</v>
      </c>
      <c r="B513" s="10" t="s">
        <v>5999</v>
      </c>
      <c r="C513" s="10" t="s">
        <v>3903</v>
      </c>
      <c r="D513" s="10" t="s">
        <v>11</v>
      </c>
      <c r="E513" s="10" t="s">
        <v>12</v>
      </c>
      <c r="F513" s="10">
        <v>5990</v>
      </c>
      <c r="G513" s="10">
        <f t="shared" si="20"/>
        <v>113810</v>
      </c>
      <c r="H513" s="10">
        <v>19</v>
      </c>
      <c r="I513" s="40"/>
    </row>
    <row r="514" spans="1:9" s="3" customFormat="1" ht="13.5" x14ac:dyDescent="0.25">
      <c r="A514" s="10">
        <v>5132</v>
      </c>
      <c r="B514" s="10" t="s">
        <v>6000</v>
      </c>
      <c r="C514" s="10" t="s">
        <v>3903</v>
      </c>
      <c r="D514" s="10" t="s">
        <v>11</v>
      </c>
      <c r="E514" s="10" t="s">
        <v>12</v>
      </c>
      <c r="F514" s="10">
        <v>4950</v>
      </c>
      <c r="G514" s="10">
        <f t="shared" si="20"/>
        <v>99000</v>
      </c>
      <c r="H514" s="10">
        <v>20</v>
      </c>
      <c r="I514" s="40"/>
    </row>
    <row r="515" spans="1:9" s="3" customFormat="1" ht="13.5" x14ac:dyDescent="0.25">
      <c r="A515" s="10">
        <v>5132</v>
      </c>
      <c r="B515" s="10" t="s">
        <v>6001</v>
      </c>
      <c r="C515" s="10" t="s">
        <v>3903</v>
      </c>
      <c r="D515" s="10" t="s">
        <v>11</v>
      </c>
      <c r="E515" s="10" t="s">
        <v>12</v>
      </c>
      <c r="F515" s="10">
        <v>5490</v>
      </c>
      <c r="G515" s="10">
        <f t="shared" si="20"/>
        <v>109800</v>
      </c>
      <c r="H515" s="10">
        <v>20</v>
      </c>
      <c r="I515" s="40"/>
    </row>
    <row r="516" spans="1:9" s="3" customFormat="1" ht="13.5" x14ac:dyDescent="0.25">
      <c r="A516" s="10">
        <v>5132</v>
      </c>
      <c r="B516" s="10" t="s">
        <v>6002</v>
      </c>
      <c r="C516" s="10" t="s">
        <v>3903</v>
      </c>
      <c r="D516" s="10" t="s">
        <v>11</v>
      </c>
      <c r="E516" s="10" t="s">
        <v>12</v>
      </c>
      <c r="F516" s="10">
        <v>4490</v>
      </c>
      <c r="G516" s="10">
        <f t="shared" si="20"/>
        <v>89800</v>
      </c>
      <c r="H516" s="10">
        <v>20</v>
      </c>
      <c r="I516" s="40"/>
    </row>
    <row r="517" spans="1:9" s="3" customFormat="1" ht="13.5" x14ac:dyDescent="0.25">
      <c r="A517" s="10">
        <v>5132</v>
      </c>
      <c r="B517" s="10" t="s">
        <v>6003</v>
      </c>
      <c r="C517" s="10" t="s">
        <v>3903</v>
      </c>
      <c r="D517" s="10" t="s">
        <v>11</v>
      </c>
      <c r="E517" s="10" t="s">
        <v>12</v>
      </c>
      <c r="F517" s="10">
        <v>5990</v>
      </c>
      <c r="G517" s="10">
        <f t="shared" si="20"/>
        <v>119800</v>
      </c>
      <c r="H517" s="10">
        <v>20</v>
      </c>
      <c r="I517" s="40"/>
    </row>
    <row r="518" spans="1:9" s="3" customFormat="1" ht="13.5" x14ac:dyDescent="0.25">
      <c r="A518" s="10">
        <v>5132</v>
      </c>
      <c r="B518" s="10" t="s">
        <v>6004</v>
      </c>
      <c r="C518" s="10" t="s">
        <v>3903</v>
      </c>
      <c r="D518" s="10" t="s">
        <v>11</v>
      </c>
      <c r="E518" s="10" t="s">
        <v>12</v>
      </c>
      <c r="F518" s="10">
        <v>1950</v>
      </c>
      <c r="G518" s="10">
        <f t="shared" si="20"/>
        <v>39000</v>
      </c>
      <c r="H518" s="10">
        <v>20</v>
      </c>
      <c r="I518" s="40"/>
    </row>
    <row r="519" spans="1:9" s="3" customFormat="1" ht="13.5" x14ac:dyDescent="0.25">
      <c r="A519" s="10">
        <v>5132</v>
      </c>
      <c r="B519" s="10" t="s">
        <v>6005</v>
      </c>
      <c r="C519" s="10" t="s">
        <v>3903</v>
      </c>
      <c r="D519" s="10" t="s">
        <v>11</v>
      </c>
      <c r="E519" s="10" t="s">
        <v>12</v>
      </c>
      <c r="F519" s="10">
        <v>4450</v>
      </c>
      <c r="G519" s="10">
        <f t="shared" si="20"/>
        <v>84550</v>
      </c>
      <c r="H519" s="10">
        <v>19</v>
      </c>
      <c r="I519" s="40"/>
    </row>
    <row r="520" spans="1:9" s="3" customFormat="1" ht="13.5" x14ac:dyDescent="0.25">
      <c r="A520" s="10">
        <v>5132</v>
      </c>
      <c r="B520" s="10" t="s">
        <v>6006</v>
      </c>
      <c r="C520" s="10" t="s">
        <v>3903</v>
      </c>
      <c r="D520" s="10" t="s">
        <v>11</v>
      </c>
      <c r="E520" s="10" t="s">
        <v>12</v>
      </c>
      <c r="F520" s="10">
        <v>3490</v>
      </c>
      <c r="G520" s="10">
        <f t="shared" si="20"/>
        <v>69800</v>
      </c>
      <c r="H520" s="10">
        <v>20</v>
      </c>
      <c r="I520" s="40"/>
    </row>
    <row r="521" spans="1:9" s="3" customFormat="1" ht="13.5" x14ac:dyDescent="0.25">
      <c r="A521" s="10">
        <v>5132</v>
      </c>
      <c r="B521" s="10" t="s">
        <v>6007</v>
      </c>
      <c r="C521" s="10" t="s">
        <v>3903</v>
      </c>
      <c r="D521" s="10" t="s">
        <v>11</v>
      </c>
      <c r="E521" s="10" t="s">
        <v>12</v>
      </c>
      <c r="F521" s="10">
        <v>3990</v>
      </c>
      <c r="G521" s="10">
        <f t="shared" si="20"/>
        <v>99750</v>
      </c>
      <c r="H521" s="10">
        <v>25</v>
      </c>
      <c r="I521" s="40"/>
    </row>
    <row r="522" spans="1:9" s="3" customFormat="1" ht="13.5" x14ac:dyDescent="0.25">
      <c r="A522" s="10">
        <v>5132</v>
      </c>
      <c r="B522" s="10" t="s">
        <v>6008</v>
      </c>
      <c r="C522" s="10" t="s">
        <v>3903</v>
      </c>
      <c r="D522" s="10" t="s">
        <v>11</v>
      </c>
      <c r="E522" s="10" t="s">
        <v>12</v>
      </c>
      <c r="F522" s="10">
        <v>1950</v>
      </c>
      <c r="G522" s="10">
        <f t="shared" si="20"/>
        <v>39000</v>
      </c>
      <c r="H522" s="10">
        <v>20</v>
      </c>
      <c r="I522" s="40"/>
    </row>
    <row r="523" spans="1:9" s="3" customFormat="1" ht="13.5" x14ac:dyDescent="0.25">
      <c r="A523" s="10">
        <v>5132</v>
      </c>
      <c r="B523" s="10" t="s">
        <v>6009</v>
      </c>
      <c r="C523" s="10" t="s">
        <v>3903</v>
      </c>
      <c r="D523" s="10" t="s">
        <v>11</v>
      </c>
      <c r="E523" s="10" t="s">
        <v>12</v>
      </c>
      <c r="F523" s="10">
        <v>3490</v>
      </c>
      <c r="G523" s="10">
        <f t="shared" si="20"/>
        <v>69800</v>
      </c>
      <c r="H523" s="10">
        <v>20</v>
      </c>
      <c r="I523" s="40"/>
    </row>
    <row r="524" spans="1:9" s="3" customFormat="1" ht="13.5" x14ac:dyDescent="0.25">
      <c r="A524" s="10">
        <v>5132</v>
      </c>
      <c r="B524" s="10" t="s">
        <v>6010</v>
      </c>
      <c r="C524" s="10" t="s">
        <v>3903</v>
      </c>
      <c r="D524" s="10" t="s">
        <v>11</v>
      </c>
      <c r="E524" s="10" t="s">
        <v>12</v>
      </c>
      <c r="F524" s="10">
        <v>4490</v>
      </c>
      <c r="G524" s="10">
        <f t="shared" si="20"/>
        <v>85310</v>
      </c>
      <c r="H524" s="10">
        <v>19</v>
      </c>
      <c r="I524" s="40"/>
    </row>
    <row r="525" spans="1:9" s="3" customFormat="1" ht="13.5" x14ac:dyDescent="0.25">
      <c r="A525" s="10">
        <v>5132</v>
      </c>
      <c r="B525" s="10" t="s">
        <v>6011</v>
      </c>
      <c r="C525" s="10" t="s">
        <v>3903</v>
      </c>
      <c r="D525" s="10" t="s">
        <v>11</v>
      </c>
      <c r="E525" s="10" t="s">
        <v>12</v>
      </c>
      <c r="F525" s="10">
        <v>2490</v>
      </c>
      <c r="G525" s="10">
        <f t="shared" si="20"/>
        <v>49800</v>
      </c>
      <c r="H525" s="10">
        <v>20</v>
      </c>
      <c r="I525" s="40"/>
    </row>
    <row r="526" spans="1:9" s="3" customFormat="1" ht="13.5" x14ac:dyDescent="0.25">
      <c r="A526" s="10">
        <v>5132</v>
      </c>
      <c r="B526" s="10" t="s">
        <v>6012</v>
      </c>
      <c r="C526" s="10" t="s">
        <v>3903</v>
      </c>
      <c r="D526" s="10" t="s">
        <v>11</v>
      </c>
      <c r="E526" s="10" t="s">
        <v>12</v>
      </c>
      <c r="F526" s="10">
        <v>3990</v>
      </c>
      <c r="G526" s="10">
        <f t="shared" si="20"/>
        <v>75810</v>
      </c>
      <c r="H526" s="10">
        <v>19</v>
      </c>
      <c r="I526" s="40"/>
    </row>
    <row r="527" spans="1:9" s="3" customFormat="1" ht="13.5" x14ac:dyDescent="0.25">
      <c r="A527" s="10">
        <v>5132</v>
      </c>
      <c r="B527" s="10" t="s">
        <v>6013</v>
      </c>
      <c r="C527" s="10" t="s">
        <v>3903</v>
      </c>
      <c r="D527" s="10" t="s">
        <v>11</v>
      </c>
      <c r="E527" s="10" t="s">
        <v>12</v>
      </c>
      <c r="F527" s="10">
        <v>3990</v>
      </c>
      <c r="G527" s="10">
        <f t="shared" si="20"/>
        <v>99750</v>
      </c>
      <c r="H527" s="10">
        <v>25</v>
      </c>
      <c r="I527" s="40"/>
    </row>
    <row r="528" spans="1:9" s="3" customFormat="1" ht="13.5" x14ac:dyDescent="0.25">
      <c r="A528" s="10">
        <v>5132</v>
      </c>
      <c r="B528" s="10" t="s">
        <v>6014</v>
      </c>
      <c r="C528" s="10" t="s">
        <v>3903</v>
      </c>
      <c r="D528" s="10" t="s">
        <v>11</v>
      </c>
      <c r="E528" s="10" t="s">
        <v>12</v>
      </c>
      <c r="F528" s="10">
        <v>5950</v>
      </c>
      <c r="G528" s="10">
        <f t="shared" si="20"/>
        <v>113050</v>
      </c>
      <c r="H528" s="10">
        <v>19</v>
      </c>
      <c r="I528" s="40"/>
    </row>
    <row r="529" spans="1:9" s="3" customFormat="1" ht="13.5" x14ac:dyDescent="0.25">
      <c r="A529" s="10">
        <v>5132</v>
      </c>
      <c r="B529" s="10" t="s">
        <v>6015</v>
      </c>
      <c r="C529" s="10" t="s">
        <v>3903</v>
      </c>
      <c r="D529" s="10" t="s">
        <v>11</v>
      </c>
      <c r="E529" s="10" t="s">
        <v>12</v>
      </c>
      <c r="F529" s="10">
        <v>5990</v>
      </c>
      <c r="G529" s="10">
        <f t="shared" si="20"/>
        <v>113810</v>
      </c>
      <c r="H529" s="10">
        <v>19</v>
      </c>
      <c r="I529" s="40"/>
    </row>
    <row r="530" spans="1:9" s="3" customFormat="1" ht="13.5" x14ac:dyDescent="0.25">
      <c r="A530" s="10">
        <v>5132</v>
      </c>
      <c r="B530" s="10" t="s">
        <v>6016</v>
      </c>
      <c r="C530" s="10" t="s">
        <v>3903</v>
      </c>
      <c r="D530" s="10" t="s">
        <v>11</v>
      </c>
      <c r="E530" s="10" t="s">
        <v>12</v>
      </c>
      <c r="F530" s="10">
        <v>4990</v>
      </c>
      <c r="G530" s="10">
        <f t="shared" si="20"/>
        <v>94810</v>
      </c>
      <c r="H530" s="10">
        <v>19</v>
      </c>
      <c r="I530" s="40"/>
    </row>
    <row r="531" spans="1:9" s="3" customFormat="1" ht="13.5" x14ac:dyDescent="0.25">
      <c r="A531" s="10">
        <v>5132</v>
      </c>
      <c r="B531" s="10" t="s">
        <v>6017</v>
      </c>
      <c r="C531" s="10" t="s">
        <v>3903</v>
      </c>
      <c r="D531" s="10" t="s">
        <v>11</v>
      </c>
      <c r="E531" s="10" t="s">
        <v>12</v>
      </c>
      <c r="F531" s="10">
        <v>2990</v>
      </c>
      <c r="G531" s="10">
        <f t="shared" si="20"/>
        <v>59800</v>
      </c>
      <c r="H531" s="10">
        <v>20</v>
      </c>
      <c r="I531" s="40"/>
    </row>
    <row r="532" spans="1:9" s="3" customFormat="1" ht="13.5" x14ac:dyDescent="0.25">
      <c r="A532" s="10">
        <v>5132</v>
      </c>
      <c r="B532" s="10" t="s">
        <v>6018</v>
      </c>
      <c r="C532" s="10" t="s">
        <v>3903</v>
      </c>
      <c r="D532" s="10" t="s">
        <v>11</v>
      </c>
      <c r="E532" s="10" t="s">
        <v>12</v>
      </c>
      <c r="F532" s="10">
        <v>2490</v>
      </c>
      <c r="G532" s="10">
        <f t="shared" si="20"/>
        <v>49800</v>
      </c>
      <c r="H532" s="10">
        <v>20</v>
      </c>
      <c r="I532" s="40"/>
    </row>
    <row r="533" spans="1:9" s="3" customFormat="1" ht="13.5" x14ac:dyDescent="0.25">
      <c r="A533" s="10">
        <v>5132</v>
      </c>
      <c r="B533" s="10" t="s">
        <v>5835</v>
      </c>
      <c r="C533" s="10" t="s">
        <v>3903</v>
      </c>
      <c r="D533" s="10" t="s">
        <v>11</v>
      </c>
      <c r="E533" s="10" t="s">
        <v>12</v>
      </c>
      <c r="F533" s="10">
        <v>2990</v>
      </c>
      <c r="G533" s="10">
        <f>+F533*H533</f>
        <v>74750</v>
      </c>
      <c r="H533" s="10">
        <v>25</v>
      </c>
      <c r="I533" s="40"/>
    </row>
    <row r="534" spans="1:9" s="3" customFormat="1" ht="13.5" x14ac:dyDescent="0.25">
      <c r="A534" s="10">
        <v>5132</v>
      </c>
      <c r="B534" s="10" t="s">
        <v>5836</v>
      </c>
      <c r="C534" s="10" t="s">
        <v>3903</v>
      </c>
      <c r="D534" s="10" t="s">
        <v>11</v>
      </c>
      <c r="E534" s="10" t="s">
        <v>12</v>
      </c>
      <c r="F534" s="10">
        <v>2490</v>
      </c>
      <c r="G534" s="10">
        <f t="shared" ref="G534:G581" si="21">+F534*H534</f>
        <v>49800</v>
      </c>
      <c r="H534" s="10">
        <v>20</v>
      </c>
      <c r="I534" s="40"/>
    </row>
    <row r="535" spans="1:9" s="3" customFormat="1" ht="13.5" x14ac:dyDescent="0.25">
      <c r="A535" s="10">
        <v>5132</v>
      </c>
      <c r="B535" s="10" t="s">
        <v>5837</v>
      </c>
      <c r="C535" s="10" t="s">
        <v>3903</v>
      </c>
      <c r="D535" s="10" t="s">
        <v>11</v>
      </c>
      <c r="E535" s="10" t="s">
        <v>12</v>
      </c>
      <c r="F535" s="10">
        <v>2990</v>
      </c>
      <c r="G535" s="10">
        <f t="shared" si="21"/>
        <v>59800</v>
      </c>
      <c r="H535" s="10">
        <v>20</v>
      </c>
      <c r="I535" s="40"/>
    </row>
    <row r="536" spans="1:9" s="3" customFormat="1" ht="13.5" x14ac:dyDescent="0.25">
      <c r="A536" s="10">
        <v>5132</v>
      </c>
      <c r="B536" s="10" t="s">
        <v>5838</v>
      </c>
      <c r="C536" s="10" t="s">
        <v>3903</v>
      </c>
      <c r="D536" s="10" t="s">
        <v>11</v>
      </c>
      <c r="E536" s="10" t="s">
        <v>12</v>
      </c>
      <c r="F536" s="10">
        <v>3990</v>
      </c>
      <c r="G536" s="10">
        <f t="shared" si="21"/>
        <v>79800</v>
      </c>
      <c r="H536" s="10">
        <v>20</v>
      </c>
      <c r="I536" s="40"/>
    </row>
    <row r="537" spans="1:9" s="3" customFormat="1" ht="13.5" x14ac:dyDescent="0.25">
      <c r="A537" s="10">
        <v>5132</v>
      </c>
      <c r="B537" s="10" t="s">
        <v>5839</v>
      </c>
      <c r="C537" s="10" t="s">
        <v>3903</v>
      </c>
      <c r="D537" s="10" t="s">
        <v>11</v>
      </c>
      <c r="E537" s="10" t="s">
        <v>12</v>
      </c>
      <c r="F537" s="10">
        <v>3990</v>
      </c>
      <c r="G537" s="10">
        <f t="shared" si="21"/>
        <v>79800</v>
      </c>
      <c r="H537" s="10">
        <v>20</v>
      </c>
      <c r="I537" s="40"/>
    </row>
    <row r="538" spans="1:9" s="3" customFormat="1" ht="13.5" x14ac:dyDescent="0.25">
      <c r="A538" s="10">
        <v>5132</v>
      </c>
      <c r="B538" s="10" t="s">
        <v>5840</v>
      </c>
      <c r="C538" s="10" t="s">
        <v>3903</v>
      </c>
      <c r="D538" s="10" t="s">
        <v>11</v>
      </c>
      <c r="E538" s="10" t="s">
        <v>12</v>
      </c>
      <c r="F538" s="10">
        <v>1490</v>
      </c>
      <c r="G538" s="10">
        <f t="shared" si="21"/>
        <v>29800</v>
      </c>
      <c r="H538" s="10">
        <v>20</v>
      </c>
      <c r="I538" s="40"/>
    </row>
    <row r="539" spans="1:9" s="3" customFormat="1" ht="13.5" x14ac:dyDescent="0.25">
      <c r="A539" s="10">
        <v>5132</v>
      </c>
      <c r="B539" s="10" t="s">
        <v>5841</v>
      </c>
      <c r="C539" s="10" t="s">
        <v>3903</v>
      </c>
      <c r="D539" s="10" t="s">
        <v>11</v>
      </c>
      <c r="E539" s="10" t="s">
        <v>12</v>
      </c>
      <c r="F539" s="10">
        <v>1000</v>
      </c>
      <c r="G539" s="10">
        <f t="shared" si="21"/>
        <v>20000</v>
      </c>
      <c r="H539" s="10">
        <v>20</v>
      </c>
      <c r="I539" s="40"/>
    </row>
    <row r="540" spans="1:9" s="3" customFormat="1" ht="13.5" x14ac:dyDescent="0.25">
      <c r="A540" s="10">
        <v>5132</v>
      </c>
      <c r="B540" s="10" t="s">
        <v>5842</v>
      </c>
      <c r="C540" s="10" t="s">
        <v>3903</v>
      </c>
      <c r="D540" s="10" t="s">
        <v>11</v>
      </c>
      <c r="E540" s="10" t="s">
        <v>12</v>
      </c>
      <c r="F540" s="10">
        <v>2490</v>
      </c>
      <c r="G540" s="10">
        <f t="shared" si="21"/>
        <v>49800</v>
      </c>
      <c r="H540" s="10">
        <v>20</v>
      </c>
      <c r="I540" s="40"/>
    </row>
    <row r="541" spans="1:9" s="3" customFormat="1" ht="13.5" x14ac:dyDescent="0.25">
      <c r="A541" s="10">
        <v>5132</v>
      </c>
      <c r="B541" s="10" t="s">
        <v>5843</v>
      </c>
      <c r="C541" s="10" t="s">
        <v>3903</v>
      </c>
      <c r="D541" s="10" t="s">
        <v>11</v>
      </c>
      <c r="E541" s="10" t="s">
        <v>12</v>
      </c>
      <c r="F541" s="10">
        <v>3490</v>
      </c>
      <c r="G541" s="10">
        <f t="shared" si="21"/>
        <v>69800</v>
      </c>
      <c r="H541" s="10">
        <v>20</v>
      </c>
      <c r="I541" s="40"/>
    </row>
    <row r="542" spans="1:9" s="3" customFormat="1" ht="13.5" x14ac:dyDescent="0.25">
      <c r="A542" s="10">
        <v>5132</v>
      </c>
      <c r="B542" s="10" t="s">
        <v>5844</v>
      </c>
      <c r="C542" s="10" t="s">
        <v>3903</v>
      </c>
      <c r="D542" s="10" t="s">
        <v>11</v>
      </c>
      <c r="E542" s="10" t="s">
        <v>12</v>
      </c>
      <c r="F542" s="10">
        <v>4990</v>
      </c>
      <c r="G542" s="10">
        <f t="shared" si="21"/>
        <v>99800</v>
      </c>
      <c r="H542" s="10">
        <v>20</v>
      </c>
      <c r="I542" s="40"/>
    </row>
    <row r="543" spans="1:9" s="3" customFormat="1" ht="13.5" x14ac:dyDescent="0.25">
      <c r="A543" s="10">
        <v>5132</v>
      </c>
      <c r="B543" s="10" t="s">
        <v>5845</v>
      </c>
      <c r="C543" s="10" t="s">
        <v>3903</v>
      </c>
      <c r="D543" s="10" t="s">
        <v>11</v>
      </c>
      <c r="E543" s="10" t="s">
        <v>12</v>
      </c>
      <c r="F543" s="10">
        <v>3590</v>
      </c>
      <c r="G543" s="10">
        <f t="shared" si="21"/>
        <v>71800</v>
      </c>
      <c r="H543" s="10">
        <v>20</v>
      </c>
      <c r="I543" s="40"/>
    </row>
    <row r="544" spans="1:9" s="3" customFormat="1" ht="13.5" x14ac:dyDescent="0.25">
      <c r="A544" s="10">
        <v>5132</v>
      </c>
      <c r="B544" s="10" t="s">
        <v>5846</v>
      </c>
      <c r="C544" s="10" t="s">
        <v>3903</v>
      </c>
      <c r="D544" s="10" t="s">
        <v>11</v>
      </c>
      <c r="E544" s="10" t="s">
        <v>12</v>
      </c>
      <c r="F544" s="10">
        <v>2990</v>
      </c>
      <c r="G544" s="10">
        <f t="shared" si="21"/>
        <v>74750</v>
      </c>
      <c r="H544" s="10">
        <v>25</v>
      </c>
      <c r="I544" s="40"/>
    </row>
    <row r="545" spans="1:9" s="3" customFormat="1" ht="13.5" x14ac:dyDescent="0.25">
      <c r="A545" s="10">
        <v>5132</v>
      </c>
      <c r="B545" s="10" t="s">
        <v>5847</v>
      </c>
      <c r="C545" s="10" t="s">
        <v>3903</v>
      </c>
      <c r="D545" s="10" t="s">
        <v>11</v>
      </c>
      <c r="E545" s="10" t="s">
        <v>12</v>
      </c>
      <c r="F545" s="10">
        <v>2990</v>
      </c>
      <c r="G545" s="10">
        <f t="shared" si="21"/>
        <v>59800</v>
      </c>
      <c r="H545" s="10">
        <v>20</v>
      </c>
      <c r="I545" s="40"/>
    </row>
    <row r="546" spans="1:9" s="3" customFormat="1" ht="13.5" x14ac:dyDescent="0.25">
      <c r="A546" s="10">
        <v>5132</v>
      </c>
      <c r="B546" s="10" t="s">
        <v>5848</v>
      </c>
      <c r="C546" s="10" t="s">
        <v>3903</v>
      </c>
      <c r="D546" s="10" t="s">
        <v>11</v>
      </c>
      <c r="E546" s="10" t="s">
        <v>12</v>
      </c>
      <c r="F546" s="10">
        <v>3990</v>
      </c>
      <c r="G546" s="10">
        <f t="shared" si="21"/>
        <v>79800</v>
      </c>
      <c r="H546" s="10">
        <v>20</v>
      </c>
      <c r="I546" s="40"/>
    </row>
    <row r="547" spans="1:9" s="3" customFormat="1" ht="13.5" x14ac:dyDescent="0.25">
      <c r="A547" s="10">
        <v>5132</v>
      </c>
      <c r="B547" s="10" t="s">
        <v>5849</v>
      </c>
      <c r="C547" s="10" t="s">
        <v>3903</v>
      </c>
      <c r="D547" s="10" t="s">
        <v>11</v>
      </c>
      <c r="E547" s="10" t="s">
        <v>12</v>
      </c>
      <c r="F547" s="10">
        <v>3990</v>
      </c>
      <c r="G547" s="10">
        <f t="shared" si="21"/>
        <v>99750</v>
      </c>
      <c r="H547" s="10">
        <v>25</v>
      </c>
      <c r="I547" s="40"/>
    </row>
    <row r="548" spans="1:9" s="3" customFormat="1" ht="13.5" x14ac:dyDescent="0.25">
      <c r="A548" s="10">
        <v>5132</v>
      </c>
      <c r="B548" s="10" t="s">
        <v>5850</v>
      </c>
      <c r="C548" s="10" t="s">
        <v>3903</v>
      </c>
      <c r="D548" s="10" t="s">
        <v>11</v>
      </c>
      <c r="E548" s="10" t="s">
        <v>12</v>
      </c>
      <c r="F548" s="10">
        <v>1950</v>
      </c>
      <c r="G548" s="10">
        <f t="shared" si="21"/>
        <v>39000</v>
      </c>
      <c r="H548" s="10">
        <v>20</v>
      </c>
      <c r="I548" s="40"/>
    </row>
    <row r="549" spans="1:9" s="3" customFormat="1" ht="13.5" x14ac:dyDescent="0.25">
      <c r="A549" s="10">
        <v>5132</v>
      </c>
      <c r="B549" s="10" t="s">
        <v>5851</v>
      </c>
      <c r="C549" s="10" t="s">
        <v>3903</v>
      </c>
      <c r="D549" s="10" t="s">
        <v>11</v>
      </c>
      <c r="E549" s="10" t="s">
        <v>12</v>
      </c>
      <c r="F549" s="10">
        <v>2490</v>
      </c>
      <c r="G549" s="10">
        <f t="shared" si="21"/>
        <v>49800</v>
      </c>
      <c r="H549" s="10">
        <v>20</v>
      </c>
      <c r="I549" s="40"/>
    </row>
    <row r="550" spans="1:9" s="3" customFormat="1" ht="13.5" x14ac:dyDescent="0.25">
      <c r="A550" s="10">
        <v>5132</v>
      </c>
      <c r="B550" s="10" t="s">
        <v>5852</v>
      </c>
      <c r="C550" s="10" t="s">
        <v>3903</v>
      </c>
      <c r="D550" s="10" t="s">
        <v>11</v>
      </c>
      <c r="E550" s="10" t="s">
        <v>12</v>
      </c>
      <c r="F550" s="10">
        <v>2990</v>
      </c>
      <c r="G550" s="10">
        <f t="shared" si="21"/>
        <v>59800</v>
      </c>
      <c r="H550" s="10">
        <v>20</v>
      </c>
      <c r="I550" s="40"/>
    </row>
    <row r="551" spans="1:9" s="3" customFormat="1" ht="13.5" x14ac:dyDescent="0.25">
      <c r="A551" s="10">
        <v>5132</v>
      </c>
      <c r="B551" s="10" t="s">
        <v>5853</v>
      </c>
      <c r="C551" s="10" t="s">
        <v>3903</v>
      </c>
      <c r="D551" s="10" t="s">
        <v>11</v>
      </c>
      <c r="E551" s="10" t="s">
        <v>12</v>
      </c>
      <c r="F551" s="10">
        <v>1950</v>
      </c>
      <c r="G551" s="10">
        <f t="shared" si="21"/>
        <v>39000</v>
      </c>
      <c r="H551" s="10">
        <v>20</v>
      </c>
      <c r="I551" s="40"/>
    </row>
    <row r="552" spans="1:9" s="3" customFormat="1" ht="13.5" x14ac:dyDescent="0.25">
      <c r="A552" s="10">
        <v>5132</v>
      </c>
      <c r="B552" s="10" t="s">
        <v>5854</v>
      </c>
      <c r="C552" s="10" t="s">
        <v>3903</v>
      </c>
      <c r="D552" s="10" t="s">
        <v>11</v>
      </c>
      <c r="E552" s="10" t="s">
        <v>12</v>
      </c>
      <c r="F552" s="10">
        <v>3490</v>
      </c>
      <c r="G552" s="10">
        <f t="shared" si="21"/>
        <v>69800</v>
      </c>
      <c r="H552" s="10">
        <v>20</v>
      </c>
      <c r="I552" s="40"/>
    </row>
    <row r="553" spans="1:9" s="3" customFormat="1" ht="13.5" x14ac:dyDescent="0.25">
      <c r="A553" s="10">
        <v>5132</v>
      </c>
      <c r="B553" s="10" t="s">
        <v>5855</v>
      </c>
      <c r="C553" s="10" t="s">
        <v>3903</v>
      </c>
      <c r="D553" s="10" t="s">
        <v>11</v>
      </c>
      <c r="E553" s="10" t="s">
        <v>12</v>
      </c>
      <c r="F553" s="10">
        <v>1950</v>
      </c>
      <c r="G553" s="10">
        <f t="shared" si="21"/>
        <v>39000</v>
      </c>
      <c r="H553" s="10">
        <v>20</v>
      </c>
      <c r="I553" s="40"/>
    </row>
    <row r="554" spans="1:9" s="3" customFormat="1" ht="13.5" x14ac:dyDescent="0.25">
      <c r="A554" s="10">
        <v>5132</v>
      </c>
      <c r="B554" s="10" t="s">
        <v>5856</v>
      </c>
      <c r="C554" s="10" t="s">
        <v>3903</v>
      </c>
      <c r="D554" s="10" t="s">
        <v>11</v>
      </c>
      <c r="E554" s="10" t="s">
        <v>12</v>
      </c>
      <c r="F554" s="10">
        <v>4990</v>
      </c>
      <c r="G554" s="10">
        <f t="shared" si="21"/>
        <v>99800</v>
      </c>
      <c r="H554" s="10">
        <v>20</v>
      </c>
      <c r="I554" s="40"/>
    </row>
    <row r="555" spans="1:9" s="3" customFormat="1" ht="13.5" x14ac:dyDescent="0.25">
      <c r="A555" s="10">
        <v>5132</v>
      </c>
      <c r="B555" s="10" t="s">
        <v>5857</v>
      </c>
      <c r="C555" s="10" t="s">
        <v>3903</v>
      </c>
      <c r="D555" s="10" t="s">
        <v>11</v>
      </c>
      <c r="E555" s="10" t="s">
        <v>12</v>
      </c>
      <c r="F555" s="10">
        <v>9990</v>
      </c>
      <c r="G555" s="10">
        <f t="shared" si="21"/>
        <v>199800</v>
      </c>
      <c r="H555" s="10">
        <v>20</v>
      </c>
      <c r="I555" s="40"/>
    </row>
    <row r="556" spans="1:9" s="3" customFormat="1" ht="13.5" x14ac:dyDescent="0.25">
      <c r="A556" s="10">
        <v>5132</v>
      </c>
      <c r="B556" s="10" t="s">
        <v>5858</v>
      </c>
      <c r="C556" s="10" t="s">
        <v>3903</v>
      </c>
      <c r="D556" s="10" t="s">
        <v>11</v>
      </c>
      <c r="E556" s="10" t="s">
        <v>12</v>
      </c>
      <c r="F556" s="10">
        <v>1950</v>
      </c>
      <c r="G556" s="10">
        <f t="shared" si="21"/>
        <v>39000</v>
      </c>
      <c r="H556" s="10">
        <v>20</v>
      </c>
      <c r="I556" s="40"/>
    </row>
    <row r="557" spans="1:9" s="3" customFormat="1" ht="13.5" x14ac:dyDescent="0.25">
      <c r="A557" s="10">
        <v>5132</v>
      </c>
      <c r="B557" s="10" t="s">
        <v>5859</v>
      </c>
      <c r="C557" s="10" t="s">
        <v>3903</v>
      </c>
      <c r="D557" s="10" t="s">
        <v>11</v>
      </c>
      <c r="E557" s="10" t="s">
        <v>12</v>
      </c>
      <c r="F557" s="10">
        <v>1950</v>
      </c>
      <c r="G557" s="10">
        <f t="shared" si="21"/>
        <v>39000</v>
      </c>
      <c r="H557" s="10">
        <v>20</v>
      </c>
      <c r="I557" s="40"/>
    </row>
    <row r="558" spans="1:9" s="3" customFormat="1" ht="13.5" x14ac:dyDescent="0.25">
      <c r="A558" s="10">
        <v>5132</v>
      </c>
      <c r="B558" s="10" t="s">
        <v>5860</v>
      </c>
      <c r="C558" s="10" t="s">
        <v>3903</v>
      </c>
      <c r="D558" s="10" t="s">
        <v>11</v>
      </c>
      <c r="E558" s="10" t="s">
        <v>12</v>
      </c>
      <c r="F558" s="10">
        <v>1950</v>
      </c>
      <c r="G558" s="10">
        <f t="shared" si="21"/>
        <v>39000</v>
      </c>
      <c r="H558" s="10">
        <v>20</v>
      </c>
      <c r="I558" s="40"/>
    </row>
    <row r="559" spans="1:9" s="3" customFormat="1" ht="13.5" x14ac:dyDescent="0.25">
      <c r="A559" s="10">
        <v>5132</v>
      </c>
      <c r="B559" s="10" t="s">
        <v>5861</v>
      </c>
      <c r="C559" s="10" t="s">
        <v>3903</v>
      </c>
      <c r="D559" s="10" t="s">
        <v>11</v>
      </c>
      <c r="E559" s="10" t="s">
        <v>12</v>
      </c>
      <c r="F559" s="10">
        <v>5990</v>
      </c>
      <c r="G559" s="10">
        <f t="shared" si="21"/>
        <v>119800</v>
      </c>
      <c r="H559" s="10">
        <v>20</v>
      </c>
      <c r="I559" s="40"/>
    </row>
    <row r="560" spans="1:9" s="3" customFormat="1" ht="13.5" x14ac:dyDescent="0.25">
      <c r="A560" s="10">
        <v>5132</v>
      </c>
      <c r="B560" s="10" t="s">
        <v>5862</v>
      </c>
      <c r="C560" s="10" t="s">
        <v>3903</v>
      </c>
      <c r="D560" s="10" t="s">
        <v>11</v>
      </c>
      <c r="E560" s="10" t="s">
        <v>12</v>
      </c>
      <c r="F560" s="10">
        <v>1950</v>
      </c>
      <c r="G560" s="10">
        <f t="shared" si="21"/>
        <v>39000</v>
      </c>
      <c r="H560" s="10">
        <v>20</v>
      </c>
      <c r="I560" s="40"/>
    </row>
    <row r="561" spans="1:9" s="3" customFormat="1" ht="13.5" x14ac:dyDescent="0.25">
      <c r="A561" s="10">
        <v>5132</v>
      </c>
      <c r="B561" s="10" t="s">
        <v>5863</v>
      </c>
      <c r="C561" s="10" t="s">
        <v>3903</v>
      </c>
      <c r="D561" s="10" t="s">
        <v>11</v>
      </c>
      <c r="E561" s="10" t="s">
        <v>12</v>
      </c>
      <c r="F561" s="10">
        <v>2990</v>
      </c>
      <c r="G561" s="10">
        <f t="shared" si="21"/>
        <v>59800</v>
      </c>
      <c r="H561" s="10">
        <v>20</v>
      </c>
      <c r="I561" s="40"/>
    </row>
    <row r="562" spans="1:9" s="3" customFormat="1" ht="13.5" x14ac:dyDescent="0.25">
      <c r="A562" s="10">
        <v>5132</v>
      </c>
      <c r="B562" s="10" t="s">
        <v>5864</v>
      </c>
      <c r="C562" s="10" t="s">
        <v>3903</v>
      </c>
      <c r="D562" s="10" t="s">
        <v>11</v>
      </c>
      <c r="E562" s="10" t="s">
        <v>12</v>
      </c>
      <c r="F562" s="10">
        <v>5990</v>
      </c>
      <c r="G562" s="10">
        <f t="shared" si="21"/>
        <v>119800</v>
      </c>
      <c r="H562" s="10">
        <v>20</v>
      </c>
      <c r="I562" s="40"/>
    </row>
    <row r="563" spans="1:9" s="3" customFormat="1" ht="13.5" x14ac:dyDescent="0.25">
      <c r="A563" s="10">
        <v>5132</v>
      </c>
      <c r="B563" s="10" t="s">
        <v>5865</v>
      </c>
      <c r="C563" s="10" t="s">
        <v>3903</v>
      </c>
      <c r="D563" s="10" t="s">
        <v>11</v>
      </c>
      <c r="E563" s="10" t="s">
        <v>12</v>
      </c>
      <c r="F563" s="10">
        <v>2990</v>
      </c>
      <c r="G563" s="10">
        <f t="shared" si="21"/>
        <v>59800</v>
      </c>
      <c r="H563" s="10">
        <v>20</v>
      </c>
      <c r="I563" s="40"/>
    </row>
    <row r="564" spans="1:9" s="3" customFormat="1" ht="13.5" x14ac:dyDescent="0.25">
      <c r="A564" s="10">
        <v>5132</v>
      </c>
      <c r="B564" s="10" t="s">
        <v>5866</v>
      </c>
      <c r="C564" s="10" t="s">
        <v>3903</v>
      </c>
      <c r="D564" s="10" t="s">
        <v>11</v>
      </c>
      <c r="E564" s="10" t="s">
        <v>12</v>
      </c>
      <c r="F564" s="10">
        <v>3990</v>
      </c>
      <c r="G564" s="10">
        <f t="shared" si="21"/>
        <v>79800</v>
      </c>
      <c r="H564" s="10">
        <v>20</v>
      </c>
      <c r="I564" s="40"/>
    </row>
    <row r="565" spans="1:9" s="3" customFormat="1" ht="13.5" x14ac:dyDescent="0.25">
      <c r="A565" s="10">
        <v>5132</v>
      </c>
      <c r="B565" s="10" t="s">
        <v>5867</v>
      </c>
      <c r="C565" s="10" t="s">
        <v>3903</v>
      </c>
      <c r="D565" s="10" t="s">
        <v>11</v>
      </c>
      <c r="E565" s="10" t="s">
        <v>12</v>
      </c>
      <c r="F565" s="10">
        <v>4990</v>
      </c>
      <c r="G565" s="10">
        <f t="shared" si="21"/>
        <v>99800</v>
      </c>
      <c r="H565" s="10">
        <v>20</v>
      </c>
      <c r="I565" s="40"/>
    </row>
    <row r="566" spans="1:9" s="3" customFormat="1" ht="13.5" x14ac:dyDescent="0.25">
      <c r="A566" s="10">
        <v>5132</v>
      </c>
      <c r="B566" s="10" t="s">
        <v>5868</v>
      </c>
      <c r="C566" s="10" t="s">
        <v>3903</v>
      </c>
      <c r="D566" s="10" t="s">
        <v>11</v>
      </c>
      <c r="E566" s="10" t="s">
        <v>12</v>
      </c>
      <c r="F566" s="10">
        <v>3490</v>
      </c>
      <c r="G566" s="10">
        <f t="shared" si="21"/>
        <v>69800</v>
      </c>
      <c r="H566" s="10">
        <v>20</v>
      </c>
      <c r="I566" s="40"/>
    </row>
    <row r="567" spans="1:9" s="3" customFormat="1" ht="13.5" x14ac:dyDescent="0.25">
      <c r="A567" s="10">
        <v>5132</v>
      </c>
      <c r="B567" s="10" t="s">
        <v>5869</v>
      </c>
      <c r="C567" s="10" t="s">
        <v>3903</v>
      </c>
      <c r="D567" s="10" t="s">
        <v>11</v>
      </c>
      <c r="E567" s="10" t="s">
        <v>12</v>
      </c>
      <c r="F567" s="10">
        <v>3490</v>
      </c>
      <c r="G567" s="10">
        <f t="shared" si="21"/>
        <v>69800</v>
      </c>
      <c r="H567" s="10">
        <v>20</v>
      </c>
      <c r="I567" s="40"/>
    </row>
    <row r="568" spans="1:9" s="3" customFormat="1" ht="13.5" x14ac:dyDescent="0.25">
      <c r="A568" s="10">
        <v>5132</v>
      </c>
      <c r="B568" s="10" t="s">
        <v>5870</v>
      </c>
      <c r="C568" s="10" t="s">
        <v>3903</v>
      </c>
      <c r="D568" s="10" t="s">
        <v>11</v>
      </c>
      <c r="E568" s="10" t="s">
        <v>12</v>
      </c>
      <c r="F568" s="10">
        <v>2990</v>
      </c>
      <c r="G568" s="10">
        <f t="shared" si="21"/>
        <v>59800</v>
      </c>
      <c r="H568" s="10">
        <v>20</v>
      </c>
      <c r="I568" s="40"/>
    </row>
    <row r="569" spans="1:9" s="3" customFormat="1" ht="13.5" x14ac:dyDescent="0.25">
      <c r="A569" s="10">
        <v>5132</v>
      </c>
      <c r="B569" s="10" t="s">
        <v>5871</v>
      </c>
      <c r="C569" s="10" t="s">
        <v>3903</v>
      </c>
      <c r="D569" s="10" t="s">
        <v>11</v>
      </c>
      <c r="E569" s="10" t="s">
        <v>12</v>
      </c>
      <c r="F569" s="10">
        <v>1950</v>
      </c>
      <c r="G569" s="10">
        <f t="shared" si="21"/>
        <v>39000</v>
      </c>
      <c r="H569" s="10">
        <v>20</v>
      </c>
      <c r="I569" s="40"/>
    </row>
    <row r="570" spans="1:9" s="3" customFormat="1" ht="13.5" x14ac:dyDescent="0.25">
      <c r="A570" s="10">
        <v>5132</v>
      </c>
      <c r="B570" s="10" t="s">
        <v>5872</v>
      </c>
      <c r="C570" s="10" t="s">
        <v>3903</v>
      </c>
      <c r="D570" s="10" t="s">
        <v>11</v>
      </c>
      <c r="E570" s="10" t="s">
        <v>12</v>
      </c>
      <c r="F570" s="10">
        <v>3490</v>
      </c>
      <c r="G570" s="10">
        <f t="shared" si="21"/>
        <v>69800</v>
      </c>
      <c r="H570" s="10">
        <v>20</v>
      </c>
      <c r="I570" s="40"/>
    </row>
    <row r="571" spans="1:9" s="3" customFormat="1" ht="13.5" x14ac:dyDescent="0.25">
      <c r="A571" s="10">
        <v>5132</v>
      </c>
      <c r="B571" s="10" t="s">
        <v>5873</v>
      </c>
      <c r="C571" s="10" t="s">
        <v>3903</v>
      </c>
      <c r="D571" s="10" t="s">
        <v>11</v>
      </c>
      <c r="E571" s="10" t="s">
        <v>12</v>
      </c>
      <c r="F571" s="10">
        <v>3490</v>
      </c>
      <c r="G571" s="10">
        <f t="shared" si="21"/>
        <v>69800</v>
      </c>
      <c r="H571" s="10">
        <v>20</v>
      </c>
      <c r="I571" s="40"/>
    </row>
    <row r="572" spans="1:9" s="3" customFormat="1" ht="13.5" x14ac:dyDescent="0.25">
      <c r="A572" s="10">
        <v>5132</v>
      </c>
      <c r="B572" s="10" t="s">
        <v>5874</v>
      </c>
      <c r="C572" s="10" t="s">
        <v>3903</v>
      </c>
      <c r="D572" s="10" t="s">
        <v>11</v>
      </c>
      <c r="E572" s="10" t="s">
        <v>12</v>
      </c>
      <c r="F572" s="10">
        <v>4490</v>
      </c>
      <c r="G572" s="10">
        <f t="shared" si="21"/>
        <v>89800</v>
      </c>
      <c r="H572" s="10">
        <v>20</v>
      </c>
      <c r="I572" s="40"/>
    </row>
    <row r="573" spans="1:9" s="3" customFormat="1" ht="13.5" x14ac:dyDescent="0.25">
      <c r="A573" s="10">
        <v>5132</v>
      </c>
      <c r="B573" s="10" t="s">
        <v>5875</v>
      </c>
      <c r="C573" s="10" t="s">
        <v>3903</v>
      </c>
      <c r="D573" s="10" t="s">
        <v>11</v>
      </c>
      <c r="E573" s="10" t="s">
        <v>12</v>
      </c>
      <c r="F573" s="10">
        <v>2490</v>
      </c>
      <c r="G573" s="10">
        <f t="shared" si="21"/>
        <v>49800</v>
      </c>
      <c r="H573" s="10">
        <v>20</v>
      </c>
      <c r="I573" s="40"/>
    </row>
    <row r="574" spans="1:9" s="3" customFormat="1" ht="13.5" x14ac:dyDescent="0.25">
      <c r="A574" s="10">
        <v>5132</v>
      </c>
      <c r="B574" s="10" t="s">
        <v>5876</v>
      </c>
      <c r="C574" s="10" t="s">
        <v>3903</v>
      </c>
      <c r="D574" s="10" t="s">
        <v>11</v>
      </c>
      <c r="E574" s="10" t="s">
        <v>12</v>
      </c>
      <c r="F574" s="10">
        <v>1990</v>
      </c>
      <c r="G574" s="10">
        <f t="shared" si="21"/>
        <v>39800</v>
      </c>
      <c r="H574" s="10">
        <v>20</v>
      </c>
      <c r="I574" s="40"/>
    </row>
    <row r="575" spans="1:9" s="3" customFormat="1" ht="13.5" x14ac:dyDescent="0.25">
      <c r="A575" s="10">
        <v>5132</v>
      </c>
      <c r="B575" s="10" t="s">
        <v>5877</v>
      </c>
      <c r="C575" s="10" t="s">
        <v>3903</v>
      </c>
      <c r="D575" s="10" t="s">
        <v>11</v>
      </c>
      <c r="E575" s="10" t="s">
        <v>12</v>
      </c>
      <c r="F575" s="10">
        <v>1990</v>
      </c>
      <c r="G575" s="10">
        <f t="shared" si="21"/>
        <v>39800</v>
      </c>
      <c r="H575" s="10">
        <v>20</v>
      </c>
      <c r="I575" s="40"/>
    </row>
    <row r="576" spans="1:9" s="3" customFormat="1" ht="13.5" x14ac:dyDescent="0.25">
      <c r="A576" s="10">
        <v>5132</v>
      </c>
      <c r="B576" s="10" t="s">
        <v>5878</v>
      </c>
      <c r="C576" s="10" t="s">
        <v>3903</v>
      </c>
      <c r="D576" s="10" t="s">
        <v>11</v>
      </c>
      <c r="E576" s="10" t="s">
        <v>12</v>
      </c>
      <c r="F576" s="10">
        <v>1990</v>
      </c>
      <c r="G576" s="10">
        <f t="shared" si="21"/>
        <v>39800</v>
      </c>
      <c r="H576" s="10">
        <v>20</v>
      </c>
      <c r="I576" s="40"/>
    </row>
    <row r="577" spans="1:9" s="3" customFormat="1" ht="13.5" x14ac:dyDescent="0.25">
      <c r="A577" s="10">
        <v>5132</v>
      </c>
      <c r="B577" s="10" t="s">
        <v>5879</v>
      </c>
      <c r="C577" s="10" t="s">
        <v>3903</v>
      </c>
      <c r="D577" s="10" t="s">
        <v>11</v>
      </c>
      <c r="E577" s="10" t="s">
        <v>12</v>
      </c>
      <c r="F577" s="10">
        <v>1990</v>
      </c>
      <c r="G577" s="10">
        <f t="shared" si="21"/>
        <v>39800</v>
      </c>
      <c r="H577" s="10">
        <v>20</v>
      </c>
      <c r="I577" s="40"/>
    </row>
    <row r="578" spans="1:9" s="3" customFormat="1" ht="13.5" x14ac:dyDescent="0.25">
      <c r="A578" s="10">
        <v>5132</v>
      </c>
      <c r="B578" s="10" t="s">
        <v>5880</v>
      </c>
      <c r="C578" s="10" t="s">
        <v>3903</v>
      </c>
      <c r="D578" s="10" t="s">
        <v>11</v>
      </c>
      <c r="E578" s="10" t="s">
        <v>12</v>
      </c>
      <c r="F578" s="10">
        <v>4990</v>
      </c>
      <c r="G578" s="10">
        <f t="shared" si="21"/>
        <v>99800</v>
      </c>
      <c r="H578" s="10">
        <v>20</v>
      </c>
      <c r="I578" s="40"/>
    </row>
    <row r="579" spans="1:9" s="3" customFormat="1" ht="13.5" x14ac:dyDescent="0.25">
      <c r="A579" s="10">
        <v>5132</v>
      </c>
      <c r="B579" s="10" t="s">
        <v>5881</v>
      </c>
      <c r="C579" s="10" t="s">
        <v>3903</v>
      </c>
      <c r="D579" s="10" t="s">
        <v>11</v>
      </c>
      <c r="E579" s="10" t="s">
        <v>12</v>
      </c>
      <c r="F579" s="10">
        <v>2990</v>
      </c>
      <c r="G579" s="10">
        <f t="shared" si="21"/>
        <v>59800</v>
      </c>
      <c r="H579" s="10">
        <v>20</v>
      </c>
      <c r="I579" s="40"/>
    </row>
    <row r="580" spans="1:9" s="3" customFormat="1" ht="13.5" x14ac:dyDescent="0.25">
      <c r="A580" s="10">
        <v>5132</v>
      </c>
      <c r="B580" s="10" t="s">
        <v>5882</v>
      </c>
      <c r="C580" s="10" t="s">
        <v>3903</v>
      </c>
      <c r="D580" s="10" t="s">
        <v>11</v>
      </c>
      <c r="E580" s="10" t="s">
        <v>12</v>
      </c>
      <c r="F580" s="10">
        <v>3990</v>
      </c>
      <c r="G580" s="10">
        <f t="shared" si="21"/>
        <v>151620</v>
      </c>
      <c r="H580" s="10">
        <v>38</v>
      </c>
      <c r="I580" s="40"/>
    </row>
    <row r="581" spans="1:9" s="3" customFormat="1" ht="13.5" x14ac:dyDescent="0.25">
      <c r="A581" s="10">
        <v>5132</v>
      </c>
      <c r="B581" s="10" t="s">
        <v>5883</v>
      </c>
      <c r="C581" s="10" t="s">
        <v>3903</v>
      </c>
      <c r="D581" s="10" t="s">
        <v>11</v>
      </c>
      <c r="E581" s="10" t="s">
        <v>12</v>
      </c>
      <c r="F581" s="10">
        <v>4990</v>
      </c>
      <c r="G581" s="10">
        <f t="shared" si="21"/>
        <v>99800</v>
      </c>
      <c r="H581" s="10">
        <v>20</v>
      </c>
      <c r="I581" s="40"/>
    </row>
    <row r="582" spans="1:9" s="3" customFormat="1" ht="13.5" x14ac:dyDescent="0.25">
      <c r="A582" s="10">
        <v>5132</v>
      </c>
      <c r="B582" s="10" t="s">
        <v>5628</v>
      </c>
      <c r="C582" s="10" t="s">
        <v>3903</v>
      </c>
      <c r="D582" s="10" t="s">
        <v>11</v>
      </c>
      <c r="E582" s="10" t="s">
        <v>12</v>
      </c>
      <c r="F582" s="10">
        <v>3990</v>
      </c>
      <c r="G582" s="10">
        <f>+F582*H582</f>
        <v>79800</v>
      </c>
      <c r="H582" s="10">
        <v>20</v>
      </c>
      <c r="I582" s="40"/>
    </row>
    <row r="583" spans="1:9" s="3" customFormat="1" ht="13.5" x14ac:dyDescent="0.25">
      <c r="A583" s="10">
        <v>5132</v>
      </c>
      <c r="B583" s="10" t="s">
        <v>5629</v>
      </c>
      <c r="C583" s="10" t="s">
        <v>3903</v>
      </c>
      <c r="D583" s="10" t="s">
        <v>11</v>
      </c>
      <c r="E583" s="10" t="s">
        <v>12</v>
      </c>
      <c r="F583" s="10">
        <v>5990</v>
      </c>
      <c r="G583" s="10">
        <f t="shared" ref="G583:G630" si="22">+F583*H583</f>
        <v>119800</v>
      </c>
      <c r="H583" s="10">
        <v>20</v>
      </c>
      <c r="I583" s="40"/>
    </row>
    <row r="584" spans="1:9" s="3" customFormat="1" ht="13.5" x14ac:dyDescent="0.25">
      <c r="A584" s="10">
        <v>5132</v>
      </c>
      <c r="B584" s="10" t="s">
        <v>5630</v>
      </c>
      <c r="C584" s="10" t="s">
        <v>3903</v>
      </c>
      <c r="D584" s="10" t="s">
        <v>11</v>
      </c>
      <c r="E584" s="10" t="s">
        <v>12</v>
      </c>
      <c r="F584" s="10">
        <v>5990</v>
      </c>
      <c r="G584" s="10">
        <f t="shared" si="22"/>
        <v>119800</v>
      </c>
      <c r="H584" s="10">
        <v>20</v>
      </c>
      <c r="I584" s="40"/>
    </row>
    <row r="585" spans="1:9" s="3" customFormat="1" ht="13.5" x14ac:dyDescent="0.25">
      <c r="A585" s="10">
        <v>5132</v>
      </c>
      <c r="B585" s="10" t="s">
        <v>5631</v>
      </c>
      <c r="C585" s="10" t="s">
        <v>3903</v>
      </c>
      <c r="D585" s="10" t="s">
        <v>11</v>
      </c>
      <c r="E585" s="10" t="s">
        <v>12</v>
      </c>
      <c r="F585" s="10">
        <v>9990</v>
      </c>
      <c r="G585" s="10">
        <f t="shared" si="22"/>
        <v>199800</v>
      </c>
      <c r="H585" s="10">
        <v>20</v>
      </c>
      <c r="I585" s="40"/>
    </row>
    <row r="586" spans="1:9" s="3" customFormat="1" ht="13.5" x14ac:dyDescent="0.25">
      <c r="A586" s="10">
        <v>5132</v>
      </c>
      <c r="B586" s="10" t="s">
        <v>5632</v>
      </c>
      <c r="C586" s="10" t="s">
        <v>3903</v>
      </c>
      <c r="D586" s="10" t="s">
        <v>11</v>
      </c>
      <c r="E586" s="10" t="s">
        <v>12</v>
      </c>
      <c r="F586" s="10">
        <v>4990</v>
      </c>
      <c r="G586" s="10">
        <f t="shared" si="22"/>
        <v>99800</v>
      </c>
      <c r="H586" s="10">
        <v>20</v>
      </c>
      <c r="I586" s="40"/>
    </row>
    <row r="587" spans="1:9" s="3" customFormat="1" ht="13.5" x14ac:dyDescent="0.25">
      <c r="A587" s="10">
        <v>5132</v>
      </c>
      <c r="B587" s="10" t="s">
        <v>5633</v>
      </c>
      <c r="C587" s="10" t="s">
        <v>3903</v>
      </c>
      <c r="D587" s="10" t="s">
        <v>11</v>
      </c>
      <c r="E587" s="10" t="s">
        <v>12</v>
      </c>
      <c r="F587" s="10">
        <v>3990</v>
      </c>
      <c r="G587" s="10">
        <f t="shared" si="22"/>
        <v>79800</v>
      </c>
      <c r="H587" s="10">
        <v>20</v>
      </c>
      <c r="I587" s="40"/>
    </row>
    <row r="588" spans="1:9" s="3" customFormat="1" ht="13.5" x14ac:dyDescent="0.25">
      <c r="A588" s="10">
        <v>5132</v>
      </c>
      <c r="B588" s="10" t="s">
        <v>5634</v>
      </c>
      <c r="C588" s="10" t="s">
        <v>3903</v>
      </c>
      <c r="D588" s="10" t="s">
        <v>11</v>
      </c>
      <c r="E588" s="10" t="s">
        <v>12</v>
      </c>
      <c r="F588" s="10">
        <v>4990</v>
      </c>
      <c r="G588" s="10">
        <f t="shared" si="22"/>
        <v>99800</v>
      </c>
      <c r="H588" s="10">
        <v>20</v>
      </c>
      <c r="I588" s="40"/>
    </row>
    <row r="589" spans="1:9" s="3" customFormat="1" ht="13.5" x14ac:dyDescent="0.25">
      <c r="A589" s="10">
        <v>5132</v>
      </c>
      <c r="B589" s="10" t="s">
        <v>5635</v>
      </c>
      <c r="C589" s="10" t="s">
        <v>3903</v>
      </c>
      <c r="D589" s="10" t="s">
        <v>11</v>
      </c>
      <c r="E589" s="10" t="s">
        <v>12</v>
      </c>
      <c r="F589" s="10">
        <v>4990</v>
      </c>
      <c r="G589" s="10">
        <f t="shared" si="22"/>
        <v>99800</v>
      </c>
      <c r="H589" s="10">
        <v>20</v>
      </c>
      <c r="I589" s="40"/>
    </row>
    <row r="590" spans="1:9" s="3" customFormat="1" ht="13.5" x14ac:dyDescent="0.25">
      <c r="A590" s="10">
        <v>5132</v>
      </c>
      <c r="B590" s="10" t="s">
        <v>5636</v>
      </c>
      <c r="C590" s="10" t="s">
        <v>3903</v>
      </c>
      <c r="D590" s="10" t="s">
        <v>11</v>
      </c>
      <c r="E590" s="10" t="s">
        <v>12</v>
      </c>
      <c r="F590" s="10">
        <v>4990</v>
      </c>
      <c r="G590" s="10">
        <f t="shared" si="22"/>
        <v>99800</v>
      </c>
      <c r="H590" s="10">
        <v>20</v>
      </c>
      <c r="I590" s="40"/>
    </row>
    <row r="591" spans="1:9" s="3" customFormat="1" ht="13.5" x14ac:dyDescent="0.25">
      <c r="A591" s="10">
        <v>5132</v>
      </c>
      <c r="B591" s="10" t="s">
        <v>5637</v>
      </c>
      <c r="C591" s="10" t="s">
        <v>3903</v>
      </c>
      <c r="D591" s="10" t="s">
        <v>11</v>
      </c>
      <c r="E591" s="10" t="s">
        <v>12</v>
      </c>
      <c r="F591" s="10">
        <v>1950</v>
      </c>
      <c r="G591" s="10">
        <f t="shared" si="22"/>
        <v>39000</v>
      </c>
      <c r="H591" s="10">
        <v>20</v>
      </c>
      <c r="I591" s="40"/>
    </row>
    <row r="592" spans="1:9" s="3" customFormat="1" ht="13.5" x14ac:dyDescent="0.25">
      <c r="A592" s="10">
        <v>5132</v>
      </c>
      <c r="B592" s="10" t="s">
        <v>5638</v>
      </c>
      <c r="C592" s="10" t="s">
        <v>3903</v>
      </c>
      <c r="D592" s="10" t="s">
        <v>11</v>
      </c>
      <c r="E592" s="10" t="s">
        <v>12</v>
      </c>
      <c r="F592" s="10">
        <v>4490</v>
      </c>
      <c r="G592" s="10">
        <f t="shared" si="22"/>
        <v>89800</v>
      </c>
      <c r="H592" s="10">
        <v>20</v>
      </c>
      <c r="I592" s="40"/>
    </row>
    <row r="593" spans="1:9" s="3" customFormat="1" ht="13.5" x14ac:dyDescent="0.25">
      <c r="A593" s="10">
        <v>5132</v>
      </c>
      <c r="B593" s="10" t="s">
        <v>5639</v>
      </c>
      <c r="C593" s="10" t="s">
        <v>3903</v>
      </c>
      <c r="D593" s="10" t="s">
        <v>11</v>
      </c>
      <c r="E593" s="10" t="s">
        <v>12</v>
      </c>
      <c r="F593" s="10">
        <v>9900</v>
      </c>
      <c r="G593" s="10">
        <f t="shared" si="22"/>
        <v>198000</v>
      </c>
      <c r="H593" s="10">
        <v>20</v>
      </c>
      <c r="I593" s="40"/>
    </row>
    <row r="594" spans="1:9" s="3" customFormat="1" ht="13.5" x14ac:dyDescent="0.25">
      <c r="A594" s="10">
        <v>5132</v>
      </c>
      <c r="B594" s="10" t="s">
        <v>5640</v>
      </c>
      <c r="C594" s="10" t="s">
        <v>3903</v>
      </c>
      <c r="D594" s="10" t="s">
        <v>11</v>
      </c>
      <c r="E594" s="10" t="s">
        <v>12</v>
      </c>
      <c r="F594" s="10">
        <v>4990</v>
      </c>
      <c r="G594" s="10">
        <f t="shared" si="22"/>
        <v>99800</v>
      </c>
      <c r="H594" s="10">
        <v>20</v>
      </c>
      <c r="I594" s="40"/>
    </row>
    <row r="595" spans="1:9" s="3" customFormat="1" ht="13.5" x14ac:dyDescent="0.25">
      <c r="A595" s="10">
        <v>5132</v>
      </c>
      <c r="B595" s="10" t="s">
        <v>5641</v>
      </c>
      <c r="C595" s="10" t="s">
        <v>3903</v>
      </c>
      <c r="D595" s="10" t="s">
        <v>11</v>
      </c>
      <c r="E595" s="10" t="s">
        <v>12</v>
      </c>
      <c r="F595" s="10">
        <v>2990</v>
      </c>
      <c r="G595" s="10">
        <f t="shared" si="22"/>
        <v>59800</v>
      </c>
      <c r="H595" s="10">
        <v>20</v>
      </c>
      <c r="I595" s="40"/>
    </row>
    <row r="596" spans="1:9" s="3" customFormat="1" ht="13.5" x14ac:dyDescent="0.25">
      <c r="A596" s="10">
        <v>5132</v>
      </c>
      <c r="B596" s="10" t="s">
        <v>5642</v>
      </c>
      <c r="C596" s="10" t="s">
        <v>3903</v>
      </c>
      <c r="D596" s="10" t="s">
        <v>11</v>
      </c>
      <c r="E596" s="10" t="s">
        <v>12</v>
      </c>
      <c r="F596" s="10">
        <v>4990</v>
      </c>
      <c r="G596" s="10">
        <f t="shared" si="22"/>
        <v>99800</v>
      </c>
      <c r="H596" s="10">
        <v>20</v>
      </c>
      <c r="I596" s="40"/>
    </row>
    <row r="597" spans="1:9" s="3" customFormat="1" ht="13.5" x14ac:dyDescent="0.25">
      <c r="A597" s="10">
        <v>5132</v>
      </c>
      <c r="B597" s="10" t="s">
        <v>5643</v>
      </c>
      <c r="C597" s="10" t="s">
        <v>3903</v>
      </c>
      <c r="D597" s="10" t="s">
        <v>11</v>
      </c>
      <c r="E597" s="10" t="s">
        <v>12</v>
      </c>
      <c r="F597" s="10">
        <v>3500</v>
      </c>
      <c r="G597" s="10">
        <f t="shared" si="22"/>
        <v>70000</v>
      </c>
      <c r="H597" s="10">
        <v>20</v>
      </c>
      <c r="I597" s="40"/>
    </row>
    <row r="598" spans="1:9" s="3" customFormat="1" ht="13.5" x14ac:dyDescent="0.25">
      <c r="A598" s="10">
        <v>5132</v>
      </c>
      <c r="B598" s="10" t="s">
        <v>5644</v>
      </c>
      <c r="C598" s="10" t="s">
        <v>3903</v>
      </c>
      <c r="D598" s="10" t="s">
        <v>11</v>
      </c>
      <c r="E598" s="10" t="s">
        <v>12</v>
      </c>
      <c r="F598" s="10">
        <v>5990</v>
      </c>
      <c r="G598" s="10">
        <f t="shared" si="22"/>
        <v>119800</v>
      </c>
      <c r="H598" s="10">
        <v>20</v>
      </c>
      <c r="I598" s="40"/>
    </row>
    <row r="599" spans="1:9" s="3" customFormat="1" ht="13.5" x14ac:dyDescent="0.25">
      <c r="A599" s="10">
        <v>5132</v>
      </c>
      <c r="B599" s="10" t="s">
        <v>5645</v>
      </c>
      <c r="C599" s="10" t="s">
        <v>3903</v>
      </c>
      <c r="D599" s="10" t="s">
        <v>11</v>
      </c>
      <c r="E599" s="10" t="s">
        <v>12</v>
      </c>
      <c r="F599" s="10">
        <v>5990</v>
      </c>
      <c r="G599" s="10">
        <f t="shared" si="22"/>
        <v>119800</v>
      </c>
      <c r="H599" s="10">
        <v>20</v>
      </c>
      <c r="I599" s="40"/>
    </row>
    <row r="600" spans="1:9" s="3" customFormat="1" ht="13.5" x14ac:dyDescent="0.25">
      <c r="A600" s="10">
        <v>5132</v>
      </c>
      <c r="B600" s="10" t="s">
        <v>5646</v>
      </c>
      <c r="C600" s="10" t="s">
        <v>3903</v>
      </c>
      <c r="D600" s="10" t="s">
        <v>11</v>
      </c>
      <c r="E600" s="10" t="s">
        <v>12</v>
      </c>
      <c r="F600" s="10">
        <v>3490</v>
      </c>
      <c r="G600" s="10">
        <f t="shared" si="22"/>
        <v>69800</v>
      </c>
      <c r="H600" s="10">
        <v>20</v>
      </c>
      <c r="I600" s="40"/>
    </row>
    <row r="601" spans="1:9" s="3" customFormat="1" ht="13.5" x14ac:dyDescent="0.25">
      <c r="A601" s="10">
        <v>5132</v>
      </c>
      <c r="B601" s="10" t="s">
        <v>5647</v>
      </c>
      <c r="C601" s="10" t="s">
        <v>3903</v>
      </c>
      <c r="D601" s="10" t="s">
        <v>11</v>
      </c>
      <c r="E601" s="10" t="s">
        <v>12</v>
      </c>
      <c r="F601" s="10">
        <v>1950</v>
      </c>
      <c r="G601" s="10">
        <f t="shared" si="22"/>
        <v>39000</v>
      </c>
      <c r="H601" s="10">
        <v>20</v>
      </c>
      <c r="I601" s="40"/>
    </row>
    <row r="602" spans="1:9" s="3" customFormat="1" ht="13.5" x14ac:dyDescent="0.25">
      <c r="A602" s="10">
        <v>5132</v>
      </c>
      <c r="B602" s="10" t="s">
        <v>5648</v>
      </c>
      <c r="C602" s="10" t="s">
        <v>3903</v>
      </c>
      <c r="D602" s="10" t="s">
        <v>11</v>
      </c>
      <c r="E602" s="10" t="s">
        <v>12</v>
      </c>
      <c r="F602" s="10">
        <v>4490</v>
      </c>
      <c r="G602" s="10">
        <f t="shared" si="22"/>
        <v>89800</v>
      </c>
      <c r="H602" s="10">
        <v>20</v>
      </c>
      <c r="I602" s="40"/>
    </row>
    <row r="603" spans="1:9" s="3" customFormat="1" ht="13.5" x14ac:dyDescent="0.25">
      <c r="A603" s="10">
        <v>5132</v>
      </c>
      <c r="B603" s="10" t="s">
        <v>5649</v>
      </c>
      <c r="C603" s="10" t="s">
        <v>3903</v>
      </c>
      <c r="D603" s="10" t="s">
        <v>11</v>
      </c>
      <c r="E603" s="10" t="s">
        <v>12</v>
      </c>
      <c r="F603" s="10">
        <v>2990</v>
      </c>
      <c r="G603" s="10">
        <f t="shared" si="22"/>
        <v>59800</v>
      </c>
      <c r="H603" s="10">
        <v>20</v>
      </c>
      <c r="I603" s="40"/>
    </row>
    <row r="604" spans="1:9" s="3" customFormat="1" ht="13.5" x14ac:dyDescent="0.25">
      <c r="A604" s="10">
        <v>5132</v>
      </c>
      <c r="B604" s="10" t="s">
        <v>5650</v>
      </c>
      <c r="C604" s="10" t="s">
        <v>3903</v>
      </c>
      <c r="D604" s="10" t="s">
        <v>11</v>
      </c>
      <c r="E604" s="10" t="s">
        <v>12</v>
      </c>
      <c r="F604" s="10">
        <v>5990</v>
      </c>
      <c r="G604" s="10">
        <f t="shared" si="22"/>
        <v>119800</v>
      </c>
      <c r="H604" s="10">
        <v>20</v>
      </c>
      <c r="I604" s="40"/>
    </row>
    <row r="605" spans="1:9" s="3" customFormat="1" ht="13.5" x14ac:dyDescent="0.25">
      <c r="A605" s="10">
        <v>5132</v>
      </c>
      <c r="B605" s="10" t="s">
        <v>5651</v>
      </c>
      <c r="C605" s="10" t="s">
        <v>3903</v>
      </c>
      <c r="D605" s="10" t="s">
        <v>11</v>
      </c>
      <c r="E605" s="10" t="s">
        <v>12</v>
      </c>
      <c r="F605" s="10">
        <v>2990</v>
      </c>
      <c r="G605" s="10">
        <f t="shared" si="22"/>
        <v>59800</v>
      </c>
      <c r="H605" s="10">
        <v>20</v>
      </c>
      <c r="I605" s="40"/>
    </row>
    <row r="606" spans="1:9" s="3" customFormat="1" ht="13.5" x14ac:dyDescent="0.25">
      <c r="A606" s="10">
        <v>5132</v>
      </c>
      <c r="B606" s="10" t="s">
        <v>5652</v>
      </c>
      <c r="C606" s="10" t="s">
        <v>3903</v>
      </c>
      <c r="D606" s="10" t="s">
        <v>11</v>
      </c>
      <c r="E606" s="10" t="s">
        <v>12</v>
      </c>
      <c r="F606" s="10">
        <v>3990</v>
      </c>
      <c r="G606" s="10">
        <f t="shared" si="22"/>
        <v>79800</v>
      </c>
      <c r="H606" s="10">
        <v>20</v>
      </c>
      <c r="I606" s="40"/>
    </row>
    <row r="607" spans="1:9" s="3" customFormat="1" ht="13.5" x14ac:dyDescent="0.25">
      <c r="A607" s="10">
        <v>5132</v>
      </c>
      <c r="B607" s="10" t="s">
        <v>5653</v>
      </c>
      <c r="C607" s="10" t="s">
        <v>3903</v>
      </c>
      <c r="D607" s="10" t="s">
        <v>11</v>
      </c>
      <c r="E607" s="10" t="s">
        <v>12</v>
      </c>
      <c r="F607" s="10">
        <v>5990</v>
      </c>
      <c r="G607" s="10">
        <f t="shared" si="22"/>
        <v>119800</v>
      </c>
      <c r="H607" s="10">
        <v>20</v>
      </c>
      <c r="I607" s="40"/>
    </row>
    <row r="608" spans="1:9" s="3" customFormat="1" ht="13.5" x14ac:dyDescent="0.25">
      <c r="A608" s="10">
        <v>5132</v>
      </c>
      <c r="B608" s="10" t="s">
        <v>5654</v>
      </c>
      <c r="C608" s="10" t="s">
        <v>3903</v>
      </c>
      <c r="D608" s="10" t="s">
        <v>11</v>
      </c>
      <c r="E608" s="10" t="s">
        <v>12</v>
      </c>
      <c r="F608" s="10">
        <v>2990</v>
      </c>
      <c r="G608" s="10">
        <f t="shared" si="22"/>
        <v>59800</v>
      </c>
      <c r="H608" s="10">
        <v>20</v>
      </c>
      <c r="I608" s="40"/>
    </row>
    <row r="609" spans="1:9" s="3" customFormat="1" ht="13.5" x14ac:dyDescent="0.25">
      <c r="A609" s="10">
        <v>5132</v>
      </c>
      <c r="B609" s="10" t="s">
        <v>5655</v>
      </c>
      <c r="C609" s="10" t="s">
        <v>3903</v>
      </c>
      <c r="D609" s="10" t="s">
        <v>11</v>
      </c>
      <c r="E609" s="10" t="s">
        <v>12</v>
      </c>
      <c r="F609" s="10">
        <v>2990</v>
      </c>
      <c r="G609" s="10">
        <f t="shared" si="22"/>
        <v>59800</v>
      </c>
      <c r="H609" s="10">
        <v>20</v>
      </c>
      <c r="I609" s="40"/>
    </row>
    <row r="610" spans="1:9" s="3" customFormat="1" ht="13.5" x14ac:dyDescent="0.25">
      <c r="A610" s="10">
        <v>5132</v>
      </c>
      <c r="B610" s="10" t="s">
        <v>5656</v>
      </c>
      <c r="C610" s="10" t="s">
        <v>3903</v>
      </c>
      <c r="D610" s="10" t="s">
        <v>11</v>
      </c>
      <c r="E610" s="10" t="s">
        <v>12</v>
      </c>
      <c r="F610" s="10">
        <v>4990</v>
      </c>
      <c r="G610" s="10">
        <f t="shared" si="22"/>
        <v>99800</v>
      </c>
      <c r="H610" s="10">
        <v>20</v>
      </c>
      <c r="I610" s="40"/>
    </row>
    <row r="611" spans="1:9" s="3" customFormat="1" ht="13.5" x14ac:dyDescent="0.25">
      <c r="A611" s="10">
        <v>5132</v>
      </c>
      <c r="B611" s="10" t="s">
        <v>5657</v>
      </c>
      <c r="C611" s="10" t="s">
        <v>3903</v>
      </c>
      <c r="D611" s="10" t="s">
        <v>11</v>
      </c>
      <c r="E611" s="10" t="s">
        <v>12</v>
      </c>
      <c r="F611" s="10">
        <v>1500</v>
      </c>
      <c r="G611" s="10">
        <f t="shared" si="22"/>
        <v>30000</v>
      </c>
      <c r="H611" s="10">
        <v>20</v>
      </c>
      <c r="I611" s="40"/>
    </row>
    <row r="612" spans="1:9" s="3" customFormat="1" ht="13.5" x14ac:dyDescent="0.25">
      <c r="A612" s="10">
        <v>5132</v>
      </c>
      <c r="B612" s="10" t="s">
        <v>5658</v>
      </c>
      <c r="C612" s="10" t="s">
        <v>3903</v>
      </c>
      <c r="D612" s="10" t="s">
        <v>11</v>
      </c>
      <c r="E612" s="10" t="s">
        <v>12</v>
      </c>
      <c r="F612" s="10">
        <v>4990</v>
      </c>
      <c r="G612" s="10">
        <f t="shared" si="22"/>
        <v>99800</v>
      </c>
      <c r="H612" s="10">
        <v>20</v>
      </c>
      <c r="I612" s="40"/>
    </row>
    <row r="613" spans="1:9" s="3" customFormat="1" ht="13.5" x14ac:dyDescent="0.25">
      <c r="A613" s="10">
        <v>5132</v>
      </c>
      <c r="B613" s="10" t="s">
        <v>5659</v>
      </c>
      <c r="C613" s="10" t="s">
        <v>3903</v>
      </c>
      <c r="D613" s="10" t="s">
        <v>11</v>
      </c>
      <c r="E613" s="10" t="s">
        <v>12</v>
      </c>
      <c r="F613" s="10">
        <v>4990</v>
      </c>
      <c r="G613" s="10">
        <f t="shared" si="22"/>
        <v>99800</v>
      </c>
      <c r="H613" s="10">
        <v>20</v>
      </c>
      <c r="I613" s="40"/>
    </row>
    <row r="614" spans="1:9" s="3" customFormat="1" ht="13.5" x14ac:dyDescent="0.25">
      <c r="A614" s="10">
        <v>5132</v>
      </c>
      <c r="B614" s="10" t="s">
        <v>5660</v>
      </c>
      <c r="C614" s="10" t="s">
        <v>3903</v>
      </c>
      <c r="D614" s="10" t="s">
        <v>11</v>
      </c>
      <c r="E614" s="10" t="s">
        <v>12</v>
      </c>
      <c r="F614" s="10">
        <v>3490</v>
      </c>
      <c r="G614" s="10">
        <f t="shared" si="22"/>
        <v>69800</v>
      </c>
      <c r="H614" s="10">
        <v>20</v>
      </c>
      <c r="I614" s="40"/>
    </row>
    <row r="615" spans="1:9" s="3" customFormat="1" ht="13.5" x14ac:dyDescent="0.25">
      <c r="A615" s="10">
        <v>5132</v>
      </c>
      <c r="B615" s="10" t="s">
        <v>5661</v>
      </c>
      <c r="C615" s="10" t="s">
        <v>3903</v>
      </c>
      <c r="D615" s="10" t="s">
        <v>11</v>
      </c>
      <c r="E615" s="10" t="s">
        <v>12</v>
      </c>
      <c r="F615" s="10">
        <v>4990</v>
      </c>
      <c r="G615" s="10">
        <f t="shared" si="22"/>
        <v>99800</v>
      </c>
      <c r="H615" s="10">
        <v>20</v>
      </c>
      <c r="I615" s="40"/>
    </row>
    <row r="616" spans="1:9" s="3" customFormat="1" ht="13.5" x14ac:dyDescent="0.25">
      <c r="A616" s="10">
        <v>5132</v>
      </c>
      <c r="B616" s="10" t="s">
        <v>5662</v>
      </c>
      <c r="C616" s="10" t="s">
        <v>3903</v>
      </c>
      <c r="D616" s="10" t="s">
        <v>11</v>
      </c>
      <c r="E616" s="10" t="s">
        <v>12</v>
      </c>
      <c r="F616" s="10">
        <v>1950</v>
      </c>
      <c r="G616" s="10">
        <f t="shared" si="22"/>
        <v>39000</v>
      </c>
      <c r="H616" s="10">
        <v>20</v>
      </c>
      <c r="I616" s="40"/>
    </row>
    <row r="617" spans="1:9" s="3" customFormat="1" ht="13.5" x14ac:dyDescent="0.25">
      <c r="A617" s="10">
        <v>5132</v>
      </c>
      <c r="B617" s="10" t="s">
        <v>5663</v>
      </c>
      <c r="C617" s="10" t="s">
        <v>3903</v>
      </c>
      <c r="D617" s="10" t="s">
        <v>11</v>
      </c>
      <c r="E617" s="10" t="s">
        <v>12</v>
      </c>
      <c r="F617" s="10">
        <v>4990</v>
      </c>
      <c r="G617" s="10">
        <f t="shared" si="22"/>
        <v>99800</v>
      </c>
      <c r="H617" s="10">
        <v>20</v>
      </c>
      <c r="I617" s="40"/>
    </row>
    <row r="618" spans="1:9" s="3" customFormat="1" ht="13.5" x14ac:dyDescent="0.25">
      <c r="A618" s="10">
        <v>5132</v>
      </c>
      <c r="B618" s="10" t="s">
        <v>5664</v>
      </c>
      <c r="C618" s="10" t="s">
        <v>3903</v>
      </c>
      <c r="D618" s="10" t="s">
        <v>11</v>
      </c>
      <c r="E618" s="10" t="s">
        <v>12</v>
      </c>
      <c r="F618" s="10">
        <v>2990</v>
      </c>
      <c r="G618" s="10">
        <f t="shared" si="22"/>
        <v>59800</v>
      </c>
      <c r="H618" s="10">
        <v>20</v>
      </c>
      <c r="I618" s="40"/>
    </row>
    <row r="619" spans="1:9" s="3" customFormat="1" ht="13.5" x14ac:dyDescent="0.25">
      <c r="A619" s="10">
        <v>5132</v>
      </c>
      <c r="B619" s="10" t="s">
        <v>5665</v>
      </c>
      <c r="C619" s="10" t="s">
        <v>3903</v>
      </c>
      <c r="D619" s="10" t="s">
        <v>11</v>
      </c>
      <c r="E619" s="10" t="s">
        <v>12</v>
      </c>
      <c r="F619" s="10">
        <v>3490</v>
      </c>
      <c r="G619" s="10">
        <f t="shared" si="22"/>
        <v>69800</v>
      </c>
      <c r="H619" s="10">
        <v>20</v>
      </c>
      <c r="I619" s="40"/>
    </row>
    <row r="620" spans="1:9" s="3" customFormat="1" ht="13.5" x14ac:dyDescent="0.25">
      <c r="A620" s="10">
        <v>5132</v>
      </c>
      <c r="B620" s="10" t="s">
        <v>5666</v>
      </c>
      <c r="C620" s="10" t="s">
        <v>3903</v>
      </c>
      <c r="D620" s="10" t="s">
        <v>11</v>
      </c>
      <c r="E620" s="10" t="s">
        <v>12</v>
      </c>
      <c r="F620" s="10">
        <v>1950</v>
      </c>
      <c r="G620" s="10">
        <f t="shared" si="22"/>
        <v>39000</v>
      </c>
      <c r="H620" s="10">
        <v>20</v>
      </c>
      <c r="I620" s="40"/>
    </row>
    <row r="621" spans="1:9" s="3" customFormat="1" ht="13.5" x14ac:dyDescent="0.25">
      <c r="A621" s="10">
        <v>5132</v>
      </c>
      <c r="B621" s="10" t="s">
        <v>5667</v>
      </c>
      <c r="C621" s="10" t="s">
        <v>3903</v>
      </c>
      <c r="D621" s="10" t="s">
        <v>11</v>
      </c>
      <c r="E621" s="10" t="s">
        <v>12</v>
      </c>
      <c r="F621" s="10">
        <v>4990</v>
      </c>
      <c r="G621" s="10">
        <f t="shared" si="22"/>
        <v>99800</v>
      </c>
      <c r="H621" s="10">
        <v>20</v>
      </c>
      <c r="I621" s="40"/>
    </row>
    <row r="622" spans="1:9" s="3" customFormat="1" ht="13.5" x14ac:dyDescent="0.25">
      <c r="A622" s="10">
        <v>5132</v>
      </c>
      <c r="B622" s="10" t="s">
        <v>5668</v>
      </c>
      <c r="C622" s="10" t="s">
        <v>3903</v>
      </c>
      <c r="D622" s="10" t="s">
        <v>11</v>
      </c>
      <c r="E622" s="10" t="s">
        <v>12</v>
      </c>
      <c r="F622" s="10">
        <v>5990</v>
      </c>
      <c r="G622" s="10">
        <f t="shared" si="22"/>
        <v>119800</v>
      </c>
      <c r="H622" s="10">
        <v>20</v>
      </c>
      <c r="I622" s="40"/>
    </row>
    <row r="623" spans="1:9" s="3" customFormat="1" ht="13.5" x14ac:dyDescent="0.25">
      <c r="A623" s="10">
        <v>5132</v>
      </c>
      <c r="B623" s="10" t="s">
        <v>5669</v>
      </c>
      <c r="C623" s="10" t="s">
        <v>3903</v>
      </c>
      <c r="D623" s="10" t="s">
        <v>11</v>
      </c>
      <c r="E623" s="10" t="s">
        <v>12</v>
      </c>
      <c r="F623" s="10">
        <v>4990</v>
      </c>
      <c r="G623" s="10">
        <f t="shared" si="22"/>
        <v>99800</v>
      </c>
      <c r="H623" s="10">
        <v>20</v>
      </c>
      <c r="I623" s="40"/>
    </row>
    <row r="624" spans="1:9" s="3" customFormat="1" ht="13.5" x14ac:dyDescent="0.25">
      <c r="A624" s="10">
        <v>5132</v>
      </c>
      <c r="B624" s="10" t="s">
        <v>5670</v>
      </c>
      <c r="C624" s="10" t="s">
        <v>3903</v>
      </c>
      <c r="D624" s="10" t="s">
        <v>11</v>
      </c>
      <c r="E624" s="10" t="s">
        <v>12</v>
      </c>
      <c r="F624" s="10">
        <v>6990</v>
      </c>
      <c r="G624" s="10">
        <f t="shared" si="22"/>
        <v>139800</v>
      </c>
      <c r="H624" s="10">
        <v>20</v>
      </c>
      <c r="I624" s="40"/>
    </row>
    <row r="625" spans="1:9" s="3" customFormat="1" ht="13.5" x14ac:dyDescent="0.25">
      <c r="A625" s="10">
        <v>5132</v>
      </c>
      <c r="B625" s="10" t="s">
        <v>5671</v>
      </c>
      <c r="C625" s="10" t="s">
        <v>3903</v>
      </c>
      <c r="D625" s="10" t="s">
        <v>11</v>
      </c>
      <c r="E625" s="10" t="s">
        <v>12</v>
      </c>
      <c r="F625" s="10">
        <v>3990</v>
      </c>
      <c r="G625" s="10">
        <f t="shared" si="22"/>
        <v>79800</v>
      </c>
      <c r="H625" s="10">
        <v>20</v>
      </c>
      <c r="I625" s="40"/>
    </row>
    <row r="626" spans="1:9" s="3" customFormat="1" ht="13.5" x14ac:dyDescent="0.25">
      <c r="A626" s="10">
        <v>5132</v>
      </c>
      <c r="B626" s="10" t="s">
        <v>5672</v>
      </c>
      <c r="C626" s="10" t="s">
        <v>3903</v>
      </c>
      <c r="D626" s="10" t="s">
        <v>11</v>
      </c>
      <c r="E626" s="10" t="s">
        <v>12</v>
      </c>
      <c r="F626" s="10">
        <v>5990</v>
      </c>
      <c r="G626" s="10">
        <f t="shared" si="22"/>
        <v>119800</v>
      </c>
      <c r="H626" s="10">
        <v>20</v>
      </c>
      <c r="I626" s="40"/>
    </row>
    <row r="627" spans="1:9" s="3" customFormat="1" ht="13.5" x14ac:dyDescent="0.25">
      <c r="A627" s="10">
        <v>5132</v>
      </c>
      <c r="B627" s="10" t="s">
        <v>5673</v>
      </c>
      <c r="C627" s="10" t="s">
        <v>3903</v>
      </c>
      <c r="D627" s="10" t="s">
        <v>11</v>
      </c>
      <c r="E627" s="10" t="s">
        <v>12</v>
      </c>
      <c r="F627" s="10">
        <v>5990</v>
      </c>
      <c r="G627" s="10">
        <f t="shared" si="22"/>
        <v>119800</v>
      </c>
      <c r="H627" s="10">
        <v>20</v>
      </c>
      <c r="I627" s="40"/>
    </row>
    <row r="628" spans="1:9" s="3" customFormat="1" ht="13.5" x14ac:dyDescent="0.25">
      <c r="A628" s="10">
        <v>5132</v>
      </c>
      <c r="B628" s="10" t="s">
        <v>5674</v>
      </c>
      <c r="C628" s="10" t="s">
        <v>3903</v>
      </c>
      <c r="D628" s="10" t="s">
        <v>11</v>
      </c>
      <c r="E628" s="10" t="s">
        <v>12</v>
      </c>
      <c r="F628" s="10">
        <v>2990</v>
      </c>
      <c r="G628" s="10">
        <f t="shared" si="22"/>
        <v>59800</v>
      </c>
      <c r="H628" s="10">
        <v>20</v>
      </c>
      <c r="I628" s="40"/>
    </row>
    <row r="629" spans="1:9" s="3" customFormat="1" ht="13.5" x14ac:dyDescent="0.25">
      <c r="A629" s="10">
        <v>5132</v>
      </c>
      <c r="B629" s="10" t="s">
        <v>5675</v>
      </c>
      <c r="C629" s="10" t="s">
        <v>3903</v>
      </c>
      <c r="D629" s="10" t="s">
        <v>11</v>
      </c>
      <c r="E629" s="10" t="s">
        <v>12</v>
      </c>
      <c r="F629" s="10">
        <v>4990</v>
      </c>
      <c r="G629" s="10">
        <f t="shared" si="22"/>
        <v>99800</v>
      </c>
      <c r="H629" s="10">
        <v>20</v>
      </c>
      <c r="I629" s="40"/>
    </row>
    <row r="630" spans="1:9" s="3" customFormat="1" ht="13.5" x14ac:dyDescent="0.25">
      <c r="A630" s="10">
        <v>5132</v>
      </c>
      <c r="B630" s="10" t="s">
        <v>5676</v>
      </c>
      <c r="C630" s="10" t="s">
        <v>3903</v>
      </c>
      <c r="D630" s="10" t="s">
        <v>11</v>
      </c>
      <c r="E630" s="10" t="s">
        <v>12</v>
      </c>
      <c r="F630" s="10">
        <v>4990</v>
      </c>
      <c r="G630" s="10">
        <f t="shared" si="22"/>
        <v>99800</v>
      </c>
      <c r="H630" s="10">
        <v>20</v>
      </c>
      <c r="I630" s="40"/>
    </row>
    <row r="631" spans="1:9" s="3" customFormat="1" ht="13.5" x14ac:dyDescent="0.25">
      <c r="A631" s="10">
        <v>5132</v>
      </c>
      <c r="B631" s="10" t="s">
        <v>5470</v>
      </c>
      <c r="C631" s="10" t="s">
        <v>3903</v>
      </c>
      <c r="D631" s="10" t="s">
        <v>11</v>
      </c>
      <c r="E631" s="10" t="s">
        <v>12</v>
      </c>
      <c r="F631" s="10">
        <v>2990</v>
      </c>
      <c r="G631" s="10">
        <f>+F631*H631</f>
        <v>59800</v>
      </c>
      <c r="H631" s="10">
        <v>20</v>
      </c>
      <c r="I631" s="40"/>
    </row>
    <row r="632" spans="1:9" s="3" customFormat="1" ht="13.5" x14ac:dyDescent="0.25">
      <c r="A632" s="10">
        <v>5132</v>
      </c>
      <c r="B632" s="10" t="s">
        <v>5471</v>
      </c>
      <c r="C632" s="10" t="s">
        <v>3903</v>
      </c>
      <c r="D632" s="10" t="s">
        <v>11</v>
      </c>
      <c r="E632" s="10" t="s">
        <v>12</v>
      </c>
      <c r="F632" s="10">
        <v>2990</v>
      </c>
      <c r="G632" s="10">
        <f t="shared" ref="G632:G681" si="23">+F632*H632</f>
        <v>59800</v>
      </c>
      <c r="H632" s="10">
        <v>20</v>
      </c>
      <c r="I632" s="40"/>
    </row>
    <row r="633" spans="1:9" s="3" customFormat="1" ht="13.5" x14ac:dyDescent="0.25">
      <c r="A633" s="10">
        <v>5132</v>
      </c>
      <c r="B633" s="10" t="s">
        <v>5472</v>
      </c>
      <c r="C633" s="10" t="s">
        <v>3903</v>
      </c>
      <c r="D633" s="10" t="s">
        <v>11</v>
      </c>
      <c r="E633" s="10" t="s">
        <v>12</v>
      </c>
      <c r="F633" s="10">
        <v>7990</v>
      </c>
      <c r="G633" s="10">
        <f t="shared" si="23"/>
        <v>159800</v>
      </c>
      <c r="H633" s="10">
        <v>20</v>
      </c>
      <c r="I633" s="40"/>
    </row>
    <row r="634" spans="1:9" s="3" customFormat="1" ht="13.5" x14ac:dyDescent="0.25">
      <c r="A634" s="10">
        <v>5132</v>
      </c>
      <c r="B634" s="10" t="s">
        <v>5473</v>
      </c>
      <c r="C634" s="10" t="s">
        <v>3903</v>
      </c>
      <c r="D634" s="10" t="s">
        <v>11</v>
      </c>
      <c r="E634" s="10" t="s">
        <v>12</v>
      </c>
      <c r="F634" s="10">
        <v>7990</v>
      </c>
      <c r="G634" s="10">
        <f t="shared" si="23"/>
        <v>159800</v>
      </c>
      <c r="H634" s="10">
        <v>20</v>
      </c>
      <c r="I634" s="40"/>
    </row>
    <row r="635" spans="1:9" s="3" customFormat="1" ht="13.5" x14ac:dyDescent="0.25">
      <c r="A635" s="10">
        <v>5132</v>
      </c>
      <c r="B635" s="10" t="s">
        <v>5474</v>
      </c>
      <c r="C635" s="10" t="s">
        <v>3903</v>
      </c>
      <c r="D635" s="10" t="s">
        <v>11</v>
      </c>
      <c r="E635" s="10" t="s">
        <v>12</v>
      </c>
      <c r="F635" s="10">
        <v>3990</v>
      </c>
      <c r="G635" s="10">
        <f t="shared" si="23"/>
        <v>79800</v>
      </c>
      <c r="H635" s="10">
        <v>20</v>
      </c>
      <c r="I635" s="40"/>
    </row>
    <row r="636" spans="1:9" s="3" customFormat="1" ht="13.5" x14ac:dyDescent="0.25">
      <c r="A636" s="10">
        <v>5132</v>
      </c>
      <c r="B636" s="10" t="s">
        <v>5475</v>
      </c>
      <c r="C636" s="10" t="s">
        <v>3903</v>
      </c>
      <c r="D636" s="10" t="s">
        <v>11</v>
      </c>
      <c r="E636" s="10" t="s">
        <v>12</v>
      </c>
      <c r="F636" s="10">
        <v>2990</v>
      </c>
      <c r="G636" s="10">
        <f t="shared" si="23"/>
        <v>59800</v>
      </c>
      <c r="H636" s="10">
        <v>20</v>
      </c>
      <c r="I636" s="40"/>
    </row>
    <row r="637" spans="1:9" s="3" customFormat="1" ht="13.5" x14ac:dyDescent="0.25">
      <c r="A637" s="10">
        <v>5132</v>
      </c>
      <c r="B637" s="10" t="s">
        <v>5476</v>
      </c>
      <c r="C637" s="10" t="s">
        <v>3903</v>
      </c>
      <c r="D637" s="10" t="s">
        <v>11</v>
      </c>
      <c r="E637" s="10" t="s">
        <v>12</v>
      </c>
      <c r="F637" s="10">
        <v>3990</v>
      </c>
      <c r="G637" s="10">
        <f t="shared" si="23"/>
        <v>79800</v>
      </c>
      <c r="H637" s="10">
        <v>20</v>
      </c>
      <c r="I637" s="40"/>
    </row>
    <row r="638" spans="1:9" s="3" customFormat="1" ht="13.5" x14ac:dyDescent="0.25">
      <c r="A638" s="10">
        <v>5132</v>
      </c>
      <c r="B638" s="10" t="s">
        <v>5477</v>
      </c>
      <c r="C638" s="10" t="s">
        <v>3903</v>
      </c>
      <c r="D638" s="10" t="s">
        <v>11</v>
      </c>
      <c r="E638" s="10" t="s">
        <v>12</v>
      </c>
      <c r="F638" s="10">
        <v>2990</v>
      </c>
      <c r="G638" s="10">
        <f t="shared" si="23"/>
        <v>59800</v>
      </c>
      <c r="H638" s="10">
        <v>20</v>
      </c>
      <c r="I638" s="40"/>
    </row>
    <row r="639" spans="1:9" s="3" customFormat="1" ht="13.5" x14ac:dyDescent="0.25">
      <c r="A639" s="10">
        <v>5132</v>
      </c>
      <c r="B639" s="10" t="s">
        <v>5478</v>
      </c>
      <c r="C639" s="10" t="s">
        <v>3903</v>
      </c>
      <c r="D639" s="10" t="s">
        <v>11</v>
      </c>
      <c r="E639" s="10" t="s">
        <v>12</v>
      </c>
      <c r="F639" s="10">
        <v>4990</v>
      </c>
      <c r="G639" s="10">
        <f t="shared" si="23"/>
        <v>99800</v>
      </c>
      <c r="H639" s="10">
        <v>20</v>
      </c>
      <c r="I639" s="40"/>
    </row>
    <row r="640" spans="1:9" s="3" customFormat="1" ht="13.5" x14ac:dyDescent="0.25">
      <c r="A640" s="10">
        <v>5132</v>
      </c>
      <c r="B640" s="10" t="s">
        <v>5479</v>
      </c>
      <c r="C640" s="10" t="s">
        <v>3903</v>
      </c>
      <c r="D640" s="10" t="s">
        <v>11</v>
      </c>
      <c r="E640" s="10" t="s">
        <v>12</v>
      </c>
      <c r="F640" s="10">
        <v>2990</v>
      </c>
      <c r="G640" s="10">
        <f t="shared" si="23"/>
        <v>59800</v>
      </c>
      <c r="H640" s="10">
        <v>20</v>
      </c>
      <c r="I640" s="40"/>
    </row>
    <row r="641" spans="1:9" s="3" customFormat="1" ht="13.5" x14ac:dyDescent="0.25">
      <c r="A641" s="10">
        <v>5132</v>
      </c>
      <c r="B641" s="10" t="s">
        <v>5480</v>
      </c>
      <c r="C641" s="10" t="s">
        <v>3903</v>
      </c>
      <c r="D641" s="10" t="s">
        <v>11</v>
      </c>
      <c r="E641" s="10" t="s">
        <v>12</v>
      </c>
      <c r="F641" s="10">
        <v>3500</v>
      </c>
      <c r="G641" s="10">
        <f t="shared" si="23"/>
        <v>70000</v>
      </c>
      <c r="H641" s="10">
        <v>20</v>
      </c>
      <c r="I641" s="40"/>
    </row>
    <row r="642" spans="1:9" s="3" customFormat="1" ht="13.5" x14ac:dyDescent="0.25">
      <c r="A642" s="10">
        <v>5132</v>
      </c>
      <c r="B642" s="10" t="s">
        <v>5481</v>
      </c>
      <c r="C642" s="10" t="s">
        <v>3903</v>
      </c>
      <c r="D642" s="10" t="s">
        <v>11</v>
      </c>
      <c r="E642" s="10" t="s">
        <v>12</v>
      </c>
      <c r="F642" s="10">
        <v>3490</v>
      </c>
      <c r="G642" s="10">
        <f t="shared" si="23"/>
        <v>69800</v>
      </c>
      <c r="H642" s="10">
        <v>20</v>
      </c>
      <c r="I642" s="40"/>
    </row>
    <row r="643" spans="1:9" s="3" customFormat="1" ht="13.5" x14ac:dyDescent="0.25">
      <c r="A643" s="10">
        <v>5132</v>
      </c>
      <c r="B643" s="10" t="s">
        <v>5482</v>
      </c>
      <c r="C643" s="10" t="s">
        <v>3903</v>
      </c>
      <c r="D643" s="10" t="s">
        <v>11</v>
      </c>
      <c r="E643" s="10" t="s">
        <v>12</v>
      </c>
      <c r="F643" s="10">
        <v>2990</v>
      </c>
      <c r="G643" s="10">
        <f t="shared" si="23"/>
        <v>59800</v>
      </c>
      <c r="H643" s="10">
        <v>20</v>
      </c>
      <c r="I643" s="40"/>
    </row>
    <row r="644" spans="1:9" s="3" customFormat="1" ht="13.5" x14ac:dyDescent="0.25">
      <c r="A644" s="10">
        <v>5132</v>
      </c>
      <c r="B644" s="10" t="s">
        <v>5483</v>
      </c>
      <c r="C644" s="10" t="s">
        <v>3903</v>
      </c>
      <c r="D644" s="10" t="s">
        <v>11</v>
      </c>
      <c r="E644" s="10" t="s">
        <v>12</v>
      </c>
      <c r="F644" s="10">
        <v>1950</v>
      </c>
      <c r="G644" s="10">
        <f t="shared" si="23"/>
        <v>39000</v>
      </c>
      <c r="H644" s="10">
        <v>20</v>
      </c>
      <c r="I644" s="40"/>
    </row>
    <row r="645" spans="1:9" s="3" customFormat="1" ht="13.5" x14ac:dyDescent="0.25">
      <c r="A645" s="10">
        <v>5132</v>
      </c>
      <c r="B645" s="10" t="s">
        <v>5484</v>
      </c>
      <c r="C645" s="10" t="s">
        <v>3903</v>
      </c>
      <c r="D645" s="10" t="s">
        <v>11</v>
      </c>
      <c r="E645" s="10" t="s">
        <v>12</v>
      </c>
      <c r="F645" s="10">
        <v>9900</v>
      </c>
      <c r="G645" s="10">
        <f t="shared" si="23"/>
        <v>19800</v>
      </c>
      <c r="H645" s="10">
        <v>2</v>
      </c>
      <c r="I645" s="40"/>
    </row>
    <row r="646" spans="1:9" s="3" customFormat="1" ht="13.5" x14ac:dyDescent="0.25">
      <c r="A646" s="10">
        <v>5132</v>
      </c>
      <c r="B646" s="10" t="s">
        <v>5485</v>
      </c>
      <c r="C646" s="10" t="s">
        <v>3903</v>
      </c>
      <c r="D646" s="10" t="s">
        <v>11</v>
      </c>
      <c r="E646" s="10" t="s">
        <v>12</v>
      </c>
      <c r="F646" s="10">
        <v>2990</v>
      </c>
      <c r="G646" s="10">
        <f t="shared" si="23"/>
        <v>59800</v>
      </c>
      <c r="H646" s="10">
        <v>20</v>
      </c>
      <c r="I646" s="40"/>
    </row>
    <row r="647" spans="1:9" s="3" customFormat="1" ht="13.5" x14ac:dyDescent="0.25">
      <c r="A647" s="10">
        <v>5132</v>
      </c>
      <c r="B647" s="10" t="s">
        <v>5486</v>
      </c>
      <c r="C647" s="10" t="s">
        <v>3903</v>
      </c>
      <c r="D647" s="10" t="s">
        <v>11</v>
      </c>
      <c r="E647" s="10" t="s">
        <v>12</v>
      </c>
      <c r="F647" s="10">
        <v>4990</v>
      </c>
      <c r="G647" s="10">
        <f t="shared" si="23"/>
        <v>99800</v>
      </c>
      <c r="H647" s="10">
        <v>20</v>
      </c>
      <c r="I647" s="40"/>
    </row>
    <row r="648" spans="1:9" s="3" customFormat="1" ht="13.5" x14ac:dyDescent="0.25">
      <c r="A648" s="10">
        <v>5132</v>
      </c>
      <c r="B648" s="10" t="s">
        <v>5487</v>
      </c>
      <c r="C648" s="10" t="s">
        <v>3903</v>
      </c>
      <c r="D648" s="10" t="s">
        <v>11</v>
      </c>
      <c r="E648" s="10" t="s">
        <v>12</v>
      </c>
      <c r="F648" s="10">
        <v>3990</v>
      </c>
      <c r="G648" s="10">
        <f t="shared" si="23"/>
        <v>79800</v>
      </c>
      <c r="H648" s="10">
        <v>20</v>
      </c>
      <c r="I648" s="40"/>
    </row>
    <row r="649" spans="1:9" s="3" customFormat="1" ht="13.5" x14ac:dyDescent="0.25">
      <c r="A649" s="10">
        <v>5132</v>
      </c>
      <c r="B649" s="10" t="s">
        <v>5488</v>
      </c>
      <c r="C649" s="10" t="s">
        <v>3903</v>
      </c>
      <c r="D649" s="10" t="s">
        <v>11</v>
      </c>
      <c r="E649" s="10" t="s">
        <v>12</v>
      </c>
      <c r="F649" s="10">
        <v>4990</v>
      </c>
      <c r="G649" s="10">
        <f t="shared" si="23"/>
        <v>99800</v>
      </c>
      <c r="H649" s="10">
        <v>20</v>
      </c>
      <c r="I649" s="40"/>
    </row>
    <row r="650" spans="1:9" s="3" customFormat="1" ht="13.5" x14ac:dyDescent="0.25">
      <c r="A650" s="10">
        <v>5132</v>
      </c>
      <c r="B650" s="10" t="s">
        <v>5489</v>
      </c>
      <c r="C650" s="10" t="s">
        <v>3903</v>
      </c>
      <c r="D650" s="10" t="s">
        <v>11</v>
      </c>
      <c r="E650" s="10" t="s">
        <v>12</v>
      </c>
      <c r="F650" s="10">
        <v>1950</v>
      </c>
      <c r="G650" s="10">
        <f t="shared" si="23"/>
        <v>39000</v>
      </c>
      <c r="H650" s="10">
        <v>20</v>
      </c>
      <c r="I650" s="40"/>
    </row>
    <row r="651" spans="1:9" s="3" customFormat="1" ht="13.5" x14ac:dyDescent="0.25">
      <c r="A651" s="10">
        <v>5132</v>
      </c>
      <c r="B651" s="10" t="s">
        <v>5490</v>
      </c>
      <c r="C651" s="10" t="s">
        <v>3903</v>
      </c>
      <c r="D651" s="10" t="s">
        <v>11</v>
      </c>
      <c r="E651" s="10" t="s">
        <v>12</v>
      </c>
      <c r="F651" s="10">
        <v>2990</v>
      </c>
      <c r="G651" s="10">
        <f t="shared" si="23"/>
        <v>59800</v>
      </c>
      <c r="H651" s="10">
        <v>20</v>
      </c>
      <c r="I651" s="40"/>
    </row>
    <row r="652" spans="1:9" s="3" customFormat="1" ht="13.5" x14ac:dyDescent="0.25">
      <c r="A652" s="10">
        <v>5132</v>
      </c>
      <c r="B652" s="10" t="s">
        <v>5491</v>
      </c>
      <c r="C652" s="10" t="s">
        <v>3903</v>
      </c>
      <c r="D652" s="10" t="s">
        <v>11</v>
      </c>
      <c r="E652" s="10" t="s">
        <v>12</v>
      </c>
      <c r="F652" s="10">
        <v>990</v>
      </c>
      <c r="G652" s="10">
        <f t="shared" si="23"/>
        <v>19800</v>
      </c>
      <c r="H652" s="10">
        <v>20</v>
      </c>
      <c r="I652" s="40"/>
    </row>
    <row r="653" spans="1:9" s="3" customFormat="1" ht="13.5" x14ac:dyDescent="0.25">
      <c r="A653" s="10">
        <v>5132</v>
      </c>
      <c r="B653" s="10" t="s">
        <v>5492</v>
      </c>
      <c r="C653" s="10" t="s">
        <v>3903</v>
      </c>
      <c r="D653" s="10" t="s">
        <v>11</v>
      </c>
      <c r="E653" s="10" t="s">
        <v>12</v>
      </c>
      <c r="F653" s="10">
        <v>6990</v>
      </c>
      <c r="G653" s="10">
        <f t="shared" si="23"/>
        <v>139800</v>
      </c>
      <c r="H653" s="10">
        <v>20</v>
      </c>
      <c r="I653" s="40"/>
    </row>
    <row r="654" spans="1:9" s="3" customFormat="1" ht="13.5" x14ac:dyDescent="0.25">
      <c r="A654" s="10">
        <v>5132</v>
      </c>
      <c r="B654" s="10" t="s">
        <v>5493</v>
      </c>
      <c r="C654" s="10" t="s">
        <v>3903</v>
      </c>
      <c r="D654" s="10" t="s">
        <v>11</v>
      </c>
      <c r="E654" s="10" t="s">
        <v>12</v>
      </c>
      <c r="F654" s="10">
        <v>7990</v>
      </c>
      <c r="G654" s="10">
        <f t="shared" si="23"/>
        <v>159800</v>
      </c>
      <c r="H654" s="10">
        <v>20</v>
      </c>
      <c r="I654" s="40"/>
    </row>
    <row r="655" spans="1:9" s="3" customFormat="1" ht="13.5" x14ac:dyDescent="0.25">
      <c r="A655" s="10">
        <v>5132</v>
      </c>
      <c r="B655" s="10" t="s">
        <v>5494</v>
      </c>
      <c r="C655" s="10" t="s">
        <v>3903</v>
      </c>
      <c r="D655" s="10" t="s">
        <v>11</v>
      </c>
      <c r="E655" s="10" t="s">
        <v>12</v>
      </c>
      <c r="F655" s="10">
        <v>1950</v>
      </c>
      <c r="G655" s="10">
        <f t="shared" si="23"/>
        <v>39000</v>
      </c>
      <c r="H655" s="10">
        <v>20</v>
      </c>
      <c r="I655" s="40"/>
    </row>
    <row r="656" spans="1:9" s="3" customFormat="1" ht="13.5" x14ac:dyDescent="0.25">
      <c r="A656" s="10">
        <v>5132</v>
      </c>
      <c r="B656" s="10" t="s">
        <v>5495</v>
      </c>
      <c r="C656" s="10" t="s">
        <v>3903</v>
      </c>
      <c r="D656" s="10" t="s">
        <v>11</v>
      </c>
      <c r="E656" s="10" t="s">
        <v>12</v>
      </c>
      <c r="F656" s="10">
        <v>3490</v>
      </c>
      <c r="G656" s="10">
        <f t="shared" si="23"/>
        <v>69800</v>
      </c>
      <c r="H656" s="10">
        <v>20</v>
      </c>
      <c r="I656" s="40"/>
    </row>
    <row r="657" spans="1:9" s="3" customFormat="1" ht="13.5" x14ac:dyDescent="0.25">
      <c r="A657" s="10">
        <v>5132</v>
      </c>
      <c r="B657" s="10" t="s">
        <v>5496</v>
      </c>
      <c r="C657" s="10" t="s">
        <v>3903</v>
      </c>
      <c r="D657" s="10" t="s">
        <v>11</v>
      </c>
      <c r="E657" s="10" t="s">
        <v>12</v>
      </c>
      <c r="F657" s="10">
        <v>4490</v>
      </c>
      <c r="G657" s="10">
        <f t="shared" si="23"/>
        <v>89800</v>
      </c>
      <c r="H657" s="10">
        <v>20</v>
      </c>
      <c r="I657" s="40"/>
    </row>
    <row r="658" spans="1:9" s="3" customFormat="1" ht="13.5" x14ac:dyDescent="0.25">
      <c r="A658" s="10">
        <v>5132</v>
      </c>
      <c r="B658" s="10" t="s">
        <v>5497</v>
      </c>
      <c r="C658" s="10" t="s">
        <v>3903</v>
      </c>
      <c r="D658" s="10" t="s">
        <v>11</v>
      </c>
      <c r="E658" s="10" t="s">
        <v>12</v>
      </c>
      <c r="F658" s="10">
        <v>2990</v>
      </c>
      <c r="G658" s="10">
        <f t="shared" si="23"/>
        <v>59800</v>
      </c>
      <c r="H658" s="10">
        <v>20</v>
      </c>
      <c r="I658" s="40"/>
    </row>
    <row r="659" spans="1:9" s="3" customFormat="1" ht="13.5" x14ac:dyDescent="0.25">
      <c r="A659" s="10">
        <v>5132</v>
      </c>
      <c r="B659" s="10" t="s">
        <v>5498</v>
      </c>
      <c r="C659" s="10" t="s">
        <v>3903</v>
      </c>
      <c r="D659" s="10" t="s">
        <v>11</v>
      </c>
      <c r="E659" s="10" t="s">
        <v>12</v>
      </c>
      <c r="F659" s="10">
        <v>3490</v>
      </c>
      <c r="G659" s="10">
        <f t="shared" si="23"/>
        <v>69800</v>
      </c>
      <c r="H659" s="10">
        <v>20</v>
      </c>
      <c r="I659" s="40"/>
    </row>
    <row r="660" spans="1:9" s="3" customFormat="1" ht="13.5" x14ac:dyDescent="0.25">
      <c r="A660" s="10">
        <v>5132</v>
      </c>
      <c r="B660" s="10" t="s">
        <v>5499</v>
      </c>
      <c r="C660" s="10" t="s">
        <v>3903</v>
      </c>
      <c r="D660" s="10" t="s">
        <v>11</v>
      </c>
      <c r="E660" s="10" t="s">
        <v>12</v>
      </c>
      <c r="F660" s="10">
        <v>5990</v>
      </c>
      <c r="G660" s="10">
        <f t="shared" si="23"/>
        <v>119800</v>
      </c>
      <c r="H660" s="10">
        <v>20</v>
      </c>
      <c r="I660" s="40"/>
    </row>
    <row r="661" spans="1:9" s="3" customFormat="1" ht="13.5" x14ac:dyDescent="0.25">
      <c r="A661" s="10">
        <v>5132</v>
      </c>
      <c r="B661" s="10" t="s">
        <v>5500</v>
      </c>
      <c r="C661" s="10" t="s">
        <v>3903</v>
      </c>
      <c r="D661" s="10" t="s">
        <v>11</v>
      </c>
      <c r="E661" s="10" t="s">
        <v>12</v>
      </c>
      <c r="F661" s="10">
        <v>5990</v>
      </c>
      <c r="G661" s="10">
        <f t="shared" si="23"/>
        <v>119800</v>
      </c>
      <c r="H661" s="10">
        <v>20</v>
      </c>
      <c r="I661" s="40"/>
    </row>
    <row r="662" spans="1:9" s="3" customFormat="1" ht="13.5" x14ac:dyDescent="0.25">
      <c r="A662" s="10">
        <v>5132</v>
      </c>
      <c r="B662" s="10" t="s">
        <v>5501</v>
      </c>
      <c r="C662" s="10" t="s">
        <v>3903</v>
      </c>
      <c r="D662" s="10" t="s">
        <v>11</v>
      </c>
      <c r="E662" s="10" t="s">
        <v>12</v>
      </c>
      <c r="F662" s="10">
        <v>3500</v>
      </c>
      <c r="G662" s="10">
        <f t="shared" si="23"/>
        <v>70000</v>
      </c>
      <c r="H662" s="10">
        <v>20</v>
      </c>
      <c r="I662" s="40"/>
    </row>
    <row r="663" spans="1:9" s="3" customFormat="1" ht="13.5" x14ac:dyDescent="0.25">
      <c r="A663" s="10">
        <v>5132</v>
      </c>
      <c r="B663" s="10" t="s">
        <v>5502</v>
      </c>
      <c r="C663" s="10" t="s">
        <v>3903</v>
      </c>
      <c r="D663" s="10" t="s">
        <v>11</v>
      </c>
      <c r="E663" s="10" t="s">
        <v>12</v>
      </c>
      <c r="F663" s="10">
        <v>10900</v>
      </c>
      <c r="G663" s="10">
        <f t="shared" si="23"/>
        <v>218000</v>
      </c>
      <c r="H663" s="10">
        <v>20</v>
      </c>
      <c r="I663" s="40"/>
    </row>
    <row r="664" spans="1:9" s="3" customFormat="1" ht="13.5" x14ac:dyDescent="0.25">
      <c r="A664" s="10">
        <v>5132</v>
      </c>
      <c r="B664" s="10" t="s">
        <v>5503</v>
      </c>
      <c r="C664" s="10" t="s">
        <v>3903</v>
      </c>
      <c r="D664" s="10" t="s">
        <v>11</v>
      </c>
      <c r="E664" s="10" t="s">
        <v>12</v>
      </c>
      <c r="F664" s="10">
        <v>3490</v>
      </c>
      <c r="G664" s="10">
        <f t="shared" si="23"/>
        <v>69800</v>
      </c>
      <c r="H664" s="10">
        <v>20</v>
      </c>
      <c r="I664" s="40"/>
    </row>
    <row r="665" spans="1:9" s="3" customFormat="1" ht="13.5" x14ac:dyDescent="0.25">
      <c r="A665" s="10">
        <v>5132</v>
      </c>
      <c r="B665" s="10" t="s">
        <v>5504</v>
      </c>
      <c r="C665" s="10" t="s">
        <v>3903</v>
      </c>
      <c r="D665" s="10" t="s">
        <v>11</v>
      </c>
      <c r="E665" s="10" t="s">
        <v>12</v>
      </c>
      <c r="F665" s="10">
        <v>5950</v>
      </c>
      <c r="G665" s="10">
        <f t="shared" si="23"/>
        <v>119000</v>
      </c>
      <c r="H665" s="10">
        <v>20</v>
      </c>
      <c r="I665" s="40"/>
    </row>
    <row r="666" spans="1:9" s="3" customFormat="1" ht="13.5" x14ac:dyDescent="0.25">
      <c r="A666" s="10">
        <v>5132</v>
      </c>
      <c r="B666" s="10" t="s">
        <v>5505</v>
      </c>
      <c r="C666" s="10" t="s">
        <v>3903</v>
      </c>
      <c r="D666" s="10" t="s">
        <v>11</v>
      </c>
      <c r="E666" s="10" t="s">
        <v>12</v>
      </c>
      <c r="F666" s="10">
        <v>4490</v>
      </c>
      <c r="G666" s="10">
        <f t="shared" si="23"/>
        <v>89800</v>
      </c>
      <c r="H666" s="10">
        <v>20</v>
      </c>
      <c r="I666" s="40"/>
    </row>
    <row r="667" spans="1:9" s="3" customFormat="1" ht="13.5" x14ac:dyDescent="0.25">
      <c r="A667" s="10">
        <v>5132</v>
      </c>
      <c r="B667" s="10" t="s">
        <v>5506</v>
      </c>
      <c r="C667" s="10" t="s">
        <v>3903</v>
      </c>
      <c r="D667" s="10" t="s">
        <v>11</v>
      </c>
      <c r="E667" s="10" t="s">
        <v>12</v>
      </c>
      <c r="F667" s="10">
        <v>3490</v>
      </c>
      <c r="G667" s="10">
        <f t="shared" si="23"/>
        <v>69800</v>
      </c>
      <c r="H667" s="10">
        <v>20</v>
      </c>
      <c r="I667" s="40"/>
    </row>
    <row r="668" spans="1:9" s="3" customFormat="1" ht="13.5" x14ac:dyDescent="0.25">
      <c r="A668" s="10">
        <v>5132</v>
      </c>
      <c r="B668" s="10" t="s">
        <v>5507</v>
      </c>
      <c r="C668" s="10" t="s">
        <v>3903</v>
      </c>
      <c r="D668" s="10" t="s">
        <v>11</v>
      </c>
      <c r="E668" s="10" t="s">
        <v>12</v>
      </c>
      <c r="F668" s="10">
        <v>1990</v>
      </c>
      <c r="G668" s="10">
        <f t="shared" si="23"/>
        <v>39800</v>
      </c>
      <c r="H668" s="10">
        <v>20</v>
      </c>
      <c r="I668" s="40"/>
    </row>
    <row r="669" spans="1:9" s="3" customFormat="1" ht="13.5" x14ac:dyDescent="0.25">
      <c r="A669" s="10">
        <v>5132</v>
      </c>
      <c r="B669" s="10" t="s">
        <v>5508</v>
      </c>
      <c r="C669" s="10" t="s">
        <v>3903</v>
      </c>
      <c r="D669" s="10" t="s">
        <v>11</v>
      </c>
      <c r="E669" s="10" t="s">
        <v>12</v>
      </c>
      <c r="F669" s="10">
        <v>2990</v>
      </c>
      <c r="G669" s="10">
        <f t="shared" si="23"/>
        <v>59800</v>
      </c>
      <c r="H669" s="10">
        <v>20</v>
      </c>
      <c r="I669" s="40"/>
    </row>
    <row r="670" spans="1:9" s="3" customFormat="1" ht="13.5" x14ac:dyDescent="0.25">
      <c r="A670" s="10">
        <v>5132</v>
      </c>
      <c r="B670" s="10" t="s">
        <v>5509</v>
      </c>
      <c r="C670" s="10" t="s">
        <v>3903</v>
      </c>
      <c r="D670" s="10" t="s">
        <v>11</v>
      </c>
      <c r="E670" s="10" t="s">
        <v>12</v>
      </c>
      <c r="F670" s="10">
        <v>1950</v>
      </c>
      <c r="G670" s="10">
        <f t="shared" si="23"/>
        <v>39000</v>
      </c>
      <c r="H670" s="10">
        <v>20</v>
      </c>
      <c r="I670" s="40"/>
    </row>
    <row r="671" spans="1:9" s="3" customFormat="1" ht="13.5" x14ac:dyDescent="0.25">
      <c r="A671" s="10">
        <v>5132</v>
      </c>
      <c r="B671" s="10" t="s">
        <v>5510</v>
      </c>
      <c r="C671" s="10" t="s">
        <v>3903</v>
      </c>
      <c r="D671" s="10" t="s">
        <v>11</v>
      </c>
      <c r="E671" s="10" t="s">
        <v>12</v>
      </c>
      <c r="F671" s="10">
        <v>3990</v>
      </c>
      <c r="G671" s="10">
        <f t="shared" si="23"/>
        <v>79800</v>
      </c>
      <c r="H671" s="10">
        <v>20</v>
      </c>
      <c r="I671" s="40"/>
    </row>
    <row r="672" spans="1:9" s="3" customFormat="1" ht="13.5" x14ac:dyDescent="0.25">
      <c r="A672" s="10">
        <v>5132</v>
      </c>
      <c r="B672" s="10" t="s">
        <v>5511</v>
      </c>
      <c r="C672" s="10" t="s">
        <v>3903</v>
      </c>
      <c r="D672" s="10" t="s">
        <v>11</v>
      </c>
      <c r="E672" s="10" t="s">
        <v>12</v>
      </c>
      <c r="F672" s="10">
        <v>5990</v>
      </c>
      <c r="G672" s="10">
        <f t="shared" si="23"/>
        <v>119800</v>
      </c>
      <c r="H672" s="10">
        <v>20</v>
      </c>
      <c r="I672" s="40"/>
    </row>
    <row r="673" spans="1:9" s="3" customFormat="1" ht="13.5" x14ac:dyDescent="0.25">
      <c r="A673" s="10">
        <v>5132</v>
      </c>
      <c r="B673" s="10" t="s">
        <v>5512</v>
      </c>
      <c r="C673" s="10" t="s">
        <v>3903</v>
      </c>
      <c r="D673" s="10" t="s">
        <v>11</v>
      </c>
      <c r="E673" s="10" t="s">
        <v>12</v>
      </c>
      <c r="F673" s="10">
        <v>5990</v>
      </c>
      <c r="G673" s="10">
        <f t="shared" si="23"/>
        <v>119800</v>
      </c>
      <c r="H673" s="10">
        <v>20</v>
      </c>
      <c r="I673" s="40"/>
    </row>
    <row r="674" spans="1:9" s="3" customFormat="1" ht="13.5" x14ac:dyDescent="0.25">
      <c r="A674" s="10">
        <v>5132</v>
      </c>
      <c r="B674" s="10" t="s">
        <v>5513</v>
      </c>
      <c r="C674" s="10" t="s">
        <v>3903</v>
      </c>
      <c r="D674" s="10" t="s">
        <v>11</v>
      </c>
      <c r="E674" s="10" t="s">
        <v>12</v>
      </c>
      <c r="F674" s="10">
        <v>2990</v>
      </c>
      <c r="G674" s="10">
        <f t="shared" si="23"/>
        <v>59800</v>
      </c>
      <c r="H674" s="10">
        <v>20</v>
      </c>
      <c r="I674" s="40"/>
    </row>
    <row r="675" spans="1:9" s="3" customFormat="1" ht="13.5" x14ac:dyDescent="0.25">
      <c r="A675" s="10">
        <v>5132</v>
      </c>
      <c r="B675" s="10" t="s">
        <v>5514</v>
      </c>
      <c r="C675" s="10" t="s">
        <v>3903</v>
      </c>
      <c r="D675" s="10" t="s">
        <v>11</v>
      </c>
      <c r="E675" s="10" t="s">
        <v>12</v>
      </c>
      <c r="F675" s="10">
        <v>2990</v>
      </c>
      <c r="G675" s="10">
        <f t="shared" si="23"/>
        <v>59800</v>
      </c>
      <c r="H675" s="10">
        <v>20</v>
      </c>
      <c r="I675" s="40"/>
    </row>
    <row r="676" spans="1:9" s="3" customFormat="1" ht="13.5" x14ac:dyDescent="0.25">
      <c r="A676" s="10">
        <v>5132</v>
      </c>
      <c r="B676" s="10" t="s">
        <v>5515</v>
      </c>
      <c r="C676" s="10" t="s">
        <v>3903</v>
      </c>
      <c r="D676" s="10" t="s">
        <v>11</v>
      </c>
      <c r="E676" s="10" t="s">
        <v>12</v>
      </c>
      <c r="F676" s="10">
        <v>9990</v>
      </c>
      <c r="G676" s="10">
        <f t="shared" si="23"/>
        <v>199800</v>
      </c>
      <c r="H676" s="10">
        <v>20</v>
      </c>
      <c r="I676" s="40"/>
    </row>
    <row r="677" spans="1:9" s="3" customFormat="1" ht="13.5" x14ac:dyDescent="0.25">
      <c r="A677" s="10">
        <v>5132</v>
      </c>
      <c r="B677" s="10" t="s">
        <v>5516</v>
      </c>
      <c r="C677" s="10" t="s">
        <v>3903</v>
      </c>
      <c r="D677" s="10" t="s">
        <v>11</v>
      </c>
      <c r="E677" s="10" t="s">
        <v>12</v>
      </c>
      <c r="F677" s="10">
        <v>3490</v>
      </c>
      <c r="G677" s="10">
        <f t="shared" si="23"/>
        <v>66310</v>
      </c>
      <c r="H677" s="10">
        <v>19</v>
      </c>
      <c r="I677" s="40"/>
    </row>
    <row r="678" spans="1:9" s="3" customFormat="1" ht="13.5" x14ac:dyDescent="0.25">
      <c r="A678" s="10">
        <v>5132</v>
      </c>
      <c r="B678" s="10" t="s">
        <v>5517</v>
      </c>
      <c r="C678" s="10" t="s">
        <v>3903</v>
      </c>
      <c r="D678" s="10" t="s">
        <v>11</v>
      </c>
      <c r="E678" s="10" t="s">
        <v>12</v>
      </c>
      <c r="F678" s="10">
        <v>1950</v>
      </c>
      <c r="G678" s="10">
        <f t="shared" si="23"/>
        <v>39000</v>
      </c>
      <c r="H678" s="10">
        <v>20</v>
      </c>
      <c r="I678" s="40"/>
    </row>
    <row r="679" spans="1:9" s="3" customFormat="1" ht="13.5" x14ac:dyDescent="0.25">
      <c r="A679" s="10">
        <v>5132</v>
      </c>
      <c r="B679" s="10" t="s">
        <v>5518</v>
      </c>
      <c r="C679" s="10" t="s">
        <v>3903</v>
      </c>
      <c r="D679" s="10" t="s">
        <v>11</v>
      </c>
      <c r="E679" s="10" t="s">
        <v>12</v>
      </c>
      <c r="F679" s="10">
        <v>4990</v>
      </c>
      <c r="G679" s="10">
        <f t="shared" si="23"/>
        <v>99800</v>
      </c>
      <c r="H679" s="10">
        <v>20</v>
      </c>
      <c r="I679" s="40"/>
    </row>
    <row r="680" spans="1:9" s="3" customFormat="1" ht="13.5" x14ac:dyDescent="0.25">
      <c r="A680" s="10">
        <v>5132</v>
      </c>
      <c r="B680" s="10" t="s">
        <v>5519</v>
      </c>
      <c r="C680" s="10" t="s">
        <v>3903</v>
      </c>
      <c r="D680" s="10" t="s">
        <v>11</v>
      </c>
      <c r="E680" s="10" t="s">
        <v>12</v>
      </c>
      <c r="F680" s="10">
        <v>5990</v>
      </c>
      <c r="G680" s="10">
        <f t="shared" si="23"/>
        <v>119800</v>
      </c>
      <c r="H680" s="10">
        <v>20</v>
      </c>
      <c r="I680" s="40"/>
    </row>
    <row r="681" spans="1:9" s="3" customFormat="1" ht="13.5" x14ac:dyDescent="0.25">
      <c r="A681" s="10">
        <v>5132</v>
      </c>
      <c r="B681" s="10" t="s">
        <v>5520</v>
      </c>
      <c r="C681" s="10" t="s">
        <v>3903</v>
      </c>
      <c r="D681" s="10" t="s">
        <v>11</v>
      </c>
      <c r="E681" s="10" t="s">
        <v>12</v>
      </c>
      <c r="F681" s="10">
        <v>2990</v>
      </c>
      <c r="G681" s="10">
        <f t="shared" si="23"/>
        <v>59800</v>
      </c>
      <c r="H681" s="10">
        <v>20</v>
      </c>
      <c r="I681" s="40"/>
    </row>
    <row r="682" spans="1:9" s="3" customFormat="1" ht="13.5" x14ac:dyDescent="0.25">
      <c r="A682" s="10">
        <v>5132</v>
      </c>
      <c r="B682" s="10" t="s">
        <v>5401</v>
      </c>
      <c r="C682" s="10" t="s">
        <v>3903</v>
      </c>
      <c r="D682" s="10" t="s">
        <v>11</v>
      </c>
      <c r="E682" s="10" t="s">
        <v>12</v>
      </c>
      <c r="F682" s="10">
        <v>3120</v>
      </c>
      <c r="G682" s="10">
        <f>+F682*H682</f>
        <v>62400</v>
      </c>
      <c r="H682" s="10">
        <v>20</v>
      </c>
      <c r="I682" s="40"/>
    </row>
    <row r="683" spans="1:9" s="3" customFormat="1" ht="13.5" x14ac:dyDescent="0.25">
      <c r="A683" s="10">
        <v>5132</v>
      </c>
      <c r="B683" s="10" t="s">
        <v>5402</v>
      </c>
      <c r="C683" s="10" t="s">
        <v>3903</v>
      </c>
      <c r="D683" s="10" t="s">
        <v>11</v>
      </c>
      <c r="E683" s="10" t="s">
        <v>12</v>
      </c>
      <c r="F683" s="10">
        <v>4000</v>
      </c>
      <c r="G683" s="10">
        <f t="shared" ref="G683:G739" si="24">+F683*H683</f>
        <v>80000</v>
      </c>
      <c r="H683" s="10">
        <v>20</v>
      </c>
      <c r="I683" s="40"/>
    </row>
    <row r="684" spans="1:9" s="3" customFormat="1" ht="13.5" x14ac:dyDescent="0.25">
      <c r="A684" s="10">
        <v>5132</v>
      </c>
      <c r="B684" s="10" t="s">
        <v>5403</v>
      </c>
      <c r="C684" s="10" t="s">
        <v>3903</v>
      </c>
      <c r="D684" s="10" t="s">
        <v>11</v>
      </c>
      <c r="E684" s="10" t="s">
        <v>12</v>
      </c>
      <c r="F684" s="10">
        <v>3920</v>
      </c>
      <c r="G684" s="10">
        <f t="shared" si="24"/>
        <v>78400</v>
      </c>
      <c r="H684" s="10">
        <v>20</v>
      </c>
      <c r="I684" s="40"/>
    </row>
    <row r="685" spans="1:9" s="3" customFormat="1" ht="13.5" x14ac:dyDescent="0.25">
      <c r="A685" s="10">
        <v>5132</v>
      </c>
      <c r="B685" s="10" t="s">
        <v>5404</v>
      </c>
      <c r="C685" s="10" t="s">
        <v>3903</v>
      </c>
      <c r="D685" s="10" t="s">
        <v>11</v>
      </c>
      <c r="E685" s="10" t="s">
        <v>12</v>
      </c>
      <c r="F685" s="10">
        <v>3120</v>
      </c>
      <c r="G685" s="10">
        <f t="shared" si="24"/>
        <v>62400</v>
      </c>
      <c r="H685" s="10">
        <v>20</v>
      </c>
      <c r="I685" s="40"/>
    </row>
    <row r="686" spans="1:9" s="3" customFormat="1" ht="13.5" x14ac:dyDescent="0.25">
      <c r="A686" s="10">
        <v>5132</v>
      </c>
      <c r="B686" s="10" t="s">
        <v>5405</v>
      </c>
      <c r="C686" s="10" t="s">
        <v>3903</v>
      </c>
      <c r="D686" s="10" t="s">
        <v>11</v>
      </c>
      <c r="E686" s="10" t="s">
        <v>12</v>
      </c>
      <c r="F686" s="10">
        <v>4000</v>
      </c>
      <c r="G686" s="10">
        <f t="shared" si="24"/>
        <v>80000</v>
      </c>
      <c r="H686" s="10">
        <v>20</v>
      </c>
      <c r="I686" s="40"/>
    </row>
    <row r="687" spans="1:9" s="3" customFormat="1" ht="13.5" x14ac:dyDescent="0.25">
      <c r="A687" s="10">
        <v>5132</v>
      </c>
      <c r="B687" s="10" t="s">
        <v>5406</v>
      </c>
      <c r="C687" s="10" t="s">
        <v>3903</v>
      </c>
      <c r="D687" s="10" t="s">
        <v>11</v>
      </c>
      <c r="E687" s="10" t="s">
        <v>12</v>
      </c>
      <c r="F687" s="10">
        <v>720</v>
      </c>
      <c r="G687" s="10">
        <f t="shared" si="24"/>
        <v>14400</v>
      </c>
      <c r="H687" s="10">
        <v>20</v>
      </c>
      <c r="I687" s="40"/>
    </row>
    <row r="688" spans="1:9" s="3" customFormat="1" ht="13.5" x14ac:dyDescent="0.25">
      <c r="A688" s="10">
        <v>5132</v>
      </c>
      <c r="B688" s="10" t="s">
        <v>5407</v>
      </c>
      <c r="C688" s="10" t="s">
        <v>3903</v>
      </c>
      <c r="D688" s="10" t="s">
        <v>11</v>
      </c>
      <c r="E688" s="10" t="s">
        <v>12</v>
      </c>
      <c r="F688" s="10">
        <v>4720</v>
      </c>
      <c r="G688" s="10">
        <f t="shared" si="24"/>
        <v>165200</v>
      </c>
      <c r="H688" s="10">
        <v>35</v>
      </c>
      <c r="I688" s="40"/>
    </row>
    <row r="689" spans="1:9" s="3" customFormat="1" ht="13.5" x14ac:dyDescent="0.25">
      <c r="A689" s="10">
        <v>5132</v>
      </c>
      <c r="B689" s="10" t="s">
        <v>5408</v>
      </c>
      <c r="C689" s="10" t="s">
        <v>3903</v>
      </c>
      <c r="D689" s="10" t="s">
        <v>11</v>
      </c>
      <c r="E689" s="10" t="s">
        <v>12</v>
      </c>
      <c r="F689" s="10">
        <v>3760</v>
      </c>
      <c r="G689" s="10">
        <f t="shared" si="24"/>
        <v>112800</v>
      </c>
      <c r="H689" s="10">
        <v>30</v>
      </c>
      <c r="I689" s="40"/>
    </row>
    <row r="690" spans="1:9" s="3" customFormat="1" ht="13.5" x14ac:dyDescent="0.25">
      <c r="A690" s="10">
        <v>5132</v>
      </c>
      <c r="B690" s="10" t="s">
        <v>5409</v>
      </c>
      <c r="C690" s="10" t="s">
        <v>3903</v>
      </c>
      <c r="D690" s="10" t="s">
        <v>11</v>
      </c>
      <c r="E690" s="10" t="s">
        <v>12</v>
      </c>
      <c r="F690" s="10">
        <v>3120</v>
      </c>
      <c r="G690" s="10">
        <f t="shared" si="24"/>
        <v>109200</v>
      </c>
      <c r="H690" s="10">
        <v>35</v>
      </c>
      <c r="I690" s="40"/>
    </row>
    <row r="691" spans="1:9" s="3" customFormat="1" ht="13.5" x14ac:dyDescent="0.25">
      <c r="A691" s="10">
        <v>5132</v>
      </c>
      <c r="B691" s="10" t="s">
        <v>5410</v>
      </c>
      <c r="C691" s="10" t="s">
        <v>3903</v>
      </c>
      <c r="D691" s="10" t="s">
        <v>11</v>
      </c>
      <c r="E691" s="10" t="s">
        <v>12</v>
      </c>
      <c r="F691" s="10">
        <v>3120</v>
      </c>
      <c r="G691" s="10">
        <f t="shared" si="24"/>
        <v>93600</v>
      </c>
      <c r="H691" s="10">
        <v>30</v>
      </c>
      <c r="I691" s="40"/>
    </row>
    <row r="692" spans="1:9" s="3" customFormat="1" ht="13.5" x14ac:dyDescent="0.25">
      <c r="A692" s="10">
        <v>5132</v>
      </c>
      <c r="B692" s="10" t="s">
        <v>5411</v>
      </c>
      <c r="C692" s="10" t="s">
        <v>3903</v>
      </c>
      <c r="D692" s="10" t="s">
        <v>11</v>
      </c>
      <c r="E692" s="10" t="s">
        <v>12</v>
      </c>
      <c r="F692" s="10">
        <v>3120</v>
      </c>
      <c r="G692" s="10">
        <f t="shared" si="24"/>
        <v>93600</v>
      </c>
      <c r="H692" s="10">
        <v>30</v>
      </c>
      <c r="I692" s="40"/>
    </row>
    <row r="693" spans="1:9" s="3" customFormat="1" ht="13.5" x14ac:dyDescent="0.25">
      <c r="A693" s="10">
        <v>5132</v>
      </c>
      <c r="B693" s="10" t="s">
        <v>5412</v>
      </c>
      <c r="C693" s="10" t="s">
        <v>3903</v>
      </c>
      <c r="D693" s="10" t="s">
        <v>11</v>
      </c>
      <c r="E693" s="10" t="s">
        <v>12</v>
      </c>
      <c r="F693" s="10">
        <v>3120</v>
      </c>
      <c r="G693" s="10">
        <f t="shared" si="24"/>
        <v>62400</v>
      </c>
      <c r="H693" s="10">
        <v>20</v>
      </c>
      <c r="I693" s="40"/>
    </row>
    <row r="694" spans="1:9" s="3" customFormat="1" ht="13.5" x14ac:dyDescent="0.25">
      <c r="A694" s="10">
        <v>5132</v>
      </c>
      <c r="B694" s="10" t="s">
        <v>5413</v>
      </c>
      <c r="C694" s="10" t="s">
        <v>3903</v>
      </c>
      <c r="D694" s="10" t="s">
        <v>11</v>
      </c>
      <c r="E694" s="10" t="s">
        <v>12</v>
      </c>
      <c r="F694" s="10">
        <v>4400</v>
      </c>
      <c r="G694" s="10">
        <f t="shared" si="24"/>
        <v>154000</v>
      </c>
      <c r="H694" s="10">
        <v>35</v>
      </c>
      <c r="I694" s="40"/>
    </row>
    <row r="695" spans="1:9" s="3" customFormat="1" ht="13.5" x14ac:dyDescent="0.25">
      <c r="A695" s="10">
        <v>5132</v>
      </c>
      <c r="B695" s="10" t="s">
        <v>5414</v>
      </c>
      <c r="C695" s="10" t="s">
        <v>3903</v>
      </c>
      <c r="D695" s="10" t="s">
        <v>11</v>
      </c>
      <c r="E695" s="10" t="s">
        <v>12</v>
      </c>
      <c r="F695" s="10">
        <v>2640</v>
      </c>
      <c r="G695" s="10">
        <f t="shared" si="24"/>
        <v>52800</v>
      </c>
      <c r="H695" s="10">
        <v>20</v>
      </c>
      <c r="I695" s="40"/>
    </row>
    <row r="696" spans="1:9" s="3" customFormat="1" ht="13.5" x14ac:dyDescent="0.25">
      <c r="A696" s="10">
        <v>5132</v>
      </c>
      <c r="B696" s="10" t="s">
        <v>5415</v>
      </c>
      <c r="C696" s="10" t="s">
        <v>3903</v>
      </c>
      <c r="D696" s="10" t="s">
        <v>11</v>
      </c>
      <c r="E696" s="10" t="s">
        <v>12</v>
      </c>
      <c r="F696" s="10">
        <v>5200</v>
      </c>
      <c r="G696" s="10">
        <f t="shared" si="24"/>
        <v>156000</v>
      </c>
      <c r="H696" s="10">
        <v>30</v>
      </c>
      <c r="I696" s="40"/>
    </row>
    <row r="697" spans="1:9" s="3" customFormat="1" ht="13.5" x14ac:dyDescent="0.25">
      <c r="A697" s="10">
        <v>5132</v>
      </c>
      <c r="B697" s="10" t="s">
        <v>5416</v>
      </c>
      <c r="C697" s="10" t="s">
        <v>3903</v>
      </c>
      <c r="D697" s="10" t="s">
        <v>11</v>
      </c>
      <c r="E697" s="10" t="s">
        <v>12</v>
      </c>
      <c r="F697" s="10">
        <v>3120</v>
      </c>
      <c r="G697" s="10">
        <f t="shared" si="24"/>
        <v>109200</v>
      </c>
      <c r="H697" s="10">
        <v>35</v>
      </c>
      <c r="I697" s="40"/>
    </row>
    <row r="698" spans="1:9" s="3" customFormat="1" ht="13.5" x14ac:dyDescent="0.25">
      <c r="A698" s="10">
        <v>5132</v>
      </c>
      <c r="B698" s="10" t="s">
        <v>5417</v>
      </c>
      <c r="C698" s="10" t="s">
        <v>3903</v>
      </c>
      <c r="D698" s="10" t="s">
        <v>11</v>
      </c>
      <c r="E698" s="10" t="s">
        <v>12</v>
      </c>
      <c r="F698" s="10">
        <v>2800</v>
      </c>
      <c r="G698" s="10">
        <f t="shared" si="24"/>
        <v>98000</v>
      </c>
      <c r="H698" s="10">
        <v>35</v>
      </c>
      <c r="I698" s="40"/>
    </row>
    <row r="699" spans="1:9" s="3" customFormat="1" ht="13.5" x14ac:dyDescent="0.25">
      <c r="A699" s="10">
        <v>5132</v>
      </c>
      <c r="B699" s="10" t="s">
        <v>5418</v>
      </c>
      <c r="C699" s="10" t="s">
        <v>3903</v>
      </c>
      <c r="D699" s="10" t="s">
        <v>11</v>
      </c>
      <c r="E699" s="10" t="s">
        <v>12</v>
      </c>
      <c r="F699" s="10">
        <v>3120</v>
      </c>
      <c r="G699" s="10">
        <f t="shared" si="24"/>
        <v>109200</v>
      </c>
      <c r="H699" s="10">
        <v>35</v>
      </c>
      <c r="I699" s="40"/>
    </row>
    <row r="700" spans="1:9" s="3" customFormat="1" ht="13.5" x14ac:dyDescent="0.25">
      <c r="A700" s="10">
        <v>5132</v>
      </c>
      <c r="B700" s="10" t="s">
        <v>5419</v>
      </c>
      <c r="C700" s="10" t="s">
        <v>3903</v>
      </c>
      <c r="D700" s="10" t="s">
        <v>11</v>
      </c>
      <c r="E700" s="10" t="s">
        <v>12</v>
      </c>
      <c r="F700" s="10">
        <v>6160</v>
      </c>
      <c r="G700" s="10">
        <f t="shared" si="24"/>
        <v>215600</v>
      </c>
      <c r="H700" s="10">
        <v>35</v>
      </c>
      <c r="I700" s="40"/>
    </row>
    <row r="701" spans="1:9" s="3" customFormat="1" ht="13.5" x14ac:dyDescent="0.25">
      <c r="A701" s="10">
        <v>5132</v>
      </c>
      <c r="B701" s="10" t="s">
        <v>5420</v>
      </c>
      <c r="C701" s="10" t="s">
        <v>3903</v>
      </c>
      <c r="D701" s="10" t="s">
        <v>11</v>
      </c>
      <c r="E701" s="10" t="s">
        <v>12</v>
      </c>
      <c r="F701" s="10">
        <v>4000</v>
      </c>
      <c r="G701" s="10">
        <f t="shared" si="24"/>
        <v>80000</v>
      </c>
      <c r="H701" s="10">
        <v>20</v>
      </c>
      <c r="I701" s="40"/>
    </row>
    <row r="702" spans="1:9" s="3" customFormat="1" ht="13.5" x14ac:dyDescent="0.25">
      <c r="A702" s="10">
        <v>5132</v>
      </c>
      <c r="B702" s="10" t="s">
        <v>5421</v>
      </c>
      <c r="C702" s="10" t="s">
        <v>3903</v>
      </c>
      <c r="D702" s="10" t="s">
        <v>11</v>
      </c>
      <c r="E702" s="10" t="s">
        <v>12</v>
      </c>
      <c r="F702" s="10">
        <v>3120</v>
      </c>
      <c r="G702" s="10">
        <f t="shared" si="24"/>
        <v>109200</v>
      </c>
      <c r="H702" s="10">
        <v>35</v>
      </c>
      <c r="I702" s="40"/>
    </row>
    <row r="703" spans="1:9" s="3" customFormat="1" ht="13.5" x14ac:dyDescent="0.25">
      <c r="A703" s="10">
        <v>5132</v>
      </c>
      <c r="B703" s="10" t="s">
        <v>5422</v>
      </c>
      <c r="C703" s="10" t="s">
        <v>3903</v>
      </c>
      <c r="D703" s="10" t="s">
        <v>11</v>
      </c>
      <c r="E703" s="10" t="s">
        <v>12</v>
      </c>
      <c r="F703" s="10">
        <v>3120</v>
      </c>
      <c r="G703" s="10">
        <f t="shared" si="24"/>
        <v>109200</v>
      </c>
      <c r="H703" s="10">
        <v>35</v>
      </c>
      <c r="I703" s="40"/>
    </row>
    <row r="704" spans="1:9" s="3" customFormat="1" ht="13.5" x14ac:dyDescent="0.25">
      <c r="A704" s="10">
        <v>5132</v>
      </c>
      <c r="B704" s="10" t="s">
        <v>5423</v>
      </c>
      <c r="C704" s="10" t="s">
        <v>3903</v>
      </c>
      <c r="D704" s="10" t="s">
        <v>11</v>
      </c>
      <c r="E704" s="10" t="s">
        <v>12</v>
      </c>
      <c r="F704" s="10">
        <v>6160</v>
      </c>
      <c r="G704" s="10">
        <f t="shared" si="24"/>
        <v>215600</v>
      </c>
      <c r="H704" s="10">
        <v>35</v>
      </c>
      <c r="I704" s="40"/>
    </row>
    <row r="705" spans="1:9" s="3" customFormat="1" ht="13.5" x14ac:dyDescent="0.25">
      <c r="A705" s="10">
        <v>5132</v>
      </c>
      <c r="B705" s="10" t="s">
        <v>5424</v>
      </c>
      <c r="C705" s="10" t="s">
        <v>3903</v>
      </c>
      <c r="D705" s="10" t="s">
        <v>11</v>
      </c>
      <c r="E705" s="10" t="s">
        <v>12</v>
      </c>
      <c r="F705" s="10">
        <v>5520</v>
      </c>
      <c r="G705" s="10">
        <f t="shared" si="24"/>
        <v>193200</v>
      </c>
      <c r="H705" s="10">
        <v>35</v>
      </c>
      <c r="I705" s="40"/>
    </row>
    <row r="706" spans="1:9" s="3" customFormat="1" ht="13.5" x14ac:dyDescent="0.25">
      <c r="A706" s="10">
        <v>5132</v>
      </c>
      <c r="B706" s="10" t="s">
        <v>5425</v>
      </c>
      <c r="C706" s="10" t="s">
        <v>3903</v>
      </c>
      <c r="D706" s="10" t="s">
        <v>11</v>
      </c>
      <c r="E706" s="10" t="s">
        <v>12</v>
      </c>
      <c r="F706" s="10">
        <v>3120</v>
      </c>
      <c r="G706" s="10">
        <f t="shared" si="24"/>
        <v>109200</v>
      </c>
      <c r="H706" s="10">
        <v>35</v>
      </c>
      <c r="I706" s="40"/>
    </row>
    <row r="707" spans="1:9" s="3" customFormat="1" ht="13.5" x14ac:dyDescent="0.25">
      <c r="A707" s="10">
        <v>5132</v>
      </c>
      <c r="B707" s="10" t="s">
        <v>5426</v>
      </c>
      <c r="C707" s="10" t="s">
        <v>3903</v>
      </c>
      <c r="D707" s="10" t="s">
        <v>11</v>
      </c>
      <c r="E707" s="10" t="s">
        <v>12</v>
      </c>
      <c r="F707" s="10">
        <v>3120</v>
      </c>
      <c r="G707" s="10">
        <f t="shared" si="24"/>
        <v>93600</v>
      </c>
      <c r="H707" s="10">
        <v>30</v>
      </c>
      <c r="I707" s="40"/>
    </row>
    <row r="708" spans="1:9" s="3" customFormat="1" ht="13.5" x14ac:dyDescent="0.25">
      <c r="A708" s="10">
        <v>5132</v>
      </c>
      <c r="B708" s="10" t="s">
        <v>5427</v>
      </c>
      <c r="C708" s="10" t="s">
        <v>3903</v>
      </c>
      <c r="D708" s="10" t="s">
        <v>11</v>
      </c>
      <c r="E708" s="10" t="s">
        <v>12</v>
      </c>
      <c r="F708" s="10">
        <v>3120</v>
      </c>
      <c r="G708" s="10">
        <f t="shared" si="24"/>
        <v>93600</v>
      </c>
      <c r="H708" s="10">
        <v>30</v>
      </c>
      <c r="I708" s="40"/>
    </row>
    <row r="709" spans="1:9" s="3" customFormat="1" ht="13.5" x14ac:dyDescent="0.25">
      <c r="A709" s="10">
        <v>5132</v>
      </c>
      <c r="B709" s="10" t="s">
        <v>5428</v>
      </c>
      <c r="C709" s="10" t="s">
        <v>3903</v>
      </c>
      <c r="D709" s="10" t="s">
        <v>11</v>
      </c>
      <c r="E709" s="10" t="s">
        <v>12</v>
      </c>
      <c r="F709" s="10">
        <v>3120</v>
      </c>
      <c r="G709" s="10">
        <f t="shared" si="24"/>
        <v>109200</v>
      </c>
      <c r="H709" s="10">
        <v>35</v>
      </c>
      <c r="I709" s="40"/>
    </row>
    <row r="710" spans="1:9" s="3" customFormat="1" ht="13.5" x14ac:dyDescent="0.25">
      <c r="A710" s="10">
        <v>5132</v>
      </c>
      <c r="B710" s="10" t="s">
        <v>5429</v>
      </c>
      <c r="C710" s="10" t="s">
        <v>3903</v>
      </c>
      <c r="D710" s="10" t="s">
        <v>11</v>
      </c>
      <c r="E710" s="10" t="s">
        <v>12</v>
      </c>
      <c r="F710" s="10">
        <v>720</v>
      </c>
      <c r="G710" s="10">
        <f t="shared" si="24"/>
        <v>14400</v>
      </c>
      <c r="H710" s="10">
        <v>20</v>
      </c>
      <c r="I710" s="40"/>
    </row>
    <row r="711" spans="1:9" s="3" customFormat="1" ht="13.5" x14ac:dyDescent="0.25">
      <c r="A711" s="10">
        <v>5132</v>
      </c>
      <c r="B711" s="10" t="s">
        <v>5430</v>
      </c>
      <c r="C711" s="10" t="s">
        <v>3903</v>
      </c>
      <c r="D711" s="10" t="s">
        <v>11</v>
      </c>
      <c r="E711" s="10" t="s">
        <v>12</v>
      </c>
      <c r="F711" s="10">
        <v>6160</v>
      </c>
      <c r="G711" s="10">
        <f t="shared" si="24"/>
        <v>184800</v>
      </c>
      <c r="H711" s="10">
        <v>30</v>
      </c>
      <c r="I711" s="40"/>
    </row>
    <row r="712" spans="1:9" s="3" customFormat="1" ht="13.5" x14ac:dyDescent="0.25">
      <c r="A712" s="10">
        <v>5132</v>
      </c>
      <c r="B712" s="10" t="s">
        <v>5431</v>
      </c>
      <c r="C712" s="10" t="s">
        <v>3903</v>
      </c>
      <c r="D712" s="10" t="s">
        <v>11</v>
      </c>
      <c r="E712" s="10" t="s">
        <v>12</v>
      </c>
      <c r="F712" s="10">
        <v>3120</v>
      </c>
      <c r="G712" s="10">
        <f t="shared" si="24"/>
        <v>62400</v>
      </c>
      <c r="H712" s="10">
        <v>20</v>
      </c>
      <c r="I712" s="40"/>
    </row>
    <row r="713" spans="1:9" s="3" customFormat="1" ht="13.5" x14ac:dyDescent="0.25">
      <c r="A713" s="10">
        <v>5132</v>
      </c>
      <c r="B713" s="10" t="s">
        <v>5432</v>
      </c>
      <c r="C713" s="10" t="s">
        <v>3903</v>
      </c>
      <c r="D713" s="10" t="s">
        <v>11</v>
      </c>
      <c r="E713" s="10" t="s">
        <v>12</v>
      </c>
      <c r="F713" s="10">
        <v>3120</v>
      </c>
      <c r="G713" s="10">
        <f t="shared" si="24"/>
        <v>62400</v>
      </c>
      <c r="H713" s="10">
        <v>20</v>
      </c>
      <c r="I713" s="40"/>
    </row>
    <row r="714" spans="1:9" s="3" customFormat="1" ht="13.5" x14ac:dyDescent="0.25">
      <c r="A714" s="10">
        <v>5132</v>
      </c>
      <c r="B714" s="10" t="s">
        <v>5433</v>
      </c>
      <c r="C714" s="10" t="s">
        <v>3903</v>
      </c>
      <c r="D714" s="10" t="s">
        <v>11</v>
      </c>
      <c r="E714" s="10" t="s">
        <v>12</v>
      </c>
      <c r="F714" s="10">
        <v>2240</v>
      </c>
      <c r="G714" s="10">
        <f t="shared" si="24"/>
        <v>44800</v>
      </c>
      <c r="H714" s="10">
        <v>20</v>
      </c>
      <c r="I714" s="40"/>
    </row>
    <row r="715" spans="1:9" s="3" customFormat="1" ht="13.5" x14ac:dyDescent="0.25">
      <c r="A715" s="10">
        <v>5132</v>
      </c>
      <c r="B715" s="10" t="s">
        <v>5434</v>
      </c>
      <c r="C715" s="10" t="s">
        <v>3903</v>
      </c>
      <c r="D715" s="10" t="s">
        <v>11</v>
      </c>
      <c r="E715" s="10" t="s">
        <v>12</v>
      </c>
      <c r="F715" s="10">
        <v>3920</v>
      </c>
      <c r="G715" s="10">
        <f t="shared" si="24"/>
        <v>137200</v>
      </c>
      <c r="H715" s="10">
        <v>35</v>
      </c>
      <c r="I715" s="40"/>
    </row>
    <row r="716" spans="1:9" s="3" customFormat="1" ht="13.5" x14ac:dyDescent="0.25">
      <c r="A716" s="10">
        <v>5132</v>
      </c>
      <c r="B716" s="10" t="s">
        <v>5435</v>
      </c>
      <c r="C716" s="10" t="s">
        <v>3903</v>
      </c>
      <c r="D716" s="10" t="s">
        <v>11</v>
      </c>
      <c r="E716" s="10" t="s">
        <v>12</v>
      </c>
      <c r="F716" s="10">
        <v>3120</v>
      </c>
      <c r="G716" s="10">
        <f t="shared" si="24"/>
        <v>62400</v>
      </c>
      <c r="H716" s="10">
        <v>20</v>
      </c>
      <c r="I716" s="40"/>
    </row>
    <row r="717" spans="1:9" s="3" customFormat="1" ht="13.5" x14ac:dyDescent="0.25">
      <c r="A717" s="10">
        <v>5132</v>
      </c>
      <c r="B717" s="10" t="s">
        <v>5436</v>
      </c>
      <c r="C717" s="10" t="s">
        <v>3903</v>
      </c>
      <c r="D717" s="10" t="s">
        <v>11</v>
      </c>
      <c r="E717" s="10" t="s">
        <v>12</v>
      </c>
      <c r="F717" s="10">
        <v>3200</v>
      </c>
      <c r="G717" s="10">
        <f t="shared" si="24"/>
        <v>96000</v>
      </c>
      <c r="H717" s="10">
        <v>30</v>
      </c>
      <c r="I717" s="40"/>
    </row>
    <row r="718" spans="1:9" s="3" customFormat="1" ht="13.5" x14ac:dyDescent="0.25">
      <c r="A718" s="10">
        <v>5132</v>
      </c>
      <c r="B718" s="10" t="s">
        <v>5437</v>
      </c>
      <c r="C718" s="10" t="s">
        <v>3903</v>
      </c>
      <c r="D718" s="10" t="s">
        <v>11</v>
      </c>
      <c r="E718" s="10" t="s">
        <v>12</v>
      </c>
      <c r="F718" s="10">
        <v>4720</v>
      </c>
      <c r="G718" s="10">
        <f t="shared" si="24"/>
        <v>94400</v>
      </c>
      <c r="H718" s="10">
        <v>20</v>
      </c>
      <c r="I718" s="40"/>
    </row>
    <row r="719" spans="1:9" s="3" customFormat="1" ht="13.5" x14ac:dyDescent="0.25">
      <c r="A719" s="10">
        <v>5132</v>
      </c>
      <c r="B719" s="10" t="s">
        <v>5438</v>
      </c>
      <c r="C719" s="10" t="s">
        <v>3903</v>
      </c>
      <c r="D719" s="10" t="s">
        <v>11</v>
      </c>
      <c r="E719" s="10" t="s">
        <v>12</v>
      </c>
      <c r="F719" s="10">
        <v>5000</v>
      </c>
      <c r="G719" s="10">
        <f t="shared" si="24"/>
        <v>175000</v>
      </c>
      <c r="H719" s="10">
        <v>35</v>
      </c>
      <c r="I719" s="40"/>
    </row>
    <row r="720" spans="1:9" s="3" customFormat="1" ht="13.5" x14ac:dyDescent="0.25">
      <c r="A720" s="10">
        <v>5132</v>
      </c>
      <c r="B720" s="10" t="s">
        <v>5439</v>
      </c>
      <c r="C720" s="10" t="s">
        <v>3903</v>
      </c>
      <c r="D720" s="10" t="s">
        <v>11</v>
      </c>
      <c r="E720" s="10" t="s">
        <v>12</v>
      </c>
      <c r="F720" s="10">
        <v>3120</v>
      </c>
      <c r="G720" s="10">
        <f t="shared" si="24"/>
        <v>109200</v>
      </c>
      <c r="H720" s="10">
        <v>35</v>
      </c>
      <c r="I720" s="40"/>
    </row>
    <row r="721" spans="1:9" s="3" customFormat="1" ht="13.5" x14ac:dyDescent="0.25">
      <c r="A721" s="10">
        <v>5132</v>
      </c>
      <c r="B721" s="10" t="s">
        <v>5440</v>
      </c>
      <c r="C721" s="10" t="s">
        <v>3903</v>
      </c>
      <c r="D721" s="10" t="s">
        <v>11</v>
      </c>
      <c r="E721" s="10" t="s">
        <v>12</v>
      </c>
      <c r="F721" s="10">
        <v>3120</v>
      </c>
      <c r="G721" s="10">
        <f t="shared" si="24"/>
        <v>62400</v>
      </c>
      <c r="H721" s="10">
        <v>20</v>
      </c>
      <c r="I721" s="40"/>
    </row>
    <row r="722" spans="1:9" s="3" customFormat="1" ht="13.5" x14ac:dyDescent="0.25">
      <c r="A722" s="10">
        <v>5132</v>
      </c>
      <c r="B722" s="10" t="s">
        <v>5441</v>
      </c>
      <c r="C722" s="10" t="s">
        <v>3903</v>
      </c>
      <c r="D722" s="10" t="s">
        <v>11</v>
      </c>
      <c r="E722" s="10" t="s">
        <v>12</v>
      </c>
      <c r="F722" s="10">
        <v>4720</v>
      </c>
      <c r="G722" s="10">
        <f t="shared" si="24"/>
        <v>141600</v>
      </c>
      <c r="H722" s="10">
        <v>30</v>
      </c>
      <c r="I722" s="40"/>
    </row>
    <row r="723" spans="1:9" s="3" customFormat="1" ht="13.5" x14ac:dyDescent="0.25">
      <c r="A723" s="10">
        <v>5132</v>
      </c>
      <c r="B723" s="10" t="s">
        <v>5442</v>
      </c>
      <c r="C723" s="10" t="s">
        <v>3903</v>
      </c>
      <c r="D723" s="10" t="s">
        <v>11</v>
      </c>
      <c r="E723" s="10" t="s">
        <v>12</v>
      </c>
      <c r="F723" s="10">
        <v>3120</v>
      </c>
      <c r="G723" s="10">
        <f t="shared" si="24"/>
        <v>109200</v>
      </c>
      <c r="H723" s="10">
        <v>35</v>
      </c>
      <c r="I723" s="40"/>
    </row>
    <row r="724" spans="1:9" s="3" customFormat="1" ht="13.5" x14ac:dyDescent="0.25">
      <c r="A724" s="10">
        <v>5132</v>
      </c>
      <c r="B724" s="10" t="s">
        <v>5443</v>
      </c>
      <c r="C724" s="10" t="s">
        <v>3903</v>
      </c>
      <c r="D724" s="10" t="s">
        <v>11</v>
      </c>
      <c r="E724" s="10" t="s">
        <v>12</v>
      </c>
      <c r="F724" s="10">
        <v>3120</v>
      </c>
      <c r="G724" s="10">
        <f t="shared" si="24"/>
        <v>109200</v>
      </c>
      <c r="H724" s="10">
        <v>35</v>
      </c>
      <c r="I724" s="40"/>
    </row>
    <row r="725" spans="1:9" s="3" customFormat="1" ht="13.5" x14ac:dyDescent="0.25">
      <c r="A725" s="10">
        <v>5132</v>
      </c>
      <c r="B725" s="10" t="s">
        <v>5444</v>
      </c>
      <c r="C725" s="10" t="s">
        <v>3903</v>
      </c>
      <c r="D725" s="10" t="s">
        <v>11</v>
      </c>
      <c r="E725" s="10" t="s">
        <v>12</v>
      </c>
      <c r="F725" s="10">
        <v>2000</v>
      </c>
      <c r="G725" s="10">
        <f t="shared" si="24"/>
        <v>70000</v>
      </c>
      <c r="H725" s="10">
        <v>35</v>
      </c>
      <c r="I725" s="40"/>
    </row>
    <row r="726" spans="1:9" s="3" customFormat="1" ht="13.5" x14ac:dyDescent="0.25">
      <c r="A726" s="10">
        <v>5132</v>
      </c>
      <c r="B726" s="10" t="s">
        <v>5445</v>
      </c>
      <c r="C726" s="10" t="s">
        <v>3903</v>
      </c>
      <c r="D726" s="10" t="s">
        <v>11</v>
      </c>
      <c r="E726" s="10" t="s">
        <v>12</v>
      </c>
      <c r="F726" s="10">
        <v>3920</v>
      </c>
      <c r="G726" s="10">
        <f t="shared" si="24"/>
        <v>78400</v>
      </c>
      <c r="H726" s="10">
        <v>20</v>
      </c>
      <c r="I726" s="40"/>
    </row>
    <row r="727" spans="1:9" s="3" customFormat="1" ht="13.5" x14ac:dyDescent="0.25">
      <c r="A727" s="10">
        <v>5132</v>
      </c>
      <c r="B727" s="10" t="s">
        <v>5446</v>
      </c>
      <c r="C727" s="10" t="s">
        <v>3903</v>
      </c>
      <c r="D727" s="10" t="s">
        <v>11</v>
      </c>
      <c r="E727" s="10" t="s">
        <v>12</v>
      </c>
      <c r="F727" s="10">
        <v>3920</v>
      </c>
      <c r="G727" s="10">
        <f t="shared" si="24"/>
        <v>137200</v>
      </c>
      <c r="H727" s="10">
        <v>35</v>
      </c>
      <c r="I727" s="40"/>
    </row>
    <row r="728" spans="1:9" s="3" customFormat="1" ht="13.5" x14ac:dyDescent="0.25">
      <c r="A728" s="10">
        <v>5132</v>
      </c>
      <c r="B728" s="10" t="s">
        <v>5447</v>
      </c>
      <c r="C728" s="10" t="s">
        <v>3903</v>
      </c>
      <c r="D728" s="10" t="s">
        <v>11</v>
      </c>
      <c r="E728" s="10" t="s">
        <v>12</v>
      </c>
      <c r="F728" s="10">
        <v>3120</v>
      </c>
      <c r="G728" s="10">
        <f t="shared" si="24"/>
        <v>93600</v>
      </c>
      <c r="H728" s="10">
        <v>30</v>
      </c>
      <c r="I728" s="40"/>
    </row>
    <row r="729" spans="1:9" s="3" customFormat="1" ht="13.5" x14ac:dyDescent="0.25">
      <c r="A729" s="10">
        <v>5132</v>
      </c>
      <c r="B729" s="10" t="s">
        <v>5448</v>
      </c>
      <c r="C729" s="10" t="s">
        <v>3903</v>
      </c>
      <c r="D729" s="10" t="s">
        <v>11</v>
      </c>
      <c r="E729" s="10" t="s">
        <v>12</v>
      </c>
      <c r="F729" s="10">
        <v>3120</v>
      </c>
      <c r="G729" s="10">
        <f t="shared" si="24"/>
        <v>93600</v>
      </c>
      <c r="H729" s="10">
        <v>30</v>
      </c>
      <c r="I729" s="40"/>
    </row>
    <row r="730" spans="1:9" s="3" customFormat="1" ht="13.5" x14ac:dyDescent="0.25">
      <c r="A730" s="10">
        <v>5132</v>
      </c>
      <c r="B730" s="10" t="s">
        <v>5449</v>
      </c>
      <c r="C730" s="10" t="s">
        <v>3903</v>
      </c>
      <c r="D730" s="10" t="s">
        <v>11</v>
      </c>
      <c r="E730" s="10" t="s">
        <v>12</v>
      </c>
      <c r="F730" s="10">
        <v>2800</v>
      </c>
      <c r="G730" s="10">
        <f t="shared" si="24"/>
        <v>98000</v>
      </c>
      <c r="H730" s="10">
        <v>35</v>
      </c>
      <c r="I730" s="40"/>
    </row>
    <row r="731" spans="1:9" s="3" customFormat="1" ht="13.5" x14ac:dyDescent="0.25">
      <c r="A731" s="10">
        <v>5132</v>
      </c>
      <c r="B731" s="10" t="s">
        <v>5450</v>
      </c>
      <c r="C731" s="10" t="s">
        <v>3903</v>
      </c>
      <c r="D731" s="10" t="s">
        <v>11</v>
      </c>
      <c r="E731" s="10" t="s">
        <v>12</v>
      </c>
      <c r="F731" s="10">
        <v>5520</v>
      </c>
      <c r="G731" s="10">
        <f t="shared" si="24"/>
        <v>110400</v>
      </c>
      <c r="H731" s="10">
        <v>20</v>
      </c>
      <c r="I731" s="40"/>
    </row>
    <row r="732" spans="1:9" s="3" customFormat="1" ht="13.5" x14ac:dyDescent="0.25">
      <c r="A732" s="10">
        <v>5132</v>
      </c>
      <c r="B732" s="10" t="s">
        <v>5451</v>
      </c>
      <c r="C732" s="10" t="s">
        <v>3903</v>
      </c>
      <c r="D732" s="10" t="s">
        <v>11</v>
      </c>
      <c r="E732" s="10" t="s">
        <v>12</v>
      </c>
      <c r="F732" s="10">
        <v>3920</v>
      </c>
      <c r="G732" s="10">
        <f t="shared" si="24"/>
        <v>78400</v>
      </c>
      <c r="H732" s="10">
        <v>20</v>
      </c>
      <c r="I732" s="40"/>
    </row>
    <row r="733" spans="1:9" s="3" customFormat="1" ht="13.5" x14ac:dyDescent="0.25">
      <c r="A733" s="10">
        <v>5132</v>
      </c>
      <c r="B733" s="10" t="s">
        <v>5452</v>
      </c>
      <c r="C733" s="10" t="s">
        <v>3903</v>
      </c>
      <c r="D733" s="10" t="s">
        <v>11</v>
      </c>
      <c r="E733" s="10" t="s">
        <v>12</v>
      </c>
      <c r="F733" s="10">
        <v>3120</v>
      </c>
      <c r="G733" s="10">
        <f t="shared" si="24"/>
        <v>109200</v>
      </c>
      <c r="H733" s="10">
        <v>35</v>
      </c>
      <c r="I733" s="40"/>
    </row>
    <row r="734" spans="1:9" s="3" customFormat="1" ht="13.5" x14ac:dyDescent="0.25">
      <c r="A734" s="10">
        <v>5132</v>
      </c>
      <c r="B734" s="10" t="s">
        <v>5453</v>
      </c>
      <c r="C734" s="10" t="s">
        <v>3903</v>
      </c>
      <c r="D734" s="10" t="s">
        <v>11</v>
      </c>
      <c r="E734" s="10" t="s">
        <v>12</v>
      </c>
      <c r="F734" s="10">
        <v>3120</v>
      </c>
      <c r="G734" s="10">
        <f t="shared" si="24"/>
        <v>62400</v>
      </c>
      <c r="H734" s="10">
        <v>20</v>
      </c>
      <c r="I734" s="40"/>
    </row>
    <row r="735" spans="1:9" s="3" customFormat="1" ht="13.5" x14ac:dyDescent="0.25">
      <c r="A735" s="10">
        <v>5132</v>
      </c>
      <c r="B735" s="10" t="s">
        <v>5454</v>
      </c>
      <c r="C735" s="10" t="s">
        <v>3903</v>
      </c>
      <c r="D735" s="10" t="s">
        <v>11</v>
      </c>
      <c r="E735" s="10" t="s">
        <v>12</v>
      </c>
      <c r="F735" s="10">
        <v>3120</v>
      </c>
      <c r="G735" s="10">
        <f t="shared" si="24"/>
        <v>62400</v>
      </c>
      <c r="H735" s="10">
        <v>20</v>
      </c>
      <c r="I735" s="40"/>
    </row>
    <row r="736" spans="1:9" s="3" customFormat="1" ht="13.5" x14ac:dyDescent="0.25">
      <c r="A736" s="10">
        <v>5132</v>
      </c>
      <c r="B736" s="10" t="s">
        <v>5455</v>
      </c>
      <c r="C736" s="10" t="s">
        <v>3903</v>
      </c>
      <c r="D736" s="10" t="s">
        <v>11</v>
      </c>
      <c r="E736" s="10" t="s">
        <v>12</v>
      </c>
      <c r="F736" s="10">
        <v>3120</v>
      </c>
      <c r="G736" s="10">
        <f t="shared" si="24"/>
        <v>109200</v>
      </c>
      <c r="H736" s="10">
        <v>35</v>
      </c>
      <c r="I736" s="40"/>
    </row>
    <row r="737" spans="1:9" s="3" customFormat="1" ht="13.5" x14ac:dyDescent="0.25">
      <c r="A737" s="10">
        <v>5132</v>
      </c>
      <c r="B737" s="10" t="s">
        <v>5456</v>
      </c>
      <c r="C737" s="10" t="s">
        <v>3903</v>
      </c>
      <c r="D737" s="10" t="s">
        <v>11</v>
      </c>
      <c r="E737" s="10" t="s">
        <v>12</v>
      </c>
      <c r="F737" s="10">
        <v>4400</v>
      </c>
      <c r="G737" s="10">
        <f t="shared" si="24"/>
        <v>132000</v>
      </c>
      <c r="H737" s="10">
        <v>30</v>
      </c>
      <c r="I737" s="40"/>
    </row>
    <row r="738" spans="1:9" s="3" customFormat="1" ht="13.5" x14ac:dyDescent="0.25">
      <c r="A738" s="10">
        <v>5132</v>
      </c>
      <c r="B738" s="10" t="s">
        <v>5457</v>
      </c>
      <c r="C738" s="10" t="s">
        <v>3903</v>
      </c>
      <c r="D738" s="10" t="s">
        <v>11</v>
      </c>
      <c r="E738" s="10" t="s">
        <v>12</v>
      </c>
      <c r="F738" s="10">
        <v>6160</v>
      </c>
      <c r="G738" s="10">
        <f t="shared" si="24"/>
        <v>184800</v>
      </c>
      <c r="H738" s="10">
        <v>30</v>
      </c>
      <c r="I738" s="40"/>
    </row>
    <row r="739" spans="1:9" s="3" customFormat="1" ht="13.5" x14ac:dyDescent="0.25">
      <c r="A739" s="10">
        <v>5132</v>
      </c>
      <c r="B739" s="10" t="s">
        <v>5458</v>
      </c>
      <c r="C739" s="10" t="s">
        <v>3903</v>
      </c>
      <c r="D739" s="10" t="s">
        <v>11</v>
      </c>
      <c r="E739" s="10" t="s">
        <v>12</v>
      </c>
      <c r="F739" s="10">
        <v>3120</v>
      </c>
      <c r="G739" s="10">
        <f t="shared" si="24"/>
        <v>109200</v>
      </c>
      <c r="H739" s="10">
        <v>35</v>
      </c>
      <c r="I739" s="40"/>
    </row>
    <row r="740" spans="1:9" s="3" customFormat="1" ht="13.5" x14ac:dyDescent="0.25">
      <c r="A740" s="10">
        <v>5132</v>
      </c>
      <c r="B740" s="10" t="s">
        <v>5229</v>
      </c>
      <c r="C740" s="10" t="s">
        <v>3903</v>
      </c>
      <c r="D740" s="10" t="s">
        <v>11</v>
      </c>
      <c r="E740" s="10" t="s">
        <v>12</v>
      </c>
      <c r="F740" s="10">
        <v>320</v>
      </c>
      <c r="G740" s="10">
        <f>+F740*H740</f>
        <v>11200</v>
      </c>
      <c r="H740" s="10">
        <v>35</v>
      </c>
      <c r="I740" s="40"/>
    </row>
    <row r="741" spans="1:9" s="3" customFormat="1" ht="13.5" x14ac:dyDescent="0.25">
      <c r="A741" s="10">
        <v>5132</v>
      </c>
      <c r="B741" s="10" t="s">
        <v>5230</v>
      </c>
      <c r="C741" s="10" t="s">
        <v>3903</v>
      </c>
      <c r="D741" s="10" t="s">
        <v>11</v>
      </c>
      <c r="E741" s="10" t="s">
        <v>12</v>
      </c>
      <c r="F741" s="10">
        <v>3360</v>
      </c>
      <c r="G741" s="10">
        <f t="shared" ref="G741:G797" si="25">+F741*H741</f>
        <v>117600</v>
      </c>
      <c r="H741" s="10">
        <v>35</v>
      </c>
      <c r="I741" s="40"/>
    </row>
    <row r="742" spans="1:9" s="3" customFormat="1" ht="13.5" x14ac:dyDescent="0.25">
      <c r="A742" s="10">
        <v>5132</v>
      </c>
      <c r="B742" s="10" t="s">
        <v>5231</v>
      </c>
      <c r="C742" s="10" t="s">
        <v>3903</v>
      </c>
      <c r="D742" s="10" t="s">
        <v>11</v>
      </c>
      <c r="E742" s="10" t="s">
        <v>12</v>
      </c>
      <c r="F742" s="10">
        <v>3360</v>
      </c>
      <c r="G742" s="10">
        <f t="shared" si="25"/>
        <v>100800</v>
      </c>
      <c r="H742" s="10">
        <v>30</v>
      </c>
      <c r="I742" s="40"/>
    </row>
    <row r="743" spans="1:9" s="3" customFormat="1" ht="13.5" x14ac:dyDescent="0.25">
      <c r="A743" s="10">
        <v>5132</v>
      </c>
      <c r="B743" s="10" t="s">
        <v>5232</v>
      </c>
      <c r="C743" s="10" t="s">
        <v>3903</v>
      </c>
      <c r="D743" s="10" t="s">
        <v>11</v>
      </c>
      <c r="E743" s="10" t="s">
        <v>12</v>
      </c>
      <c r="F743" s="10">
        <v>3360</v>
      </c>
      <c r="G743" s="10">
        <f t="shared" si="25"/>
        <v>117600</v>
      </c>
      <c r="H743" s="10">
        <v>35</v>
      </c>
      <c r="I743" s="40"/>
    </row>
    <row r="744" spans="1:9" s="3" customFormat="1" ht="13.5" x14ac:dyDescent="0.25">
      <c r="A744" s="10">
        <v>5132</v>
      </c>
      <c r="B744" s="10" t="s">
        <v>5233</v>
      </c>
      <c r="C744" s="10" t="s">
        <v>3903</v>
      </c>
      <c r="D744" s="10" t="s">
        <v>11</v>
      </c>
      <c r="E744" s="10" t="s">
        <v>12</v>
      </c>
      <c r="F744" s="10">
        <v>3120</v>
      </c>
      <c r="G744" s="10">
        <f t="shared" si="25"/>
        <v>109200</v>
      </c>
      <c r="H744" s="10">
        <v>35</v>
      </c>
      <c r="I744" s="40"/>
    </row>
    <row r="745" spans="1:9" s="3" customFormat="1" ht="13.5" x14ac:dyDescent="0.25">
      <c r="A745" s="10">
        <v>5132</v>
      </c>
      <c r="B745" s="10" t="s">
        <v>5234</v>
      </c>
      <c r="C745" s="10" t="s">
        <v>3903</v>
      </c>
      <c r="D745" s="10" t="s">
        <v>11</v>
      </c>
      <c r="E745" s="10" t="s">
        <v>12</v>
      </c>
      <c r="F745" s="10">
        <v>1240</v>
      </c>
      <c r="G745" s="10">
        <f t="shared" si="25"/>
        <v>43400</v>
      </c>
      <c r="H745" s="10">
        <v>35</v>
      </c>
      <c r="I745" s="40"/>
    </row>
    <row r="746" spans="1:9" s="3" customFormat="1" ht="13.5" x14ac:dyDescent="0.25">
      <c r="A746" s="10">
        <v>5132</v>
      </c>
      <c r="B746" s="10" t="s">
        <v>5235</v>
      </c>
      <c r="C746" s="10" t="s">
        <v>3903</v>
      </c>
      <c r="D746" s="10" t="s">
        <v>11</v>
      </c>
      <c r="E746" s="10" t="s">
        <v>12</v>
      </c>
      <c r="F746" s="10">
        <v>1600</v>
      </c>
      <c r="G746" s="10">
        <f t="shared" si="25"/>
        <v>56000</v>
      </c>
      <c r="H746" s="10">
        <v>35</v>
      </c>
      <c r="I746" s="40"/>
    </row>
    <row r="747" spans="1:9" s="3" customFormat="1" ht="13.5" x14ac:dyDescent="0.25">
      <c r="A747" s="10">
        <v>5132</v>
      </c>
      <c r="B747" s="10" t="s">
        <v>5236</v>
      </c>
      <c r="C747" s="10" t="s">
        <v>3903</v>
      </c>
      <c r="D747" s="10" t="s">
        <v>11</v>
      </c>
      <c r="E747" s="10" t="s">
        <v>12</v>
      </c>
      <c r="F747" s="10">
        <v>1560</v>
      </c>
      <c r="G747" s="10">
        <f t="shared" si="25"/>
        <v>54600</v>
      </c>
      <c r="H747" s="10">
        <v>35</v>
      </c>
      <c r="I747" s="40"/>
    </row>
    <row r="748" spans="1:9" s="3" customFormat="1" ht="13.5" x14ac:dyDescent="0.25">
      <c r="A748" s="10">
        <v>5132</v>
      </c>
      <c r="B748" s="10" t="s">
        <v>5237</v>
      </c>
      <c r="C748" s="10" t="s">
        <v>3903</v>
      </c>
      <c r="D748" s="10" t="s">
        <v>11</v>
      </c>
      <c r="E748" s="10" t="s">
        <v>12</v>
      </c>
      <c r="F748" s="10">
        <v>320</v>
      </c>
      <c r="G748" s="10">
        <f t="shared" si="25"/>
        <v>11200</v>
      </c>
      <c r="H748" s="10">
        <v>35</v>
      </c>
      <c r="I748" s="40"/>
    </row>
    <row r="749" spans="1:9" s="3" customFormat="1" ht="13.5" x14ac:dyDescent="0.25">
      <c r="A749" s="10">
        <v>5132</v>
      </c>
      <c r="B749" s="10" t="s">
        <v>5238</v>
      </c>
      <c r="C749" s="10" t="s">
        <v>3903</v>
      </c>
      <c r="D749" s="10" t="s">
        <v>11</v>
      </c>
      <c r="E749" s="10" t="s">
        <v>12</v>
      </c>
      <c r="F749" s="10">
        <v>1320</v>
      </c>
      <c r="G749" s="10">
        <f t="shared" si="25"/>
        <v>39600</v>
      </c>
      <c r="H749" s="10">
        <v>30</v>
      </c>
      <c r="I749" s="40"/>
    </row>
    <row r="750" spans="1:9" s="3" customFormat="1" ht="13.5" x14ac:dyDescent="0.25">
      <c r="A750" s="10">
        <v>5132</v>
      </c>
      <c r="B750" s="10" t="s">
        <v>5239</v>
      </c>
      <c r="C750" s="10" t="s">
        <v>3903</v>
      </c>
      <c r="D750" s="10" t="s">
        <v>11</v>
      </c>
      <c r="E750" s="10" t="s">
        <v>12</v>
      </c>
      <c r="F750" s="10">
        <v>2160</v>
      </c>
      <c r="G750" s="10">
        <f t="shared" si="25"/>
        <v>64800</v>
      </c>
      <c r="H750" s="10">
        <v>30</v>
      </c>
      <c r="I750" s="40"/>
    </row>
    <row r="751" spans="1:9" s="3" customFormat="1" ht="13.5" x14ac:dyDescent="0.25">
      <c r="A751" s="10">
        <v>5132</v>
      </c>
      <c r="B751" s="10" t="s">
        <v>5240</v>
      </c>
      <c r="C751" s="10" t="s">
        <v>3903</v>
      </c>
      <c r="D751" s="10" t="s">
        <v>11</v>
      </c>
      <c r="E751" s="10" t="s">
        <v>12</v>
      </c>
      <c r="F751" s="10">
        <v>320</v>
      </c>
      <c r="G751" s="10">
        <f t="shared" si="25"/>
        <v>11200</v>
      </c>
      <c r="H751" s="10">
        <v>35</v>
      </c>
      <c r="I751" s="40"/>
    </row>
    <row r="752" spans="1:9" s="3" customFormat="1" ht="13.5" x14ac:dyDescent="0.25">
      <c r="A752" s="10">
        <v>5132</v>
      </c>
      <c r="B752" s="10" t="s">
        <v>5241</v>
      </c>
      <c r="C752" s="10" t="s">
        <v>3903</v>
      </c>
      <c r="D752" s="10" t="s">
        <v>11</v>
      </c>
      <c r="E752" s="10" t="s">
        <v>12</v>
      </c>
      <c r="F752" s="10">
        <v>320</v>
      </c>
      <c r="G752" s="10">
        <f t="shared" si="25"/>
        <v>9600</v>
      </c>
      <c r="H752" s="10">
        <v>30</v>
      </c>
      <c r="I752" s="40"/>
    </row>
    <row r="753" spans="1:9" s="3" customFormat="1" ht="13.5" x14ac:dyDescent="0.25">
      <c r="A753" s="10">
        <v>5132</v>
      </c>
      <c r="B753" s="10" t="s">
        <v>5242</v>
      </c>
      <c r="C753" s="10" t="s">
        <v>3903</v>
      </c>
      <c r="D753" s="10" t="s">
        <v>11</v>
      </c>
      <c r="E753" s="10" t="s">
        <v>12</v>
      </c>
      <c r="F753" s="10">
        <v>3200</v>
      </c>
      <c r="G753" s="10">
        <f t="shared" si="25"/>
        <v>112000</v>
      </c>
      <c r="H753" s="10">
        <v>35</v>
      </c>
      <c r="I753" s="40"/>
    </row>
    <row r="754" spans="1:9" s="3" customFormat="1" ht="13.5" x14ac:dyDescent="0.25">
      <c r="A754" s="10">
        <v>5132</v>
      </c>
      <c r="B754" s="10" t="s">
        <v>5243</v>
      </c>
      <c r="C754" s="10" t="s">
        <v>3903</v>
      </c>
      <c r="D754" s="10" t="s">
        <v>11</v>
      </c>
      <c r="E754" s="10" t="s">
        <v>12</v>
      </c>
      <c r="F754" s="10">
        <v>320</v>
      </c>
      <c r="G754" s="10">
        <f t="shared" si="25"/>
        <v>9600</v>
      </c>
      <c r="H754" s="10">
        <v>30</v>
      </c>
      <c r="I754" s="40"/>
    </row>
    <row r="755" spans="1:9" s="3" customFormat="1" ht="13.5" x14ac:dyDescent="0.25">
      <c r="A755" s="10">
        <v>5132</v>
      </c>
      <c r="B755" s="10" t="s">
        <v>5244</v>
      </c>
      <c r="C755" s="10" t="s">
        <v>3903</v>
      </c>
      <c r="D755" s="10" t="s">
        <v>11</v>
      </c>
      <c r="E755" s="10" t="s">
        <v>12</v>
      </c>
      <c r="F755" s="10">
        <v>400</v>
      </c>
      <c r="G755" s="10">
        <f t="shared" si="25"/>
        <v>16000</v>
      </c>
      <c r="H755" s="10">
        <v>40</v>
      </c>
      <c r="I755" s="40"/>
    </row>
    <row r="756" spans="1:9" s="3" customFormat="1" ht="13.5" x14ac:dyDescent="0.25">
      <c r="A756" s="10">
        <v>5132</v>
      </c>
      <c r="B756" s="10" t="s">
        <v>5245</v>
      </c>
      <c r="C756" s="10" t="s">
        <v>3903</v>
      </c>
      <c r="D756" s="10" t="s">
        <v>11</v>
      </c>
      <c r="E756" s="10" t="s">
        <v>12</v>
      </c>
      <c r="F756" s="10">
        <v>1320</v>
      </c>
      <c r="G756" s="10">
        <f t="shared" si="25"/>
        <v>46200</v>
      </c>
      <c r="H756" s="10">
        <v>35</v>
      </c>
      <c r="I756" s="40"/>
    </row>
    <row r="757" spans="1:9" s="3" customFormat="1" ht="13.5" x14ac:dyDescent="0.25">
      <c r="A757" s="10">
        <v>5132</v>
      </c>
      <c r="B757" s="10" t="s">
        <v>5246</v>
      </c>
      <c r="C757" s="10" t="s">
        <v>3903</v>
      </c>
      <c r="D757" s="10" t="s">
        <v>11</v>
      </c>
      <c r="E757" s="10" t="s">
        <v>12</v>
      </c>
      <c r="F757" s="10">
        <v>320</v>
      </c>
      <c r="G757" s="10">
        <f t="shared" si="25"/>
        <v>6400</v>
      </c>
      <c r="H757" s="10">
        <v>20</v>
      </c>
      <c r="I757" s="40"/>
    </row>
    <row r="758" spans="1:9" s="3" customFormat="1" ht="13.5" x14ac:dyDescent="0.25">
      <c r="A758" s="10">
        <v>5132</v>
      </c>
      <c r="B758" s="10" t="s">
        <v>5247</v>
      </c>
      <c r="C758" s="10" t="s">
        <v>3903</v>
      </c>
      <c r="D758" s="10" t="s">
        <v>11</v>
      </c>
      <c r="E758" s="10" t="s">
        <v>12</v>
      </c>
      <c r="F758" s="10">
        <v>320</v>
      </c>
      <c r="G758" s="10">
        <f t="shared" si="25"/>
        <v>11200</v>
      </c>
      <c r="H758" s="10">
        <v>35</v>
      </c>
      <c r="I758" s="40"/>
    </row>
    <row r="759" spans="1:9" s="3" customFormat="1" ht="13.5" x14ac:dyDescent="0.25">
      <c r="A759" s="10">
        <v>5132</v>
      </c>
      <c r="B759" s="10" t="s">
        <v>5248</v>
      </c>
      <c r="C759" s="10" t="s">
        <v>3903</v>
      </c>
      <c r="D759" s="10" t="s">
        <v>11</v>
      </c>
      <c r="E759" s="10" t="s">
        <v>12</v>
      </c>
      <c r="F759" s="10">
        <v>2000</v>
      </c>
      <c r="G759" s="10">
        <f t="shared" si="25"/>
        <v>80000</v>
      </c>
      <c r="H759" s="10">
        <v>40</v>
      </c>
      <c r="I759" s="40"/>
    </row>
    <row r="760" spans="1:9" s="3" customFormat="1" ht="13.5" x14ac:dyDescent="0.25">
      <c r="A760" s="10">
        <v>5132</v>
      </c>
      <c r="B760" s="10" t="s">
        <v>5249</v>
      </c>
      <c r="C760" s="10" t="s">
        <v>3903</v>
      </c>
      <c r="D760" s="10" t="s">
        <v>11</v>
      </c>
      <c r="E760" s="10" t="s">
        <v>12</v>
      </c>
      <c r="F760" s="10">
        <v>560</v>
      </c>
      <c r="G760" s="10">
        <f t="shared" si="25"/>
        <v>19600</v>
      </c>
      <c r="H760" s="10">
        <v>35</v>
      </c>
      <c r="I760" s="40"/>
    </row>
    <row r="761" spans="1:9" s="3" customFormat="1" ht="13.5" x14ac:dyDescent="0.25">
      <c r="A761" s="10">
        <v>5132</v>
      </c>
      <c r="B761" s="10" t="s">
        <v>5250</v>
      </c>
      <c r="C761" s="10" t="s">
        <v>3903</v>
      </c>
      <c r="D761" s="10" t="s">
        <v>11</v>
      </c>
      <c r="E761" s="10" t="s">
        <v>12</v>
      </c>
      <c r="F761" s="10">
        <v>13000</v>
      </c>
      <c r="G761" s="10">
        <f t="shared" si="25"/>
        <v>455000</v>
      </c>
      <c r="H761" s="10">
        <v>35</v>
      </c>
      <c r="I761" s="40"/>
    </row>
    <row r="762" spans="1:9" s="3" customFormat="1" ht="13.5" x14ac:dyDescent="0.25">
      <c r="A762" s="10">
        <v>5132</v>
      </c>
      <c r="B762" s="10" t="s">
        <v>5251</v>
      </c>
      <c r="C762" s="10" t="s">
        <v>3903</v>
      </c>
      <c r="D762" s="10" t="s">
        <v>11</v>
      </c>
      <c r="E762" s="10" t="s">
        <v>12</v>
      </c>
      <c r="F762" s="10">
        <v>320</v>
      </c>
      <c r="G762" s="10">
        <f t="shared" si="25"/>
        <v>11200</v>
      </c>
      <c r="H762" s="10">
        <v>35</v>
      </c>
      <c r="I762" s="40"/>
    </row>
    <row r="763" spans="1:9" s="3" customFormat="1" ht="13.5" x14ac:dyDescent="0.25">
      <c r="A763" s="10">
        <v>5132</v>
      </c>
      <c r="B763" s="10" t="s">
        <v>5252</v>
      </c>
      <c r="C763" s="10" t="s">
        <v>3903</v>
      </c>
      <c r="D763" s="10" t="s">
        <v>11</v>
      </c>
      <c r="E763" s="10" t="s">
        <v>12</v>
      </c>
      <c r="F763" s="10">
        <v>1520</v>
      </c>
      <c r="G763" s="10">
        <f t="shared" si="25"/>
        <v>53200</v>
      </c>
      <c r="H763" s="10">
        <v>35</v>
      </c>
      <c r="I763" s="40"/>
    </row>
    <row r="764" spans="1:9" s="3" customFormat="1" ht="13.5" x14ac:dyDescent="0.25">
      <c r="A764" s="10">
        <v>5132</v>
      </c>
      <c r="B764" s="10" t="s">
        <v>5253</v>
      </c>
      <c r="C764" s="10" t="s">
        <v>3903</v>
      </c>
      <c r="D764" s="10" t="s">
        <v>11</v>
      </c>
      <c r="E764" s="10" t="s">
        <v>12</v>
      </c>
      <c r="F764" s="10">
        <v>1560</v>
      </c>
      <c r="G764" s="10">
        <f t="shared" si="25"/>
        <v>46800</v>
      </c>
      <c r="H764" s="10">
        <v>30</v>
      </c>
      <c r="I764" s="40"/>
    </row>
    <row r="765" spans="1:9" s="3" customFormat="1" ht="13.5" x14ac:dyDescent="0.25">
      <c r="A765" s="10">
        <v>5132</v>
      </c>
      <c r="B765" s="10" t="s">
        <v>5254</v>
      </c>
      <c r="C765" s="10" t="s">
        <v>3903</v>
      </c>
      <c r="D765" s="10" t="s">
        <v>11</v>
      </c>
      <c r="E765" s="10" t="s">
        <v>12</v>
      </c>
      <c r="F765" s="10">
        <v>2800</v>
      </c>
      <c r="G765" s="10">
        <f t="shared" si="25"/>
        <v>98000</v>
      </c>
      <c r="H765" s="10">
        <v>35</v>
      </c>
      <c r="I765" s="40"/>
    </row>
    <row r="766" spans="1:9" s="3" customFormat="1" ht="13.5" x14ac:dyDescent="0.25">
      <c r="A766" s="10">
        <v>5132</v>
      </c>
      <c r="B766" s="10" t="s">
        <v>5255</v>
      </c>
      <c r="C766" s="10" t="s">
        <v>3903</v>
      </c>
      <c r="D766" s="10" t="s">
        <v>11</v>
      </c>
      <c r="E766" s="10" t="s">
        <v>12</v>
      </c>
      <c r="F766" s="10">
        <v>2320</v>
      </c>
      <c r="G766" s="10">
        <f t="shared" si="25"/>
        <v>81200</v>
      </c>
      <c r="H766" s="10">
        <v>35</v>
      </c>
      <c r="I766" s="40"/>
    </row>
    <row r="767" spans="1:9" s="3" customFormat="1" ht="13.5" x14ac:dyDescent="0.25">
      <c r="A767" s="10">
        <v>5132</v>
      </c>
      <c r="B767" s="10" t="s">
        <v>5256</v>
      </c>
      <c r="C767" s="10" t="s">
        <v>3903</v>
      </c>
      <c r="D767" s="10" t="s">
        <v>11</v>
      </c>
      <c r="E767" s="10" t="s">
        <v>12</v>
      </c>
      <c r="F767" s="10">
        <v>1320</v>
      </c>
      <c r="G767" s="10">
        <f t="shared" si="25"/>
        <v>39600</v>
      </c>
      <c r="H767" s="10">
        <v>30</v>
      </c>
      <c r="I767" s="40"/>
    </row>
    <row r="768" spans="1:9" s="3" customFormat="1" ht="13.5" x14ac:dyDescent="0.25">
      <c r="A768" s="10">
        <v>5132</v>
      </c>
      <c r="B768" s="10" t="s">
        <v>5257</v>
      </c>
      <c r="C768" s="10" t="s">
        <v>3903</v>
      </c>
      <c r="D768" s="10" t="s">
        <v>11</v>
      </c>
      <c r="E768" s="10" t="s">
        <v>12</v>
      </c>
      <c r="F768" s="10">
        <v>2000</v>
      </c>
      <c r="G768" s="10">
        <f t="shared" si="25"/>
        <v>70000</v>
      </c>
      <c r="H768" s="10">
        <v>35</v>
      </c>
      <c r="I768" s="40"/>
    </row>
    <row r="769" spans="1:9" s="3" customFormat="1" ht="13.5" x14ac:dyDescent="0.25">
      <c r="A769" s="10">
        <v>5132</v>
      </c>
      <c r="B769" s="10" t="s">
        <v>5258</v>
      </c>
      <c r="C769" s="10" t="s">
        <v>3903</v>
      </c>
      <c r="D769" s="10" t="s">
        <v>11</v>
      </c>
      <c r="E769" s="10" t="s">
        <v>12</v>
      </c>
      <c r="F769" s="10">
        <v>2000</v>
      </c>
      <c r="G769" s="10">
        <f t="shared" si="25"/>
        <v>70000</v>
      </c>
      <c r="H769" s="10">
        <v>35</v>
      </c>
      <c r="I769" s="40"/>
    </row>
    <row r="770" spans="1:9" s="3" customFormat="1" ht="13.5" x14ac:dyDescent="0.25">
      <c r="A770" s="10">
        <v>5132</v>
      </c>
      <c r="B770" s="10" t="s">
        <v>5259</v>
      </c>
      <c r="C770" s="10" t="s">
        <v>3903</v>
      </c>
      <c r="D770" s="10" t="s">
        <v>11</v>
      </c>
      <c r="E770" s="10" t="s">
        <v>12</v>
      </c>
      <c r="F770" s="10">
        <v>320</v>
      </c>
      <c r="G770" s="10">
        <f t="shared" si="25"/>
        <v>6400</v>
      </c>
      <c r="H770" s="10">
        <v>20</v>
      </c>
      <c r="I770" s="40"/>
    </row>
    <row r="771" spans="1:9" s="3" customFormat="1" ht="13.5" x14ac:dyDescent="0.25">
      <c r="A771" s="10">
        <v>5132</v>
      </c>
      <c r="B771" s="10" t="s">
        <v>5260</v>
      </c>
      <c r="C771" s="10" t="s">
        <v>3903</v>
      </c>
      <c r="D771" s="10" t="s">
        <v>11</v>
      </c>
      <c r="E771" s="10" t="s">
        <v>12</v>
      </c>
      <c r="F771" s="10">
        <v>3120</v>
      </c>
      <c r="G771" s="10">
        <f t="shared" si="25"/>
        <v>109200</v>
      </c>
      <c r="H771" s="10">
        <v>35</v>
      </c>
      <c r="I771" s="40"/>
    </row>
    <row r="772" spans="1:9" s="3" customFormat="1" ht="13.5" x14ac:dyDescent="0.25">
      <c r="A772" s="10">
        <v>5132</v>
      </c>
      <c r="B772" s="10" t="s">
        <v>5261</v>
      </c>
      <c r="C772" s="10" t="s">
        <v>3903</v>
      </c>
      <c r="D772" s="10" t="s">
        <v>11</v>
      </c>
      <c r="E772" s="10" t="s">
        <v>12</v>
      </c>
      <c r="F772" s="10">
        <v>320</v>
      </c>
      <c r="G772" s="10">
        <f t="shared" si="25"/>
        <v>9600</v>
      </c>
      <c r="H772" s="10">
        <v>30</v>
      </c>
      <c r="I772" s="40"/>
    </row>
    <row r="773" spans="1:9" s="3" customFormat="1" ht="13.5" x14ac:dyDescent="0.25">
      <c r="A773" s="10">
        <v>5132</v>
      </c>
      <c r="B773" s="10" t="s">
        <v>5262</v>
      </c>
      <c r="C773" s="10" t="s">
        <v>3903</v>
      </c>
      <c r="D773" s="10" t="s">
        <v>11</v>
      </c>
      <c r="E773" s="10" t="s">
        <v>12</v>
      </c>
      <c r="F773" s="10">
        <v>320</v>
      </c>
      <c r="G773" s="10">
        <f t="shared" si="25"/>
        <v>6400</v>
      </c>
      <c r="H773" s="10">
        <v>20</v>
      </c>
      <c r="I773" s="40"/>
    </row>
    <row r="774" spans="1:9" s="3" customFormat="1" ht="13.5" x14ac:dyDescent="0.25">
      <c r="A774" s="10">
        <v>5132</v>
      </c>
      <c r="B774" s="10" t="s">
        <v>5263</v>
      </c>
      <c r="C774" s="10" t="s">
        <v>3903</v>
      </c>
      <c r="D774" s="10" t="s">
        <v>11</v>
      </c>
      <c r="E774" s="10" t="s">
        <v>12</v>
      </c>
      <c r="F774" s="10">
        <v>320</v>
      </c>
      <c r="G774" s="10">
        <f t="shared" si="25"/>
        <v>9600</v>
      </c>
      <c r="H774" s="10">
        <v>30</v>
      </c>
      <c r="I774" s="40"/>
    </row>
    <row r="775" spans="1:9" s="3" customFormat="1" ht="13.5" x14ac:dyDescent="0.25">
      <c r="A775" s="10">
        <v>5132</v>
      </c>
      <c r="B775" s="10" t="s">
        <v>5264</v>
      </c>
      <c r="C775" s="10" t="s">
        <v>3903</v>
      </c>
      <c r="D775" s="10" t="s">
        <v>11</v>
      </c>
      <c r="E775" s="10" t="s">
        <v>12</v>
      </c>
      <c r="F775" s="10">
        <v>5520</v>
      </c>
      <c r="G775" s="10">
        <f t="shared" si="25"/>
        <v>165600</v>
      </c>
      <c r="H775" s="10">
        <v>30</v>
      </c>
      <c r="I775" s="40"/>
    </row>
    <row r="776" spans="1:9" s="3" customFormat="1" ht="13.5" x14ac:dyDescent="0.25">
      <c r="A776" s="10">
        <v>5132</v>
      </c>
      <c r="B776" s="10" t="s">
        <v>5265</v>
      </c>
      <c r="C776" s="10" t="s">
        <v>3903</v>
      </c>
      <c r="D776" s="10" t="s">
        <v>11</v>
      </c>
      <c r="E776" s="10" t="s">
        <v>12</v>
      </c>
      <c r="F776" s="10">
        <v>320</v>
      </c>
      <c r="G776" s="10">
        <f t="shared" si="25"/>
        <v>9600</v>
      </c>
      <c r="H776" s="10">
        <v>30</v>
      </c>
      <c r="I776" s="40"/>
    </row>
    <row r="777" spans="1:9" s="3" customFormat="1" ht="13.5" x14ac:dyDescent="0.25">
      <c r="A777" s="10">
        <v>5132</v>
      </c>
      <c r="B777" s="10" t="s">
        <v>5266</v>
      </c>
      <c r="C777" s="10" t="s">
        <v>3903</v>
      </c>
      <c r="D777" s="10" t="s">
        <v>11</v>
      </c>
      <c r="E777" s="10" t="s">
        <v>12</v>
      </c>
      <c r="F777" s="10">
        <v>320</v>
      </c>
      <c r="G777" s="10">
        <f t="shared" si="25"/>
        <v>11200</v>
      </c>
      <c r="H777" s="10">
        <v>35</v>
      </c>
      <c r="I777" s="40"/>
    </row>
    <row r="778" spans="1:9" s="3" customFormat="1" ht="13.5" x14ac:dyDescent="0.25">
      <c r="A778" s="10">
        <v>5132</v>
      </c>
      <c r="B778" s="10" t="s">
        <v>5267</v>
      </c>
      <c r="C778" s="10" t="s">
        <v>3903</v>
      </c>
      <c r="D778" s="10" t="s">
        <v>11</v>
      </c>
      <c r="E778" s="10" t="s">
        <v>12</v>
      </c>
      <c r="F778" s="10">
        <v>2600</v>
      </c>
      <c r="G778" s="10">
        <f t="shared" si="25"/>
        <v>104000</v>
      </c>
      <c r="H778" s="10">
        <v>40</v>
      </c>
      <c r="I778" s="40"/>
    </row>
    <row r="779" spans="1:9" s="3" customFormat="1" ht="13.5" x14ac:dyDescent="0.25">
      <c r="A779" s="10">
        <v>5132</v>
      </c>
      <c r="B779" s="10" t="s">
        <v>5268</v>
      </c>
      <c r="C779" s="10" t="s">
        <v>3903</v>
      </c>
      <c r="D779" s="10" t="s">
        <v>11</v>
      </c>
      <c r="E779" s="10" t="s">
        <v>12</v>
      </c>
      <c r="F779" s="10">
        <v>1680</v>
      </c>
      <c r="G779" s="10">
        <f t="shared" si="25"/>
        <v>58800</v>
      </c>
      <c r="H779" s="10">
        <v>35</v>
      </c>
      <c r="I779" s="40"/>
    </row>
    <row r="780" spans="1:9" s="3" customFormat="1" ht="13.5" x14ac:dyDescent="0.25">
      <c r="A780" s="10">
        <v>5132</v>
      </c>
      <c r="B780" s="10" t="s">
        <v>5269</v>
      </c>
      <c r="C780" s="10" t="s">
        <v>3903</v>
      </c>
      <c r="D780" s="10" t="s">
        <v>11</v>
      </c>
      <c r="E780" s="10" t="s">
        <v>12</v>
      </c>
      <c r="F780" s="10">
        <v>1560</v>
      </c>
      <c r="G780" s="10">
        <f t="shared" si="25"/>
        <v>54600</v>
      </c>
      <c r="H780" s="10">
        <v>35</v>
      </c>
      <c r="I780" s="40"/>
    </row>
    <row r="781" spans="1:9" s="3" customFormat="1" ht="13.5" x14ac:dyDescent="0.25">
      <c r="A781" s="10">
        <v>5132</v>
      </c>
      <c r="B781" s="10" t="s">
        <v>5270</v>
      </c>
      <c r="C781" s="10" t="s">
        <v>3903</v>
      </c>
      <c r="D781" s="10" t="s">
        <v>11</v>
      </c>
      <c r="E781" s="10" t="s">
        <v>12</v>
      </c>
      <c r="F781" s="10">
        <v>2000</v>
      </c>
      <c r="G781" s="10">
        <f t="shared" si="25"/>
        <v>70000</v>
      </c>
      <c r="H781" s="10">
        <v>35</v>
      </c>
      <c r="I781" s="40"/>
    </row>
    <row r="782" spans="1:9" s="3" customFormat="1" ht="13.5" x14ac:dyDescent="0.25">
      <c r="A782" s="10">
        <v>5132</v>
      </c>
      <c r="B782" s="10" t="s">
        <v>5271</v>
      </c>
      <c r="C782" s="10" t="s">
        <v>3903</v>
      </c>
      <c r="D782" s="10" t="s">
        <v>11</v>
      </c>
      <c r="E782" s="10" t="s">
        <v>12</v>
      </c>
      <c r="F782" s="10">
        <v>320</v>
      </c>
      <c r="G782" s="10">
        <f t="shared" si="25"/>
        <v>11200</v>
      </c>
      <c r="H782" s="10">
        <v>35</v>
      </c>
      <c r="I782" s="40"/>
    </row>
    <row r="783" spans="1:9" s="3" customFormat="1" ht="13.5" x14ac:dyDescent="0.25">
      <c r="A783" s="10">
        <v>5132</v>
      </c>
      <c r="B783" s="10" t="s">
        <v>5272</v>
      </c>
      <c r="C783" s="10" t="s">
        <v>3903</v>
      </c>
      <c r="D783" s="10" t="s">
        <v>11</v>
      </c>
      <c r="E783" s="10" t="s">
        <v>12</v>
      </c>
      <c r="F783" s="10">
        <v>3520</v>
      </c>
      <c r="G783" s="10">
        <f t="shared" si="25"/>
        <v>123200</v>
      </c>
      <c r="H783" s="10">
        <v>35</v>
      </c>
      <c r="I783" s="40"/>
    </row>
    <row r="784" spans="1:9" s="3" customFormat="1" ht="13.5" x14ac:dyDescent="0.25">
      <c r="A784" s="10">
        <v>5132</v>
      </c>
      <c r="B784" s="10" t="s">
        <v>5273</v>
      </c>
      <c r="C784" s="10" t="s">
        <v>3903</v>
      </c>
      <c r="D784" s="10" t="s">
        <v>11</v>
      </c>
      <c r="E784" s="10" t="s">
        <v>12</v>
      </c>
      <c r="F784" s="10">
        <v>4000</v>
      </c>
      <c r="G784" s="10">
        <f t="shared" si="25"/>
        <v>140000</v>
      </c>
      <c r="H784" s="10">
        <v>35</v>
      </c>
      <c r="I784" s="40"/>
    </row>
    <row r="785" spans="1:9" s="3" customFormat="1" ht="13.5" x14ac:dyDescent="0.25">
      <c r="A785" s="10">
        <v>5132</v>
      </c>
      <c r="B785" s="10" t="s">
        <v>5274</v>
      </c>
      <c r="C785" s="10" t="s">
        <v>3903</v>
      </c>
      <c r="D785" s="10" t="s">
        <v>11</v>
      </c>
      <c r="E785" s="10" t="s">
        <v>12</v>
      </c>
      <c r="F785" s="10">
        <v>320</v>
      </c>
      <c r="G785" s="10">
        <f t="shared" si="25"/>
        <v>9600</v>
      </c>
      <c r="H785" s="10">
        <v>30</v>
      </c>
      <c r="I785" s="40"/>
    </row>
    <row r="786" spans="1:9" s="3" customFormat="1" ht="13.5" x14ac:dyDescent="0.25">
      <c r="A786" s="10">
        <v>5132</v>
      </c>
      <c r="B786" s="10" t="s">
        <v>5275</v>
      </c>
      <c r="C786" s="10" t="s">
        <v>3903</v>
      </c>
      <c r="D786" s="10" t="s">
        <v>11</v>
      </c>
      <c r="E786" s="10" t="s">
        <v>12</v>
      </c>
      <c r="F786" s="10">
        <v>320</v>
      </c>
      <c r="G786" s="10">
        <f t="shared" si="25"/>
        <v>9600</v>
      </c>
      <c r="H786" s="10">
        <v>30</v>
      </c>
      <c r="I786" s="40"/>
    </row>
    <row r="787" spans="1:9" s="3" customFormat="1" ht="13.5" x14ac:dyDescent="0.25">
      <c r="A787" s="10">
        <v>5132</v>
      </c>
      <c r="B787" s="10" t="s">
        <v>5276</v>
      </c>
      <c r="C787" s="10" t="s">
        <v>3903</v>
      </c>
      <c r="D787" s="10" t="s">
        <v>11</v>
      </c>
      <c r="E787" s="10" t="s">
        <v>12</v>
      </c>
      <c r="F787" s="10">
        <v>4160</v>
      </c>
      <c r="G787" s="10">
        <f t="shared" si="25"/>
        <v>124800</v>
      </c>
      <c r="H787" s="10">
        <v>30</v>
      </c>
      <c r="I787" s="40"/>
    </row>
    <row r="788" spans="1:9" s="3" customFormat="1" ht="13.5" x14ac:dyDescent="0.25">
      <c r="A788" s="10">
        <v>5132</v>
      </c>
      <c r="B788" s="10" t="s">
        <v>5277</v>
      </c>
      <c r="C788" s="10" t="s">
        <v>3903</v>
      </c>
      <c r="D788" s="10" t="s">
        <v>11</v>
      </c>
      <c r="E788" s="10" t="s">
        <v>12</v>
      </c>
      <c r="F788" s="10">
        <v>320</v>
      </c>
      <c r="G788" s="10">
        <f t="shared" si="25"/>
        <v>11200</v>
      </c>
      <c r="H788" s="10">
        <v>35</v>
      </c>
      <c r="I788" s="40"/>
    </row>
    <row r="789" spans="1:9" s="3" customFormat="1" ht="13.5" x14ac:dyDescent="0.25">
      <c r="A789" s="10">
        <v>5132</v>
      </c>
      <c r="B789" s="10" t="s">
        <v>5278</v>
      </c>
      <c r="C789" s="10" t="s">
        <v>3903</v>
      </c>
      <c r="D789" s="10" t="s">
        <v>11</v>
      </c>
      <c r="E789" s="10" t="s">
        <v>12</v>
      </c>
      <c r="F789" s="10">
        <v>1600</v>
      </c>
      <c r="G789" s="10">
        <f t="shared" si="25"/>
        <v>56000</v>
      </c>
      <c r="H789" s="10">
        <v>35</v>
      </c>
      <c r="I789" s="40"/>
    </row>
    <row r="790" spans="1:9" s="3" customFormat="1" ht="13.5" x14ac:dyDescent="0.25">
      <c r="A790" s="10">
        <v>5132</v>
      </c>
      <c r="B790" s="10" t="s">
        <v>5279</v>
      </c>
      <c r="C790" s="10" t="s">
        <v>3903</v>
      </c>
      <c r="D790" s="10" t="s">
        <v>11</v>
      </c>
      <c r="E790" s="10" t="s">
        <v>12</v>
      </c>
      <c r="F790" s="10">
        <v>6800</v>
      </c>
      <c r="G790" s="10">
        <f t="shared" si="25"/>
        <v>204000</v>
      </c>
      <c r="H790" s="10">
        <v>30</v>
      </c>
      <c r="I790" s="40"/>
    </row>
    <row r="791" spans="1:9" s="3" customFormat="1" ht="13.5" x14ac:dyDescent="0.25">
      <c r="A791" s="10">
        <v>5132</v>
      </c>
      <c r="B791" s="10" t="s">
        <v>5280</v>
      </c>
      <c r="C791" s="10" t="s">
        <v>3903</v>
      </c>
      <c r="D791" s="10" t="s">
        <v>11</v>
      </c>
      <c r="E791" s="10" t="s">
        <v>12</v>
      </c>
      <c r="F791" s="10">
        <v>1760</v>
      </c>
      <c r="G791" s="10">
        <f t="shared" si="25"/>
        <v>61600</v>
      </c>
      <c r="H791" s="10">
        <v>35</v>
      </c>
      <c r="I791" s="40"/>
    </row>
    <row r="792" spans="1:9" s="3" customFormat="1" ht="13.5" x14ac:dyDescent="0.25">
      <c r="A792" s="10">
        <v>5132</v>
      </c>
      <c r="B792" s="10" t="s">
        <v>5281</v>
      </c>
      <c r="C792" s="10" t="s">
        <v>3903</v>
      </c>
      <c r="D792" s="10" t="s">
        <v>11</v>
      </c>
      <c r="E792" s="10" t="s">
        <v>12</v>
      </c>
      <c r="F792" s="10">
        <v>15600</v>
      </c>
      <c r="G792" s="10">
        <f t="shared" si="25"/>
        <v>546000</v>
      </c>
      <c r="H792" s="10">
        <v>35</v>
      </c>
      <c r="I792" s="40"/>
    </row>
    <row r="793" spans="1:9" s="3" customFormat="1" ht="13.5" x14ac:dyDescent="0.25">
      <c r="A793" s="10">
        <v>5132</v>
      </c>
      <c r="B793" s="10" t="s">
        <v>5282</v>
      </c>
      <c r="C793" s="10" t="s">
        <v>3903</v>
      </c>
      <c r="D793" s="10" t="s">
        <v>11</v>
      </c>
      <c r="E793" s="10" t="s">
        <v>12</v>
      </c>
      <c r="F793" s="10">
        <v>320</v>
      </c>
      <c r="G793" s="10">
        <f t="shared" si="25"/>
        <v>9600</v>
      </c>
      <c r="H793" s="10">
        <v>30</v>
      </c>
      <c r="I793" s="40"/>
    </row>
    <row r="794" spans="1:9" s="3" customFormat="1" ht="13.5" x14ac:dyDescent="0.25">
      <c r="A794" s="10">
        <v>5132</v>
      </c>
      <c r="B794" s="10" t="s">
        <v>5283</v>
      </c>
      <c r="C794" s="10" t="s">
        <v>3903</v>
      </c>
      <c r="D794" s="10" t="s">
        <v>11</v>
      </c>
      <c r="E794" s="10" t="s">
        <v>12</v>
      </c>
      <c r="F794" s="10">
        <v>4160</v>
      </c>
      <c r="G794" s="10">
        <f t="shared" si="25"/>
        <v>124800</v>
      </c>
      <c r="H794" s="10">
        <v>30</v>
      </c>
      <c r="I794" s="40"/>
    </row>
    <row r="795" spans="1:9" s="3" customFormat="1" ht="13.5" x14ac:dyDescent="0.25">
      <c r="A795" s="10">
        <v>5132</v>
      </c>
      <c r="B795" s="10" t="s">
        <v>5284</v>
      </c>
      <c r="C795" s="10" t="s">
        <v>3903</v>
      </c>
      <c r="D795" s="10" t="s">
        <v>11</v>
      </c>
      <c r="E795" s="10" t="s">
        <v>12</v>
      </c>
      <c r="F795" s="10">
        <v>3120</v>
      </c>
      <c r="G795" s="10">
        <f t="shared" si="25"/>
        <v>109200</v>
      </c>
      <c r="H795" s="10">
        <v>35</v>
      </c>
      <c r="I795" s="40"/>
    </row>
    <row r="796" spans="1:9" s="3" customFormat="1" ht="13.5" x14ac:dyDescent="0.25">
      <c r="A796" s="10">
        <v>5132</v>
      </c>
      <c r="B796" s="10" t="s">
        <v>5285</v>
      </c>
      <c r="C796" s="10" t="s">
        <v>3903</v>
      </c>
      <c r="D796" s="10" t="s">
        <v>11</v>
      </c>
      <c r="E796" s="10" t="s">
        <v>12</v>
      </c>
      <c r="F796" s="10">
        <v>1040</v>
      </c>
      <c r="G796" s="10">
        <f t="shared" si="25"/>
        <v>31200</v>
      </c>
      <c r="H796" s="10">
        <v>30</v>
      </c>
      <c r="I796" s="40"/>
    </row>
    <row r="797" spans="1:9" s="3" customFormat="1" ht="13.5" x14ac:dyDescent="0.25">
      <c r="A797" s="10">
        <v>5132</v>
      </c>
      <c r="B797" s="10" t="s">
        <v>5286</v>
      </c>
      <c r="C797" s="10" t="s">
        <v>3903</v>
      </c>
      <c r="D797" s="10" t="s">
        <v>11</v>
      </c>
      <c r="E797" s="10" t="s">
        <v>12</v>
      </c>
      <c r="F797" s="10">
        <v>1520</v>
      </c>
      <c r="G797" s="10">
        <f t="shared" si="25"/>
        <v>53200</v>
      </c>
      <c r="H797" s="10">
        <v>35</v>
      </c>
      <c r="I797" s="40"/>
    </row>
    <row r="798" spans="1:9" s="3" customFormat="1" ht="13.5" x14ac:dyDescent="0.25">
      <c r="A798" s="10">
        <v>5132</v>
      </c>
      <c r="B798" s="10" t="s">
        <v>5083</v>
      </c>
      <c r="C798" s="10" t="s">
        <v>3903</v>
      </c>
      <c r="D798" s="10" t="s">
        <v>11</v>
      </c>
      <c r="E798" s="10" t="s">
        <v>12</v>
      </c>
      <c r="F798" s="10">
        <v>7920</v>
      </c>
      <c r="G798" s="10">
        <f>+F798*H798</f>
        <v>237600</v>
      </c>
      <c r="H798" s="10">
        <v>30</v>
      </c>
      <c r="I798" s="40"/>
    </row>
    <row r="799" spans="1:9" s="3" customFormat="1" ht="13.5" x14ac:dyDescent="0.25">
      <c r="A799" s="10">
        <v>5132</v>
      </c>
      <c r="B799" s="10" t="s">
        <v>5084</v>
      </c>
      <c r="C799" s="10" t="s">
        <v>3903</v>
      </c>
      <c r="D799" s="10" t="s">
        <v>11</v>
      </c>
      <c r="E799" s="10" t="s">
        <v>12</v>
      </c>
      <c r="F799" s="10">
        <v>3120</v>
      </c>
      <c r="G799" s="10">
        <f t="shared" ref="G799:G855" si="26">+F799*H799</f>
        <v>93600</v>
      </c>
      <c r="H799" s="10">
        <v>30</v>
      </c>
      <c r="I799" s="40"/>
    </row>
    <row r="800" spans="1:9" s="3" customFormat="1" ht="13.5" x14ac:dyDescent="0.25">
      <c r="A800" s="10">
        <v>5132</v>
      </c>
      <c r="B800" s="10" t="s">
        <v>5085</v>
      </c>
      <c r="C800" s="10" t="s">
        <v>3903</v>
      </c>
      <c r="D800" s="10" t="s">
        <v>11</v>
      </c>
      <c r="E800" s="10" t="s">
        <v>12</v>
      </c>
      <c r="F800" s="10">
        <v>2320</v>
      </c>
      <c r="G800" s="10">
        <f t="shared" si="26"/>
        <v>69600</v>
      </c>
      <c r="H800" s="10">
        <v>30</v>
      </c>
      <c r="I800" s="40"/>
    </row>
    <row r="801" spans="1:9" s="3" customFormat="1" ht="13.5" x14ac:dyDescent="0.25">
      <c r="A801" s="10">
        <v>5132</v>
      </c>
      <c r="B801" s="10" t="s">
        <v>5086</v>
      </c>
      <c r="C801" s="10" t="s">
        <v>3903</v>
      </c>
      <c r="D801" s="10" t="s">
        <v>11</v>
      </c>
      <c r="E801" s="10" t="s">
        <v>12</v>
      </c>
      <c r="F801" s="10">
        <v>2320</v>
      </c>
      <c r="G801" s="10">
        <f t="shared" si="26"/>
        <v>92800</v>
      </c>
      <c r="H801" s="10">
        <v>40</v>
      </c>
      <c r="I801" s="40"/>
    </row>
    <row r="802" spans="1:9" s="3" customFormat="1" ht="13.5" x14ac:dyDescent="0.25">
      <c r="A802" s="10">
        <v>5132</v>
      </c>
      <c r="B802" s="10" t="s">
        <v>5087</v>
      </c>
      <c r="C802" s="10" t="s">
        <v>3903</v>
      </c>
      <c r="D802" s="10" t="s">
        <v>11</v>
      </c>
      <c r="E802" s="10" t="s">
        <v>12</v>
      </c>
      <c r="F802" s="10">
        <v>3120</v>
      </c>
      <c r="G802" s="10">
        <f t="shared" si="26"/>
        <v>93600</v>
      </c>
      <c r="H802" s="10">
        <v>30</v>
      </c>
      <c r="I802" s="40"/>
    </row>
    <row r="803" spans="1:9" s="3" customFormat="1" ht="13.5" x14ac:dyDescent="0.25">
      <c r="A803" s="10">
        <v>5132</v>
      </c>
      <c r="B803" s="10" t="s">
        <v>5088</v>
      </c>
      <c r="C803" s="10" t="s">
        <v>3903</v>
      </c>
      <c r="D803" s="10" t="s">
        <v>11</v>
      </c>
      <c r="E803" s="10" t="s">
        <v>12</v>
      </c>
      <c r="F803" s="10">
        <v>3120</v>
      </c>
      <c r="G803" s="10">
        <f t="shared" si="26"/>
        <v>109200</v>
      </c>
      <c r="H803" s="10">
        <v>35</v>
      </c>
      <c r="I803" s="40"/>
    </row>
    <row r="804" spans="1:9" s="3" customFormat="1" ht="13.5" x14ac:dyDescent="0.25">
      <c r="A804" s="10">
        <v>5132</v>
      </c>
      <c r="B804" s="10" t="s">
        <v>5089</v>
      </c>
      <c r="C804" s="10" t="s">
        <v>3903</v>
      </c>
      <c r="D804" s="10" t="s">
        <v>11</v>
      </c>
      <c r="E804" s="10" t="s">
        <v>12</v>
      </c>
      <c r="F804" s="10">
        <v>3920</v>
      </c>
      <c r="G804" s="10">
        <f t="shared" si="26"/>
        <v>117600</v>
      </c>
      <c r="H804" s="10">
        <v>30</v>
      </c>
      <c r="I804" s="40"/>
    </row>
    <row r="805" spans="1:9" s="3" customFormat="1" ht="13.5" x14ac:dyDescent="0.25">
      <c r="A805" s="10">
        <v>5132</v>
      </c>
      <c r="B805" s="10" t="s">
        <v>5090</v>
      </c>
      <c r="C805" s="10" t="s">
        <v>3903</v>
      </c>
      <c r="D805" s="10" t="s">
        <v>11</v>
      </c>
      <c r="E805" s="10" t="s">
        <v>12</v>
      </c>
      <c r="F805" s="10">
        <v>2320</v>
      </c>
      <c r="G805" s="10">
        <f t="shared" si="26"/>
        <v>46400</v>
      </c>
      <c r="H805" s="10">
        <v>20</v>
      </c>
      <c r="I805" s="40"/>
    </row>
    <row r="806" spans="1:9" s="3" customFormat="1" ht="13.5" x14ac:dyDescent="0.25">
      <c r="A806" s="10">
        <v>5132</v>
      </c>
      <c r="B806" s="10" t="s">
        <v>5091</v>
      </c>
      <c r="C806" s="10" t="s">
        <v>3903</v>
      </c>
      <c r="D806" s="10" t="s">
        <v>11</v>
      </c>
      <c r="E806" s="10" t="s">
        <v>12</v>
      </c>
      <c r="F806" s="10">
        <v>1600</v>
      </c>
      <c r="G806" s="10">
        <f t="shared" si="26"/>
        <v>32000</v>
      </c>
      <c r="H806" s="10">
        <v>20</v>
      </c>
      <c r="I806" s="40"/>
    </row>
    <row r="807" spans="1:9" s="3" customFormat="1" ht="13.5" x14ac:dyDescent="0.25">
      <c r="A807" s="10">
        <v>5132</v>
      </c>
      <c r="B807" s="10" t="s">
        <v>5092</v>
      </c>
      <c r="C807" s="10" t="s">
        <v>3903</v>
      </c>
      <c r="D807" s="10" t="s">
        <v>11</v>
      </c>
      <c r="E807" s="10" t="s">
        <v>12</v>
      </c>
      <c r="F807" s="10">
        <v>2600</v>
      </c>
      <c r="G807" s="10">
        <f t="shared" si="26"/>
        <v>52000</v>
      </c>
      <c r="H807" s="10">
        <v>20</v>
      </c>
      <c r="I807" s="40"/>
    </row>
    <row r="808" spans="1:9" s="3" customFormat="1" ht="13.5" x14ac:dyDescent="0.25">
      <c r="A808" s="10">
        <v>5132</v>
      </c>
      <c r="B808" s="10" t="s">
        <v>5093</v>
      </c>
      <c r="C808" s="10" t="s">
        <v>3903</v>
      </c>
      <c r="D808" s="10" t="s">
        <v>11</v>
      </c>
      <c r="E808" s="10" t="s">
        <v>12</v>
      </c>
      <c r="F808" s="10">
        <v>2000</v>
      </c>
      <c r="G808" s="10">
        <f t="shared" si="26"/>
        <v>70000</v>
      </c>
      <c r="H808" s="10">
        <v>35</v>
      </c>
      <c r="I808" s="40"/>
    </row>
    <row r="809" spans="1:9" s="3" customFormat="1" ht="13.5" x14ac:dyDescent="0.25">
      <c r="A809" s="10">
        <v>5132</v>
      </c>
      <c r="B809" s="10" t="s">
        <v>5094</v>
      </c>
      <c r="C809" s="10" t="s">
        <v>3903</v>
      </c>
      <c r="D809" s="10" t="s">
        <v>11</v>
      </c>
      <c r="E809" s="10" t="s">
        <v>12</v>
      </c>
      <c r="F809" s="10">
        <v>2000</v>
      </c>
      <c r="G809" s="10">
        <f t="shared" si="26"/>
        <v>60000</v>
      </c>
      <c r="H809" s="10">
        <v>30</v>
      </c>
      <c r="I809" s="40"/>
    </row>
    <row r="810" spans="1:9" s="3" customFormat="1" ht="13.5" x14ac:dyDescent="0.25">
      <c r="A810" s="10">
        <v>5132</v>
      </c>
      <c r="B810" s="10" t="s">
        <v>5095</v>
      </c>
      <c r="C810" s="10" t="s">
        <v>3903</v>
      </c>
      <c r="D810" s="10" t="s">
        <v>11</v>
      </c>
      <c r="E810" s="10" t="s">
        <v>12</v>
      </c>
      <c r="F810" s="10">
        <v>1280</v>
      </c>
      <c r="G810" s="10">
        <f t="shared" si="26"/>
        <v>38400</v>
      </c>
      <c r="H810" s="10">
        <v>30</v>
      </c>
      <c r="I810" s="40"/>
    </row>
    <row r="811" spans="1:9" s="3" customFormat="1" ht="13.5" x14ac:dyDescent="0.25">
      <c r="A811" s="10">
        <v>5132</v>
      </c>
      <c r="B811" s="10" t="s">
        <v>5096</v>
      </c>
      <c r="C811" s="10" t="s">
        <v>3903</v>
      </c>
      <c r="D811" s="10" t="s">
        <v>11</v>
      </c>
      <c r="E811" s="10" t="s">
        <v>12</v>
      </c>
      <c r="F811" s="10">
        <v>3520</v>
      </c>
      <c r="G811" s="10">
        <f t="shared" si="26"/>
        <v>123200</v>
      </c>
      <c r="H811" s="10">
        <v>35</v>
      </c>
      <c r="I811" s="40"/>
    </row>
    <row r="812" spans="1:9" s="3" customFormat="1" ht="13.5" x14ac:dyDescent="0.25">
      <c r="A812" s="10">
        <v>5132</v>
      </c>
      <c r="B812" s="10" t="s">
        <v>5097</v>
      </c>
      <c r="C812" s="10" t="s">
        <v>3903</v>
      </c>
      <c r="D812" s="10" t="s">
        <v>11</v>
      </c>
      <c r="E812" s="10" t="s">
        <v>12</v>
      </c>
      <c r="F812" s="10">
        <v>1240</v>
      </c>
      <c r="G812" s="10">
        <f t="shared" si="26"/>
        <v>37200</v>
      </c>
      <c r="H812" s="10">
        <v>30</v>
      </c>
      <c r="I812" s="40"/>
    </row>
    <row r="813" spans="1:9" s="3" customFormat="1" ht="13.5" x14ac:dyDescent="0.25">
      <c r="A813" s="10">
        <v>5132</v>
      </c>
      <c r="B813" s="10" t="s">
        <v>5098</v>
      </c>
      <c r="C813" s="10" t="s">
        <v>3903</v>
      </c>
      <c r="D813" s="10" t="s">
        <v>11</v>
      </c>
      <c r="E813" s="10" t="s">
        <v>12</v>
      </c>
      <c r="F813" s="10">
        <v>1840</v>
      </c>
      <c r="G813" s="10">
        <f t="shared" si="26"/>
        <v>55200</v>
      </c>
      <c r="H813" s="10">
        <v>30</v>
      </c>
      <c r="I813" s="40"/>
    </row>
    <row r="814" spans="1:9" s="3" customFormat="1" ht="13.5" x14ac:dyDescent="0.25">
      <c r="A814" s="10">
        <v>5132</v>
      </c>
      <c r="B814" s="10" t="s">
        <v>5099</v>
      </c>
      <c r="C814" s="10" t="s">
        <v>3903</v>
      </c>
      <c r="D814" s="10" t="s">
        <v>11</v>
      </c>
      <c r="E814" s="10" t="s">
        <v>12</v>
      </c>
      <c r="F814" s="10">
        <v>3520</v>
      </c>
      <c r="G814" s="10">
        <f t="shared" si="26"/>
        <v>70400</v>
      </c>
      <c r="H814" s="10">
        <v>20</v>
      </c>
      <c r="I814" s="40"/>
    </row>
    <row r="815" spans="1:9" s="3" customFormat="1" ht="13.5" x14ac:dyDescent="0.25">
      <c r="A815" s="10">
        <v>5132</v>
      </c>
      <c r="B815" s="10" t="s">
        <v>5100</v>
      </c>
      <c r="C815" s="10" t="s">
        <v>3903</v>
      </c>
      <c r="D815" s="10" t="s">
        <v>11</v>
      </c>
      <c r="E815" s="10" t="s">
        <v>12</v>
      </c>
      <c r="F815" s="10">
        <v>3120</v>
      </c>
      <c r="G815" s="10">
        <f t="shared" si="26"/>
        <v>93600</v>
      </c>
      <c r="H815" s="10">
        <v>30</v>
      </c>
      <c r="I815" s="40"/>
    </row>
    <row r="816" spans="1:9" s="3" customFormat="1" ht="13.5" x14ac:dyDescent="0.25">
      <c r="A816" s="10">
        <v>5132</v>
      </c>
      <c r="B816" s="10" t="s">
        <v>5101</v>
      </c>
      <c r="C816" s="10" t="s">
        <v>3903</v>
      </c>
      <c r="D816" s="10" t="s">
        <v>11</v>
      </c>
      <c r="E816" s="10" t="s">
        <v>12</v>
      </c>
      <c r="F816" s="10">
        <v>3920</v>
      </c>
      <c r="G816" s="10">
        <f t="shared" si="26"/>
        <v>117600</v>
      </c>
      <c r="H816" s="10">
        <v>30</v>
      </c>
      <c r="I816" s="40"/>
    </row>
    <row r="817" spans="1:9" s="3" customFormat="1" ht="13.5" x14ac:dyDescent="0.25">
      <c r="A817" s="10">
        <v>5132</v>
      </c>
      <c r="B817" s="10" t="s">
        <v>5102</v>
      </c>
      <c r="C817" s="10" t="s">
        <v>3903</v>
      </c>
      <c r="D817" s="10" t="s">
        <v>11</v>
      </c>
      <c r="E817" s="10" t="s">
        <v>12</v>
      </c>
      <c r="F817" s="10">
        <v>2000</v>
      </c>
      <c r="G817" s="10">
        <f t="shared" si="26"/>
        <v>70000</v>
      </c>
      <c r="H817" s="10">
        <v>35</v>
      </c>
      <c r="I817" s="40"/>
    </row>
    <row r="818" spans="1:9" s="3" customFormat="1" ht="13.5" x14ac:dyDescent="0.25">
      <c r="A818" s="10">
        <v>5132</v>
      </c>
      <c r="B818" s="10" t="s">
        <v>5103</v>
      </c>
      <c r="C818" s="10" t="s">
        <v>3903</v>
      </c>
      <c r="D818" s="10" t="s">
        <v>11</v>
      </c>
      <c r="E818" s="10" t="s">
        <v>12</v>
      </c>
      <c r="F818" s="10">
        <v>1520</v>
      </c>
      <c r="G818" s="10">
        <f t="shared" si="26"/>
        <v>53200</v>
      </c>
      <c r="H818" s="10">
        <v>35</v>
      </c>
      <c r="I818" s="40"/>
    </row>
    <row r="819" spans="1:9" s="3" customFormat="1" ht="13.5" x14ac:dyDescent="0.25">
      <c r="A819" s="10">
        <v>5132</v>
      </c>
      <c r="B819" s="10" t="s">
        <v>5104</v>
      </c>
      <c r="C819" s="10" t="s">
        <v>3903</v>
      </c>
      <c r="D819" s="10" t="s">
        <v>11</v>
      </c>
      <c r="E819" s="10" t="s">
        <v>12</v>
      </c>
      <c r="F819" s="10">
        <v>2600</v>
      </c>
      <c r="G819" s="10">
        <f t="shared" si="26"/>
        <v>78000</v>
      </c>
      <c r="H819" s="10">
        <v>30</v>
      </c>
      <c r="I819" s="40"/>
    </row>
    <row r="820" spans="1:9" s="3" customFormat="1" ht="13.5" x14ac:dyDescent="0.25">
      <c r="A820" s="10">
        <v>5132</v>
      </c>
      <c r="B820" s="10" t="s">
        <v>5105</v>
      </c>
      <c r="C820" s="10" t="s">
        <v>3903</v>
      </c>
      <c r="D820" s="10" t="s">
        <v>11</v>
      </c>
      <c r="E820" s="10" t="s">
        <v>12</v>
      </c>
      <c r="F820" s="10">
        <v>3920</v>
      </c>
      <c r="G820" s="10">
        <f t="shared" si="26"/>
        <v>156800</v>
      </c>
      <c r="H820" s="10">
        <v>40</v>
      </c>
      <c r="I820" s="40"/>
    </row>
    <row r="821" spans="1:9" s="3" customFormat="1" ht="13.5" x14ac:dyDescent="0.25">
      <c r="A821" s="10">
        <v>5132</v>
      </c>
      <c r="B821" s="10" t="s">
        <v>5106</v>
      </c>
      <c r="C821" s="10" t="s">
        <v>3903</v>
      </c>
      <c r="D821" s="10" t="s">
        <v>11</v>
      </c>
      <c r="E821" s="10" t="s">
        <v>12</v>
      </c>
      <c r="F821" s="10">
        <v>6800</v>
      </c>
      <c r="G821" s="10">
        <f t="shared" si="26"/>
        <v>204000</v>
      </c>
      <c r="H821" s="10">
        <v>30</v>
      </c>
      <c r="I821" s="40"/>
    </row>
    <row r="822" spans="1:9" s="3" customFormat="1" ht="13.5" x14ac:dyDescent="0.25">
      <c r="A822" s="10">
        <v>5132</v>
      </c>
      <c r="B822" s="10" t="s">
        <v>5107</v>
      </c>
      <c r="C822" s="10" t="s">
        <v>3903</v>
      </c>
      <c r="D822" s="10" t="s">
        <v>11</v>
      </c>
      <c r="E822" s="10" t="s">
        <v>12</v>
      </c>
      <c r="F822" s="10">
        <v>2000</v>
      </c>
      <c r="G822" s="10">
        <f t="shared" si="26"/>
        <v>40000</v>
      </c>
      <c r="H822" s="10">
        <v>20</v>
      </c>
      <c r="I822" s="40"/>
    </row>
    <row r="823" spans="1:9" s="3" customFormat="1" ht="13.5" x14ac:dyDescent="0.25">
      <c r="A823" s="10">
        <v>5132</v>
      </c>
      <c r="B823" s="10" t="s">
        <v>5108</v>
      </c>
      <c r="C823" s="10" t="s">
        <v>3903</v>
      </c>
      <c r="D823" s="10" t="s">
        <v>11</v>
      </c>
      <c r="E823" s="10" t="s">
        <v>12</v>
      </c>
      <c r="F823" s="10">
        <v>3120</v>
      </c>
      <c r="G823" s="10">
        <f t="shared" si="26"/>
        <v>93600</v>
      </c>
      <c r="H823" s="10">
        <v>30</v>
      </c>
      <c r="I823" s="40"/>
    </row>
    <row r="824" spans="1:9" s="3" customFormat="1" ht="13.5" x14ac:dyDescent="0.25">
      <c r="A824" s="10">
        <v>5132</v>
      </c>
      <c r="B824" s="10" t="s">
        <v>5109</v>
      </c>
      <c r="C824" s="10" t="s">
        <v>3903</v>
      </c>
      <c r="D824" s="10" t="s">
        <v>11</v>
      </c>
      <c r="E824" s="10" t="s">
        <v>12</v>
      </c>
      <c r="F824" s="10">
        <v>2320</v>
      </c>
      <c r="G824" s="10">
        <f t="shared" si="26"/>
        <v>69600</v>
      </c>
      <c r="H824" s="10">
        <v>30</v>
      </c>
      <c r="I824" s="40"/>
    </row>
    <row r="825" spans="1:9" s="3" customFormat="1" ht="13.5" x14ac:dyDescent="0.25">
      <c r="A825" s="10">
        <v>5132</v>
      </c>
      <c r="B825" s="10" t="s">
        <v>5110</v>
      </c>
      <c r="C825" s="10" t="s">
        <v>3903</v>
      </c>
      <c r="D825" s="10" t="s">
        <v>11</v>
      </c>
      <c r="E825" s="10" t="s">
        <v>12</v>
      </c>
      <c r="F825" s="10">
        <v>1320</v>
      </c>
      <c r="G825" s="10">
        <f t="shared" si="26"/>
        <v>39600</v>
      </c>
      <c r="H825" s="10">
        <v>30</v>
      </c>
      <c r="I825" s="40"/>
    </row>
    <row r="826" spans="1:9" s="3" customFormat="1" ht="13.5" x14ac:dyDescent="0.25">
      <c r="A826" s="10">
        <v>5132</v>
      </c>
      <c r="B826" s="10" t="s">
        <v>5111</v>
      </c>
      <c r="C826" s="10" t="s">
        <v>3903</v>
      </c>
      <c r="D826" s="10" t="s">
        <v>11</v>
      </c>
      <c r="E826" s="10" t="s">
        <v>12</v>
      </c>
      <c r="F826" s="10">
        <v>2320</v>
      </c>
      <c r="G826" s="10">
        <f t="shared" si="26"/>
        <v>69600</v>
      </c>
      <c r="H826" s="10">
        <v>30</v>
      </c>
      <c r="I826" s="40"/>
    </row>
    <row r="827" spans="1:9" s="3" customFormat="1" ht="13.5" x14ac:dyDescent="0.25">
      <c r="A827" s="10">
        <v>5132</v>
      </c>
      <c r="B827" s="10" t="s">
        <v>5112</v>
      </c>
      <c r="C827" s="10" t="s">
        <v>3903</v>
      </c>
      <c r="D827" s="10" t="s">
        <v>11</v>
      </c>
      <c r="E827" s="10" t="s">
        <v>12</v>
      </c>
      <c r="F827" s="10">
        <v>1600</v>
      </c>
      <c r="G827" s="10">
        <f t="shared" si="26"/>
        <v>48000</v>
      </c>
      <c r="H827" s="10">
        <v>30</v>
      </c>
      <c r="I827" s="40"/>
    </row>
    <row r="828" spans="1:9" s="3" customFormat="1" ht="13.5" x14ac:dyDescent="0.25">
      <c r="A828" s="10">
        <v>5132</v>
      </c>
      <c r="B828" s="10" t="s">
        <v>5113</v>
      </c>
      <c r="C828" s="10" t="s">
        <v>3903</v>
      </c>
      <c r="D828" s="10" t="s">
        <v>11</v>
      </c>
      <c r="E828" s="10" t="s">
        <v>12</v>
      </c>
      <c r="F828" s="10">
        <v>2640</v>
      </c>
      <c r="G828" s="10">
        <f t="shared" si="26"/>
        <v>52800</v>
      </c>
      <c r="H828" s="10">
        <v>20</v>
      </c>
      <c r="I828" s="40"/>
    </row>
    <row r="829" spans="1:9" s="3" customFormat="1" ht="13.5" x14ac:dyDescent="0.25">
      <c r="A829" s="10">
        <v>5132</v>
      </c>
      <c r="B829" s="10" t="s">
        <v>5114</v>
      </c>
      <c r="C829" s="10" t="s">
        <v>3903</v>
      </c>
      <c r="D829" s="10" t="s">
        <v>11</v>
      </c>
      <c r="E829" s="10" t="s">
        <v>12</v>
      </c>
      <c r="F829" s="10">
        <v>1320</v>
      </c>
      <c r="G829" s="10">
        <f t="shared" si="26"/>
        <v>46200</v>
      </c>
      <c r="H829" s="10">
        <v>35</v>
      </c>
      <c r="I829" s="40"/>
    </row>
    <row r="830" spans="1:9" s="3" customFormat="1" ht="13.5" x14ac:dyDescent="0.25">
      <c r="A830" s="10">
        <v>5132</v>
      </c>
      <c r="B830" s="10" t="s">
        <v>5115</v>
      </c>
      <c r="C830" s="10" t="s">
        <v>3903</v>
      </c>
      <c r="D830" s="10" t="s">
        <v>11</v>
      </c>
      <c r="E830" s="10" t="s">
        <v>12</v>
      </c>
      <c r="F830" s="10">
        <v>2800</v>
      </c>
      <c r="G830" s="10">
        <f t="shared" si="26"/>
        <v>98000</v>
      </c>
      <c r="H830" s="10">
        <v>35</v>
      </c>
      <c r="I830" s="40"/>
    </row>
    <row r="831" spans="1:9" s="3" customFormat="1" ht="13.5" x14ac:dyDescent="0.25">
      <c r="A831" s="10">
        <v>5132</v>
      </c>
      <c r="B831" s="10" t="s">
        <v>5116</v>
      </c>
      <c r="C831" s="10" t="s">
        <v>3903</v>
      </c>
      <c r="D831" s="10" t="s">
        <v>11</v>
      </c>
      <c r="E831" s="10" t="s">
        <v>12</v>
      </c>
      <c r="F831" s="10">
        <v>3600</v>
      </c>
      <c r="G831" s="10">
        <f t="shared" si="26"/>
        <v>126000</v>
      </c>
      <c r="H831" s="10">
        <v>35</v>
      </c>
      <c r="I831" s="40"/>
    </row>
    <row r="832" spans="1:9" s="3" customFormat="1" ht="13.5" x14ac:dyDescent="0.25">
      <c r="A832" s="10">
        <v>5132</v>
      </c>
      <c r="B832" s="10" t="s">
        <v>5117</v>
      </c>
      <c r="C832" s="10" t="s">
        <v>3903</v>
      </c>
      <c r="D832" s="10" t="s">
        <v>11</v>
      </c>
      <c r="E832" s="10" t="s">
        <v>12</v>
      </c>
      <c r="F832" s="10">
        <v>2160</v>
      </c>
      <c r="G832" s="10">
        <f t="shared" si="26"/>
        <v>64800</v>
      </c>
      <c r="H832" s="10">
        <v>30</v>
      </c>
      <c r="I832" s="40"/>
    </row>
    <row r="833" spans="1:9" s="3" customFormat="1" ht="13.5" x14ac:dyDescent="0.25">
      <c r="A833" s="10">
        <v>5132</v>
      </c>
      <c r="B833" s="10" t="s">
        <v>5118</v>
      </c>
      <c r="C833" s="10" t="s">
        <v>3903</v>
      </c>
      <c r="D833" s="10" t="s">
        <v>11</v>
      </c>
      <c r="E833" s="10" t="s">
        <v>12</v>
      </c>
      <c r="F833" s="10">
        <v>4720</v>
      </c>
      <c r="G833" s="10">
        <f t="shared" si="26"/>
        <v>165200</v>
      </c>
      <c r="H833" s="10">
        <v>35</v>
      </c>
      <c r="I833" s="40"/>
    </row>
    <row r="834" spans="1:9" s="3" customFormat="1" ht="13.5" x14ac:dyDescent="0.25">
      <c r="A834" s="10">
        <v>5132</v>
      </c>
      <c r="B834" s="10" t="s">
        <v>5119</v>
      </c>
      <c r="C834" s="10" t="s">
        <v>3903</v>
      </c>
      <c r="D834" s="10" t="s">
        <v>11</v>
      </c>
      <c r="E834" s="10" t="s">
        <v>12</v>
      </c>
      <c r="F834" s="10">
        <v>2000</v>
      </c>
      <c r="G834" s="10">
        <f t="shared" si="26"/>
        <v>60000</v>
      </c>
      <c r="H834" s="10">
        <v>30</v>
      </c>
      <c r="I834" s="40"/>
    </row>
    <row r="835" spans="1:9" s="3" customFormat="1" ht="13.5" x14ac:dyDescent="0.25">
      <c r="A835" s="10">
        <v>5132</v>
      </c>
      <c r="B835" s="10" t="s">
        <v>5120</v>
      </c>
      <c r="C835" s="10" t="s">
        <v>3903</v>
      </c>
      <c r="D835" s="10" t="s">
        <v>11</v>
      </c>
      <c r="E835" s="10" t="s">
        <v>12</v>
      </c>
      <c r="F835" s="10">
        <v>1040</v>
      </c>
      <c r="G835" s="10">
        <f t="shared" si="26"/>
        <v>31200</v>
      </c>
      <c r="H835" s="10">
        <v>30</v>
      </c>
      <c r="I835" s="40"/>
    </row>
    <row r="836" spans="1:9" s="3" customFormat="1" ht="13.5" x14ac:dyDescent="0.25">
      <c r="A836" s="10">
        <v>5132</v>
      </c>
      <c r="B836" s="10" t="s">
        <v>5121</v>
      </c>
      <c r="C836" s="10" t="s">
        <v>3903</v>
      </c>
      <c r="D836" s="10" t="s">
        <v>11</v>
      </c>
      <c r="E836" s="10" t="s">
        <v>12</v>
      </c>
      <c r="F836" s="10">
        <v>2320</v>
      </c>
      <c r="G836" s="10">
        <f t="shared" si="26"/>
        <v>69600</v>
      </c>
      <c r="H836" s="10">
        <v>30</v>
      </c>
      <c r="I836" s="40"/>
    </row>
    <row r="837" spans="1:9" s="3" customFormat="1" ht="13.5" x14ac:dyDescent="0.25">
      <c r="A837" s="10">
        <v>5132</v>
      </c>
      <c r="B837" s="10" t="s">
        <v>5122</v>
      </c>
      <c r="C837" s="10" t="s">
        <v>3903</v>
      </c>
      <c r="D837" s="10" t="s">
        <v>11</v>
      </c>
      <c r="E837" s="10" t="s">
        <v>12</v>
      </c>
      <c r="F837" s="10">
        <v>1040</v>
      </c>
      <c r="G837" s="10">
        <f t="shared" si="26"/>
        <v>36400</v>
      </c>
      <c r="H837" s="10">
        <v>35</v>
      </c>
      <c r="I837" s="40"/>
    </row>
    <row r="838" spans="1:9" s="3" customFormat="1" ht="13.5" x14ac:dyDescent="0.25">
      <c r="A838" s="10">
        <v>5132</v>
      </c>
      <c r="B838" s="10" t="s">
        <v>5123</v>
      </c>
      <c r="C838" s="10" t="s">
        <v>3903</v>
      </c>
      <c r="D838" s="10" t="s">
        <v>11</v>
      </c>
      <c r="E838" s="10" t="s">
        <v>12</v>
      </c>
      <c r="F838" s="10">
        <v>4720</v>
      </c>
      <c r="G838" s="10">
        <f t="shared" si="26"/>
        <v>165200</v>
      </c>
      <c r="H838" s="10">
        <v>35</v>
      </c>
      <c r="I838" s="40"/>
    </row>
    <row r="839" spans="1:9" s="3" customFormat="1" ht="13.5" x14ac:dyDescent="0.25">
      <c r="A839" s="10">
        <v>5132</v>
      </c>
      <c r="B839" s="10" t="s">
        <v>5124</v>
      </c>
      <c r="C839" s="10" t="s">
        <v>3903</v>
      </c>
      <c r="D839" s="10" t="s">
        <v>11</v>
      </c>
      <c r="E839" s="10" t="s">
        <v>12</v>
      </c>
      <c r="F839" s="10">
        <v>2000</v>
      </c>
      <c r="G839" s="10">
        <f t="shared" si="26"/>
        <v>70000</v>
      </c>
      <c r="H839" s="10">
        <v>35</v>
      </c>
      <c r="I839" s="40"/>
    </row>
    <row r="840" spans="1:9" s="3" customFormat="1" ht="13.5" x14ac:dyDescent="0.25">
      <c r="A840" s="10">
        <v>5132</v>
      </c>
      <c r="B840" s="10" t="s">
        <v>5125</v>
      </c>
      <c r="C840" s="10" t="s">
        <v>3903</v>
      </c>
      <c r="D840" s="10" t="s">
        <v>11</v>
      </c>
      <c r="E840" s="10" t="s">
        <v>12</v>
      </c>
      <c r="F840" s="10">
        <v>4160</v>
      </c>
      <c r="G840" s="10">
        <f t="shared" si="26"/>
        <v>124800</v>
      </c>
      <c r="H840" s="10">
        <v>30</v>
      </c>
      <c r="I840" s="40"/>
    </row>
    <row r="841" spans="1:9" s="3" customFormat="1" ht="13.5" x14ac:dyDescent="0.25">
      <c r="A841" s="10">
        <v>5132</v>
      </c>
      <c r="B841" s="10" t="s">
        <v>5126</v>
      </c>
      <c r="C841" s="10" t="s">
        <v>3903</v>
      </c>
      <c r="D841" s="10" t="s">
        <v>11</v>
      </c>
      <c r="E841" s="10" t="s">
        <v>12</v>
      </c>
      <c r="F841" s="10">
        <v>3120</v>
      </c>
      <c r="G841" s="10">
        <f t="shared" si="26"/>
        <v>109200</v>
      </c>
      <c r="H841" s="10">
        <v>35</v>
      </c>
      <c r="I841" s="40"/>
    </row>
    <row r="842" spans="1:9" s="3" customFormat="1" ht="13.5" x14ac:dyDescent="0.25">
      <c r="A842" s="10">
        <v>5132</v>
      </c>
      <c r="B842" s="10" t="s">
        <v>5127</v>
      </c>
      <c r="C842" s="10" t="s">
        <v>3903</v>
      </c>
      <c r="D842" s="10" t="s">
        <v>11</v>
      </c>
      <c r="E842" s="10" t="s">
        <v>12</v>
      </c>
      <c r="F842" s="10">
        <v>1560</v>
      </c>
      <c r="G842" s="10">
        <f t="shared" si="26"/>
        <v>78000</v>
      </c>
      <c r="H842" s="10">
        <v>50</v>
      </c>
      <c r="I842" s="40"/>
    </row>
    <row r="843" spans="1:9" s="3" customFormat="1" ht="13.5" x14ac:dyDescent="0.25">
      <c r="A843" s="10">
        <v>5132</v>
      </c>
      <c r="B843" s="10" t="s">
        <v>5128</v>
      </c>
      <c r="C843" s="10" t="s">
        <v>3903</v>
      </c>
      <c r="D843" s="10" t="s">
        <v>11</v>
      </c>
      <c r="E843" s="10" t="s">
        <v>12</v>
      </c>
      <c r="F843" s="10">
        <v>5520</v>
      </c>
      <c r="G843" s="10">
        <f t="shared" si="26"/>
        <v>165600</v>
      </c>
      <c r="H843" s="10">
        <v>30</v>
      </c>
      <c r="I843" s="40"/>
    </row>
    <row r="844" spans="1:9" s="3" customFormat="1" ht="13.5" x14ac:dyDescent="0.25">
      <c r="A844" s="10">
        <v>5132</v>
      </c>
      <c r="B844" s="10" t="s">
        <v>5129</v>
      </c>
      <c r="C844" s="10" t="s">
        <v>3903</v>
      </c>
      <c r="D844" s="10" t="s">
        <v>11</v>
      </c>
      <c r="E844" s="10" t="s">
        <v>12</v>
      </c>
      <c r="F844" s="10">
        <v>1320</v>
      </c>
      <c r="G844" s="10">
        <f t="shared" si="26"/>
        <v>66000</v>
      </c>
      <c r="H844" s="10">
        <v>50</v>
      </c>
      <c r="I844" s="40"/>
    </row>
    <row r="845" spans="1:9" s="3" customFormat="1" ht="13.5" x14ac:dyDescent="0.25">
      <c r="A845" s="10">
        <v>5132</v>
      </c>
      <c r="B845" s="10" t="s">
        <v>5130</v>
      </c>
      <c r="C845" s="10" t="s">
        <v>3903</v>
      </c>
      <c r="D845" s="10" t="s">
        <v>11</v>
      </c>
      <c r="E845" s="10" t="s">
        <v>12</v>
      </c>
      <c r="F845" s="10">
        <v>2400</v>
      </c>
      <c r="G845" s="10">
        <f t="shared" si="26"/>
        <v>72000</v>
      </c>
      <c r="H845" s="10">
        <v>30</v>
      </c>
      <c r="I845" s="40"/>
    </row>
    <row r="846" spans="1:9" s="3" customFormat="1" ht="13.5" x14ac:dyDescent="0.25">
      <c r="A846" s="10">
        <v>5132</v>
      </c>
      <c r="B846" s="10" t="s">
        <v>5131</v>
      </c>
      <c r="C846" s="10" t="s">
        <v>3903</v>
      </c>
      <c r="D846" s="10" t="s">
        <v>11</v>
      </c>
      <c r="E846" s="10" t="s">
        <v>12</v>
      </c>
      <c r="F846" s="10">
        <v>880</v>
      </c>
      <c r="G846" s="10">
        <f t="shared" si="26"/>
        <v>26400</v>
      </c>
      <c r="H846" s="10">
        <v>30</v>
      </c>
      <c r="I846" s="40"/>
    </row>
    <row r="847" spans="1:9" s="3" customFormat="1" ht="13.5" x14ac:dyDescent="0.25">
      <c r="A847" s="10">
        <v>5132</v>
      </c>
      <c r="B847" s="10" t="s">
        <v>5132</v>
      </c>
      <c r="C847" s="10" t="s">
        <v>3903</v>
      </c>
      <c r="D847" s="10" t="s">
        <v>11</v>
      </c>
      <c r="E847" s="10" t="s">
        <v>12</v>
      </c>
      <c r="F847" s="10">
        <v>1520</v>
      </c>
      <c r="G847" s="10">
        <f t="shared" si="26"/>
        <v>53200</v>
      </c>
      <c r="H847" s="10">
        <v>35</v>
      </c>
      <c r="I847" s="40"/>
    </row>
    <row r="848" spans="1:9" s="3" customFormat="1" ht="13.5" x14ac:dyDescent="0.25">
      <c r="A848" s="10">
        <v>5132</v>
      </c>
      <c r="B848" s="10" t="s">
        <v>5133</v>
      </c>
      <c r="C848" s="10" t="s">
        <v>3903</v>
      </c>
      <c r="D848" s="10" t="s">
        <v>11</v>
      </c>
      <c r="E848" s="10" t="s">
        <v>12</v>
      </c>
      <c r="F848" s="10">
        <v>3120</v>
      </c>
      <c r="G848" s="10">
        <f t="shared" si="26"/>
        <v>165360</v>
      </c>
      <c r="H848" s="10">
        <v>53</v>
      </c>
      <c r="I848" s="40"/>
    </row>
    <row r="849" spans="1:9" s="3" customFormat="1" ht="13.5" x14ac:dyDescent="0.25">
      <c r="A849" s="10">
        <v>5132</v>
      </c>
      <c r="B849" s="10" t="s">
        <v>5134</v>
      </c>
      <c r="C849" s="10" t="s">
        <v>3903</v>
      </c>
      <c r="D849" s="10" t="s">
        <v>11</v>
      </c>
      <c r="E849" s="10" t="s">
        <v>12</v>
      </c>
      <c r="F849" s="10">
        <v>1200</v>
      </c>
      <c r="G849" s="10">
        <f t="shared" si="26"/>
        <v>42000</v>
      </c>
      <c r="H849" s="10">
        <v>35</v>
      </c>
      <c r="I849" s="40"/>
    </row>
    <row r="850" spans="1:9" s="3" customFormat="1" ht="13.5" x14ac:dyDescent="0.25">
      <c r="A850" s="10">
        <v>5132</v>
      </c>
      <c r="B850" s="10" t="s">
        <v>5135</v>
      </c>
      <c r="C850" s="10" t="s">
        <v>3903</v>
      </c>
      <c r="D850" s="10" t="s">
        <v>11</v>
      </c>
      <c r="E850" s="10" t="s">
        <v>12</v>
      </c>
      <c r="F850" s="10">
        <v>1520</v>
      </c>
      <c r="G850" s="10">
        <f t="shared" si="26"/>
        <v>45600</v>
      </c>
      <c r="H850" s="10">
        <v>30</v>
      </c>
      <c r="I850" s="40"/>
    </row>
    <row r="851" spans="1:9" s="3" customFormat="1" ht="13.5" x14ac:dyDescent="0.25">
      <c r="A851" s="10">
        <v>5132</v>
      </c>
      <c r="B851" s="10" t="s">
        <v>5136</v>
      </c>
      <c r="C851" s="10" t="s">
        <v>3903</v>
      </c>
      <c r="D851" s="10" t="s">
        <v>11</v>
      </c>
      <c r="E851" s="10" t="s">
        <v>12</v>
      </c>
      <c r="F851" s="10">
        <v>1600</v>
      </c>
      <c r="G851" s="10">
        <f t="shared" si="26"/>
        <v>49600</v>
      </c>
      <c r="H851" s="10">
        <v>31</v>
      </c>
      <c r="I851" s="40"/>
    </row>
    <row r="852" spans="1:9" s="3" customFormat="1" ht="13.5" x14ac:dyDescent="0.25">
      <c r="A852" s="10">
        <v>5132</v>
      </c>
      <c r="B852" s="10" t="s">
        <v>5137</v>
      </c>
      <c r="C852" s="10" t="s">
        <v>3903</v>
      </c>
      <c r="D852" s="10" t="s">
        <v>11</v>
      </c>
      <c r="E852" s="10" t="s">
        <v>12</v>
      </c>
      <c r="F852" s="10">
        <v>1520</v>
      </c>
      <c r="G852" s="10">
        <f t="shared" si="26"/>
        <v>45600</v>
      </c>
      <c r="H852" s="10">
        <v>30</v>
      </c>
      <c r="I852" s="40"/>
    </row>
    <row r="853" spans="1:9" s="3" customFormat="1" ht="13.5" x14ac:dyDescent="0.25">
      <c r="A853" s="10">
        <v>5132</v>
      </c>
      <c r="B853" s="10" t="s">
        <v>5138</v>
      </c>
      <c r="C853" s="10" t="s">
        <v>3903</v>
      </c>
      <c r="D853" s="10" t="s">
        <v>11</v>
      </c>
      <c r="E853" s="10" t="s">
        <v>12</v>
      </c>
      <c r="F853" s="10">
        <v>4720</v>
      </c>
      <c r="G853" s="10">
        <f t="shared" si="26"/>
        <v>165200</v>
      </c>
      <c r="H853" s="10">
        <v>35</v>
      </c>
      <c r="I853" s="40"/>
    </row>
    <row r="854" spans="1:9" s="3" customFormat="1" ht="13.5" x14ac:dyDescent="0.25">
      <c r="A854" s="10">
        <v>5132</v>
      </c>
      <c r="B854" s="10" t="s">
        <v>5139</v>
      </c>
      <c r="C854" s="10" t="s">
        <v>3903</v>
      </c>
      <c r="D854" s="10" t="s">
        <v>11</v>
      </c>
      <c r="E854" s="10" t="s">
        <v>12</v>
      </c>
      <c r="F854" s="10">
        <v>1600</v>
      </c>
      <c r="G854" s="10">
        <f t="shared" si="26"/>
        <v>48000</v>
      </c>
      <c r="H854" s="10">
        <v>30</v>
      </c>
      <c r="I854" s="40"/>
    </row>
    <row r="855" spans="1:9" s="3" customFormat="1" ht="13.5" x14ac:dyDescent="0.25">
      <c r="A855" s="10">
        <v>5132</v>
      </c>
      <c r="B855" s="10" t="s">
        <v>5140</v>
      </c>
      <c r="C855" s="10" t="s">
        <v>3903</v>
      </c>
      <c r="D855" s="10" t="s">
        <v>11</v>
      </c>
      <c r="E855" s="10" t="s">
        <v>12</v>
      </c>
      <c r="F855" s="10">
        <v>2600</v>
      </c>
      <c r="G855" s="10">
        <f t="shared" si="26"/>
        <v>93600</v>
      </c>
      <c r="H855" s="10">
        <v>36</v>
      </c>
      <c r="I855" s="40"/>
    </row>
    <row r="856" spans="1:9" s="3" customFormat="1" ht="13.5" x14ac:dyDescent="0.25">
      <c r="A856" s="10">
        <v>5132</v>
      </c>
      <c r="B856" s="10" t="s">
        <v>4790</v>
      </c>
      <c r="C856" s="10" t="s">
        <v>3903</v>
      </c>
      <c r="D856" s="10" t="s">
        <v>11</v>
      </c>
      <c r="E856" s="10" t="s">
        <v>12</v>
      </c>
      <c r="F856" s="10">
        <v>2400</v>
      </c>
      <c r="G856" s="10">
        <f>+F856*H856</f>
        <v>72000</v>
      </c>
      <c r="H856" s="10">
        <v>30</v>
      </c>
      <c r="I856" s="40"/>
    </row>
    <row r="857" spans="1:9" s="3" customFormat="1" ht="13.5" x14ac:dyDescent="0.25">
      <c r="A857" s="10">
        <v>5132</v>
      </c>
      <c r="B857" s="10" t="s">
        <v>4791</v>
      </c>
      <c r="C857" s="10" t="s">
        <v>3903</v>
      </c>
      <c r="D857" s="10" t="s">
        <v>11</v>
      </c>
      <c r="E857" s="10" t="s">
        <v>12</v>
      </c>
      <c r="F857" s="10">
        <v>240</v>
      </c>
      <c r="G857" s="10">
        <f t="shared" ref="G857:G903" si="27">+F857*H857</f>
        <v>9600</v>
      </c>
      <c r="H857" s="10">
        <v>40</v>
      </c>
      <c r="I857" s="40"/>
    </row>
    <row r="858" spans="1:9" s="3" customFormat="1" ht="13.5" x14ac:dyDescent="0.25">
      <c r="A858" s="10">
        <v>5132</v>
      </c>
      <c r="B858" s="10" t="s">
        <v>4792</v>
      </c>
      <c r="C858" s="10" t="s">
        <v>3903</v>
      </c>
      <c r="D858" s="10" t="s">
        <v>11</v>
      </c>
      <c r="E858" s="10" t="s">
        <v>12</v>
      </c>
      <c r="F858" s="10">
        <v>2320</v>
      </c>
      <c r="G858" s="10">
        <f t="shared" si="27"/>
        <v>92800</v>
      </c>
      <c r="H858" s="10">
        <v>40</v>
      </c>
      <c r="I858" s="40"/>
    </row>
    <row r="859" spans="1:9" s="3" customFormat="1" ht="13.5" x14ac:dyDescent="0.25">
      <c r="A859" s="10">
        <v>5132</v>
      </c>
      <c r="B859" s="10" t="s">
        <v>4793</v>
      </c>
      <c r="C859" s="10" t="s">
        <v>3903</v>
      </c>
      <c r="D859" s="10" t="s">
        <v>11</v>
      </c>
      <c r="E859" s="10" t="s">
        <v>12</v>
      </c>
      <c r="F859" s="10">
        <v>240</v>
      </c>
      <c r="G859" s="10">
        <f t="shared" si="27"/>
        <v>7200</v>
      </c>
      <c r="H859" s="10">
        <v>30</v>
      </c>
      <c r="I859" s="40"/>
    </row>
    <row r="860" spans="1:9" s="3" customFormat="1" ht="13.5" x14ac:dyDescent="0.25">
      <c r="A860" s="10">
        <v>5132</v>
      </c>
      <c r="B860" s="10" t="s">
        <v>4794</v>
      </c>
      <c r="C860" s="10" t="s">
        <v>3903</v>
      </c>
      <c r="D860" s="10" t="s">
        <v>11</v>
      </c>
      <c r="E860" s="10" t="s">
        <v>12</v>
      </c>
      <c r="F860" s="10">
        <v>840</v>
      </c>
      <c r="G860" s="10">
        <f t="shared" si="27"/>
        <v>25200</v>
      </c>
      <c r="H860" s="10">
        <v>30</v>
      </c>
      <c r="I860" s="40"/>
    </row>
    <row r="861" spans="1:9" s="3" customFormat="1" ht="13.5" x14ac:dyDescent="0.25">
      <c r="A861" s="10">
        <v>5132</v>
      </c>
      <c r="B861" s="10" t="s">
        <v>4795</v>
      </c>
      <c r="C861" s="10" t="s">
        <v>3903</v>
      </c>
      <c r="D861" s="10" t="s">
        <v>11</v>
      </c>
      <c r="E861" s="10" t="s">
        <v>12</v>
      </c>
      <c r="F861" s="10">
        <v>3920</v>
      </c>
      <c r="G861" s="10">
        <f t="shared" si="27"/>
        <v>117600</v>
      </c>
      <c r="H861" s="10">
        <v>30</v>
      </c>
      <c r="I861" s="40"/>
    </row>
    <row r="862" spans="1:9" s="3" customFormat="1" ht="13.5" x14ac:dyDescent="0.25">
      <c r="A862" s="10">
        <v>5132</v>
      </c>
      <c r="B862" s="10" t="s">
        <v>4796</v>
      </c>
      <c r="C862" s="10" t="s">
        <v>3903</v>
      </c>
      <c r="D862" s="10" t="s">
        <v>11</v>
      </c>
      <c r="E862" s="10" t="s">
        <v>12</v>
      </c>
      <c r="F862" s="10">
        <v>2000</v>
      </c>
      <c r="G862" s="10">
        <f t="shared" si="27"/>
        <v>60000</v>
      </c>
      <c r="H862" s="10">
        <v>30</v>
      </c>
      <c r="I862" s="40"/>
    </row>
    <row r="863" spans="1:9" s="3" customFormat="1" ht="13.5" x14ac:dyDescent="0.25">
      <c r="A863" s="10">
        <v>5132</v>
      </c>
      <c r="B863" s="10" t="s">
        <v>4797</v>
      </c>
      <c r="C863" s="10" t="s">
        <v>3903</v>
      </c>
      <c r="D863" s="10" t="s">
        <v>11</v>
      </c>
      <c r="E863" s="10" t="s">
        <v>12</v>
      </c>
      <c r="F863" s="10">
        <v>3120</v>
      </c>
      <c r="G863" s="10">
        <f t="shared" si="27"/>
        <v>93600</v>
      </c>
      <c r="H863" s="10">
        <v>30</v>
      </c>
      <c r="I863" s="40"/>
    </row>
    <row r="864" spans="1:9" s="3" customFormat="1" ht="13.5" x14ac:dyDescent="0.25">
      <c r="A864" s="10">
        <v>5132</v>
      </c>
      <c r="B864" s="10" t="s">
        <v>4798</v>
      </c>
      <c r="C864" s="10" t="s">
        <v>3903</v>
      </c>
      <c r="D864" s="10" t="s">
        <v>11</v>
      </c>
      <c r="E864" s="10" t="s">
        <v>12</v>
      </c>
      <c r="F864" s="10">
        <v>720</v>
      </c>
      <c r="G864" s="10">
        <f t="shared" si="27"/>
        <v>21600</v>
      </c>
      <c r="H864" s="10">
        <v>30</v>
      </c>
      <c r="I864" s="40"/>
    </row>
    <row r="865" spans="1:9" s="3" customFormat="1" ht="13.5" x14ac:dyDescent="0.25">
      <c r="A865" s="10">
        <v>5132</v>
      </c>
      <c r="B865" s="10" t="s">
        <v>4799</v>
      </c>
      <c r="C865" s="10" t="s">
        <v>3903</v>
      </c>
      <c r="D865" s="10" t="s">
        <v>11</v>
      </c>
      <c r="E865" s="10" t="s">
        <v>12</v>
      </c>
      <c r="F865" s="10">
        <v>240</v>
      </c>
      <c r="G865" s="10">
        <f t="shared" si="27"/>
        <v>9600</v>
      </c>
      <c r="H865" s="10">
        <v>40</v>
      </c>
      <c r="I865" s="40"/>
    </row>
    <row r="866" spans="1:9" s="3" customFormat="1" ht="13.5" x14ac:dyDescent="0.25">
      <c r="A866" s="10">
        <v>5132</v>
      </c>
      <c r="B866" s="10" t="s">
        <v>4800</v>
      </c>
      <c r="C866" s="10" t="s">
        <v>3903</v>
      </c>
      <c r="D866" s="10" t="s">
        <v>11</v>
      </c>
      <c r="E866" s="10" t="s">
        <v>12</v>
      </c>
      <c r="F866" s="10">
        <v>1350</v>
      </c>
      <c r="G866" s="10">
        <f t="shared" si="27"/>
        <v>40500</v>
      </c>
      <c r="H866" s="10">
        <v>30</v>
      </c>
      <c r="I866" s="40"/>
    </row>
    <row r="867" spans="1:9" s="3" customFormat="1" ht="13.5" x14ac:dyDescent="0.25">
      <c r="A867" s="10">
        <v>5132</v>
      </c>
      <c r="B867" s="10" t="s">
        <v>4801</v>
      </c>
      <c r="C867" s="10" t="s">
        <v>3903</v>
      </c>
      <c r="D867" s="10" t="s">
        <v>11</v>
      </c>
      <c r="E867" s="10" t="s">
        <v>12</v>
      </c>
      <c r="F867" s="10">
        <v>240</v>
      </c>
      <c r="G867" s="10">
        <f t="shared" si="27"/>
        <v>7200</v>
      </c>
      <c r="H867" s="10">
        <v>30</v>
      </c>
      <c r="I867" s="40"/>
    </row>
    <row r="868" spans="1:9" s="3" customFormat="1" ht="13.5" x14ac:dyDescent="0.25">
      <c r="A868" s="10">
        <v>5132</v>
      </c>
      <c r="B868" s="10" t="s">
        <v>4802</v>
      </c>
      <c r="C868" s="10" t="s">
        <v>3903</v>
      </c>
      <c r="D868" s="10" t="s">
        <v>11</v>
      </c>
      <c r="E868" s="10" t="s">
        <v>12</v>
      </c>
      <c r="F868" s="10">
        <v>240</v>
      </c>
      <c r="G868" s="10">
        <f t="shared" si="27"/>
        <v>7200</v>
      </c>
      <c r="H868" s="10">
        <v>30</v>
      </c>
      <c r="I868" s="40"/>
    </row>
    <row r="869" spans="1:9" s="3" customFormat="1" ht="13.5" x14ac:dyDescent="0.25">
      <c r="A869" s="10">
        <v>5132</v>
      </c>
      <c r="B869" s="10" t="s">
        <v>4803</v>
      </c>
      <c r="C869" s="10" t="s">
        <v>3903</v>
      </c>
      <c r="D869" s="10" t="s">
        <v>11</v>
      </c>
      <c r="E869" s="10" t="s">
        <v>12</v>
      </c>
      <c r="F869" s="10">
        <v>240</v>
      </c>
      <c r="G869" s="10">
        <f t="shared" si="27"/>
        <v>7200</v>
      </c>
      <c r="H869" s="10">
        <v>30</v>
      </c>
      <c r="I869" s="40"/>
    </row>
    <row r="870" spans="1:9" s="3" customFormat="1" ht="13.5" x14ac:dyDescent="0.25">
      <c r="A870" s="10">
        <v>5132</v>
      </c>
      <c r="B870" s="10" t="s">
        <v>4804</v>
      </c>
      <c r="C870" s="10" t="s">
        <v>3903</v>
      </c>
      <c r="D870" s="10" t="s">
        <v>11</v>
      </c>
      <c r="E870" s="10" t="s">
        <v>12</v>
      </c>
      <c r="F870" s="10">
        <v>240</v>
      </c>
      <c r="G870" s="10">
        <f t="shared" si="27"/>
        <v>7200</v>
      </c>
      <c r="H870" s="10">
        <v>30</v>
      </c>
      <c r="I870" s="40"/>
    </row>
    <row r="871" spans="1:9" s="3" customFormat="1" ht="13.5" x14ac:dyDescent="0.25">
      <c r="A871" s="10">
        <v>5132</v>
      </c>
      <c r="B871" s="10" t="s">
        <v>4805</v>
      </c>
      <c r="C871" s="10" t="s">
        <v>3903</v>
      </c>
      <c r="D871" s="10" t="s">
        <v>11</v>
      </c>
      <c r="E871" s="10" t="s">
        <v>12</v>
      </c>
      <c r="F871" s="10">
        <v>4400</v>
      </c>
      <c r="G871" s="10">
        <f t="shared" si="27"/>
        <v>132000</v>
      </c>
      <c r="H871" s="10">
        <v>30</v>
      </c>
      <c r="I871" s="40"/>
    </row>
    <row r="872" spans="1:9" s="3" customFormat="1" ht="13.5" x14ac:dyDescent="0.25">
      <c r="A872" s="10">
        <v>5132</v>
      </c>
      <c r="B872" s="10" t="s">
        <v>4806</v>
      </c>
      <c r="C872" s="10" t="s">
        <v>3903</v>
      </c>
      <c r="D872" s="10" t="s">
        <v>11</v>
      </c>
      <c r="E872" s="10" t="s">
        <v>12</v>
      </c>
      <c r="F872" s="10">
        <v>2320</v>
      </c>
      <c r="G872" s="10">
        <f t="shared" si="27"/>
        <v>69600</v>
      </c>
      <c r="H872" s="10">
        <v>30</v>
      </c>
      <c r="I872" s="40"/>
    </row>
    <row r="873" spans="1:9" s="3" customFormat="1" ht="13.5" x14ac:dyDescent="0.25">
      <c r="A873" s="10">
        <v>5132</v>
      </c>
      <c r="B873" s="10" t="s">
        <v>4807</v>
      </c>
      <c r="C873" s="10" t="s">
        <v>3903</v>
      </c>
      <c r="D873" s="10" t="s">
        <v>11</v>
      </c>
      <c r="E873" s="10" t="s">
        <v>12</v>
      </c>
      <c r="F873" s="10">
        <v>240</v>
      </c>
      <c r="G873" s="10">
        <f t="shared" si="27"/>
        <v>7200</v>
      </c>
      <c r="H873" s="10">
        <v>30</v>
      </c>
      <c r="I873" s="40"/>
    </row>
    <row r="874" spans="1:9" s="3" customFormat="1" ht="13.5" x14ac:dyDescent="0.25">
      <c r="A874" s="10">
        <v>5132</v>
      </c>
      <c r="B874" s="10" t="s">
        <v>4808</v>
      </c>
      <c r="C874" s="10" t="s">
        <v>3903</v>
      </c>
      <c r="D874" s="10" t="s">
        <v>11</v>
      </c>
      <c r="E874" s="10" t="s">
        <v>12</v>
      </c>
      <c r="F874" s="10">
        <v>2320</v>
      </c>
      <c r="G874" s="10">
        <f t="shared" si="27"/>
        <v>69600</v>
      </c>
      <c r="H874" s="10">
        <v>30</v>
      </c>
      <c r="I874" s="40"/>
    </row>
    <row r="875" spans="1:9" s="3" customFormat="1" ht="13.5" x14ac:dyDescent="0.25">
      <c r="A875" s="10">
        <v>5132</v>
      </c>
      <c r="B875" s="10" t="s">
        <v>4809</v>
      </c>
      <c r="C875" s="10" t="s">
        <v>3903</v>
      </c>
      <c r="D875" s="10" t="s">
        <v>11</v>
      </c>
      <c r="E875" s="10" t="s">
        <v>12</v>
      </c>
      <c r="F875" s="10">
        <v>1600</v>
      </c>
      <c r="G875" s="10">
        <f t="shared" si="27"/>
        <v>48000</v>
      </c>
      <c r="H875" s="10">
        <v>30</v>
      </c>
      <c r="I875" s="40"/>
    </row>
    <row r="876" spans="1:9" s="3" customFormat="1" ht="13.5" x14ac:dyDescent="0.25">
      <c r="A876" s="10">
        <v>5132</v>
      </c>
      <c r="B876" s="10" t="s">
        <v>4810</v>
      </c>
      <c r="C876" s="10" t="s">
        <v>3903</v>
      </c>
      <c r="D876" s="10" t="s">
        <v>11</v>
      </c>
      <c r="E876" s="10" t="s">
        <v>12</v>
      </c>
      <c r="F876" s="10">
        <v>1320</v>
      </c>
      <c r="G876" s="10">
        <f t="shared" si="27"/>
        <v>40920</v>
      </c>
      <c r="H876" s="10">
        <v>31</v>
      </c>
      <c r="I876" s="40"/>
    </row>
    <row r="877" spans="1:9" s="3" customFormat="1" ht="13.5" x14ac:dyDescent="0.25">
      <c r="A877" s="10">
        <v>5132</v>
      </c>
      <c r="B877" s="10" t="s">
        <v>4811</v>
      </c>
      <c r="C877" s="10" t="s">
        <v>3903</v>
      </c>
      <c r="D877" s="10" t="s">
        <v>11</v>
      </c>
      <c r="E877" s="10" t="s">
        <v>12</v>
      </c>
      <c r="F877" s="10">
        <v>240</v>
      </c>
      <c r="G877" s="10">
        <f t="shared" si="27"/>
        <v>7200</v>
      </c>
      <c r="H877" s="10">
        <v>30</v>
      </c>
      <c r="I877" s="40"/>
    </row>
    <row r="878" spans="1:9" s="3" customFormat="1" ht="13.5" x14ac:dyDescent="0.25">
      <c r="A878" s="10">
        <v>5132</v>
      </c>
      <c r="B878" s="10" t="s">
        <v>4812</v>
      </c>
      <c r="C878" s="10" t="s">
        <v>3903</v>
      </c>
      <c r="D878" s="10" t="s">
        <v>11</v>
      </c>
      <c r="E878" s="10" t="s">
        <v>12</v>
      </c>
      <c r="F878" s="10">
        <v>240</v>
      </c>
      <c r="G878" s="10">
        <f t="shared" si="27"/>
        <v>7200</v>
      </c>
      <c r="H878" s="10">
        <v>30</v>
      </c>
      <c r="I878" s="40"/>
    </row>
    <row r="879" spans="1:9" s="3" customFormat="1" ht="13.5" x14ac:dyDescent="0.25">
      <c r="A879" s="10">
        <v>5132</v>
      </c>
      <c r="B879" s="10" t="s">
        <v>4813</v>
      </c>
      <c r="C879" s="10" t="s">
        <v>3903</v>
      </c>
      <c r="D879" s="10" t="s">
        <v>11</v>
      </c>
      <c r="E879" s="10" t="s">
        <v>12</v>
      </c>
      <c r="F879" s="10">
        <v>1800</v>
      </c>
      <c r="G879" s="10">
        <f t="shared" si="27"/>
        <v>54000</v>
      </c>
      <c r="H879" s="10">
        <v>30</v>
      </c>
      <c r="I879" s="40"/>
    </row>
    <row r="880" spans="1:9" s="3" customFormat="1" ht="13.5" x14ac:dyDescent="0.25">
      <c r="A880" s="10">
        <v>5132</v>
      </c>
      <c r="B880" s="10" t="s">
        <v>4814</v>
      </c>
      <c r="C880" s="10" t="s">
        <v>3903</v>
      </c>
      <c r="D880" s="10" t="s">
        <v>11</v>
      </c>
      <c r="E880" s="10" t="s">
        <v>12</v>
      </c>
      <c r="F880" s="10">
        <v>240</v>
      </c>
      <c r="G880" s="10">
        <f t="shared" si="27"/>
        <v>7200</v>
      </c>
      <c r="H880" s="10">
        <v>30</v>
      </c>
      <c r="I880" s="40"/>
    </row>
    <row r="881" spans="1:9" s="3" customFormat="1" ht="13.5" x14ac:dyDescent="0.25">
      <c r="A881" s="10">
        <v>5132</v>
      </c>
      <c r="B881" s="10" t="s">
        <v>4815</v>
      </c>
      <c r="C881" s="10" t="s">
        <v>3903</v>
      </c>
      <c r="D881" s="10" t="s">
        <v>11</v>
      </c>
      <c r="E881" s="10" t="s">
        <v>12</v>
      </c>
      <c r="F881" s="10">
        <v>2000</v>
      </c>
      <c r="G881" s="10">
        <f t="shared" si="27"/>
        <v>60000</v>
      </c>
      <c r="H881" s="10">
        <v>30</v>
      </c>
      <c r="I881" s="40"/>
    </row>
    <row r="882" spans="1:9" s="3" customFormat="1" ht="13.5" x14ac:dyDescent="0.25">
      <c r="A882" s="10">
        <v>5132</v>
      </c>
      <c r="B882" s="10" t="s">
        <v>4816</v>
      </c>
      <c r="C882" s="10" t="s">
        <v>3903</v>
      </c>
      <c r="D882" s="10" t="s">
        <v>11</v>
      </c>
      <c r="E882" s="10" t="s">
        <v>12</v>
      </c>
      <c r="F882" s="10">
        <v>3120</v>
      </c>
      <c r="G882" s="10">
        <f t="shared" si="27"/>
        <v>78000</v>
      </c>
      <c r="H882" s="10">
        <v>25</v>
      </c>
      <c r="I882" s="40"/>
    </row>
    <row r="883" spans="1:9" s="3" customFormat="1" ht="13.5" x14ac:dyDescent="0.25">
      <c r="A883" s="10">
        <v>5132</v>
      </c>
      <c r="B883" s="10" t="s">
        <v>4817</v>
      </c>
      <c r="C883" s="10" t="s">
        <v>3903</v>
      </c>
      <c r="D883" s="10" t="s">
        <v>11</v>
      </c>
      <c r="E883" s="10" t="s">
        <v>12</v>
      </c>
      <c r="F883" s="10">
        <v>960</v>
      </c>
      <c r="G883" s="10">
        <f t="shared" si="27"/>
        <v>28800</v>
      </c>
      <c r="H883" s="10">
        <v>30</v>
      </c>
      <c r="I883" s="40"/>
    </row>
    <row r="884" spans="1:9" s="3" customFormat="1" ht="13.5" x14ac:dyDescent="0.25">
      <c r="A884" s="10">
        <v>5132</v>
      </c>
      <c r="B884" s="10" t="s">
        <v>4818</v>
      </c>
      <c r="C884" s="10" t="s">
        <v>3903</v>
      </c>
      <c r="D884" s="10" t="s">
        <v>11</v>
      </c>
      <c r="E884" s="10" t="s">
        <v>12</v>
      </c>
      <c r="F884" s="10">
        <v>240</v>
      </c>
      <c r="G884" s="10">
        <f t="shared" si="27"/>
        <v>7200</v>
      </c>
      <c r="H884" s="10">
        <v>30</v>
      </c>
      <c r="I884" s="40"/>
    </row>
    <row r="885" spans="1:9" s="3" customFormat="1" ht="13.5" x14ac:dyDescent="0.25">
      <c r="A885" s="10">
        <v>5132</v>
      </c>
      <c r="B885" s="10" t="s">
        <v>4819</v>
      </c>
      <c r="C885" s="10" t="s">
        <v>3903</v>
      </c>
      <c r="D885" s="10" t="s">
        <v>11</v>
      </c>
      <c r="E885" s="10" t="s">
        <v>12</v>
      </c>
      <c r="F885" s="10">
        <v>3120</v>
      </c>
      <c r="G885" s="10">
        <f t="shared" si="27"/>
        <v>93600</v>
      </c>
      <c r="H885" s="10">
        <v>30</v>
      </c>
      <c r="I885" s="40"/>
    </row>
    <row r="886" spans="1:9" s="3" customFormat="1" ht="13.5" x14ac:dyDescent="0.25">
      <c r="A886" s="10">
        <v>5132</v>
      </c>
      <c r="B886" s="10" t="s">
        <v>4820</v>
      </c>
      <c r="C886" s="10" t="s">
        <v>3903</v>
      </c>
      <c r="D886" s="10" t="s">
        <v>11</v>
      </c>
      <c r="E886" s="10" t="s">
        <v>12</v>
      </c>
      <c r="F886" s="10">
        <v>240</v>
      </c>
      <c r="G886" s="10">
        <f t="shared" si="27"/>
        <v>7200</v>
      </c>
      <c r="H886" s="10">
        <v>30</v>
      </c>
      <c r="I886" s="40"/>
    </row>
    <row r="887" spans="1:9" s="3" customFormat="1" ht="13.5" x14ac:dyDescent="0.25">
      <c r="A887" s="10">
        <v>5132</v>
      </c>
      <c r="B887" s="10" t="s">
        <v>4821</v>
      </c>
      <c r="C887" s="10" t="s">
        <v>3903</v>
      </c>
      <c r="D887" s="10" t="s">
        <v>11</v>
      </c>
      <c r="E887" s="10" t="s">
        <v>12</v>
      </c>
      <c r="F887" s="10">
        <v>1760</v>
      </c>
      <c r="G887" s="10">
        <f t="shared" si="27"/>
        <v>52800</v>
      </c>
      <c r="H887" s="10">
        <v>30</v>
      </c>
      <c r="I887" s="40"/>
    </row>
    <row r="888" spans="1:9" s="3" customFormat="1" ht="13.5" x14ac:dyDescent="0.25">
      <c r="A888" s="10">
        <v>5132</v>
      </c>
      <c r="B888" s="10" t="s">
        <v>4822</v>
      </c>
      <c r="C888" s="10" t="s">
        <v>3903</v>
      </c>
      <c r="D888" s="10" t="s">
        <v>11</v>
      </c>
      <c r="E888" s="10" t="s">
        <v>12</v>
      </c>
      <c r="F888" s="10">
        <v>240</v>
      </c>
      <c r="G888" s="10">
        <f t="shared" si="27"/>
        <v>7200</v>
      </c>
      <c r="H888" s="10">
        <v>30</v>
      </c>
      <c r="I888" s="40"/>
    </row>
    <row r="889" spans="1:9" s="3" customFormat="1" ht="13.5" x14ac:dyDescent="0.25">
      <c r="A889" s="10">
        <v>5132</v>
      </c>
      <c r="B889" s="10" t="s">
        <v>4823</v>
      </c>
      <c r="C889" s="10" t="s">
        <v>3903</v>
      </c>
      <c r="D889" s="10" t="s">
        <v>11</v>
      </c>
      <c r="E889" s="10" t="s">
        <v>12</v>
      </c>
      <c r="F889" s="10">
        <v>1880</v>
      </c>
      <c r="G889" s="10">
        <f t="shared" si="27"/>
        <v>56400</v>
      </c>
      <c r="H889" s="10">
        <v>30</v>
      </c>
      <c r="I889" s="40"/>
    </row>
    <row r="890" spans="1:9" s="3" customFormat="1" ht="13.5" x14ac:dyDescent="0.25">
      <c r="A890" s="10">
        <v>5132</v>
      </c>
      <c r="B890" s="10" t="s">
        <v>4824</v>
      </c>
      <c r="C890" s="10" t="s">
        <v>3903</v>
      </c>
      <c r="D890" s="10" t="s">
        <v>11</v>
      </c>
      <c r="E890" s="10" t="s">
        <v>12</v>
      </c>
      <c r="F890" s="10">
        <v>2000</v>
      </c>
      <c r="G890" s="10">
        <f t="shared" si="27"/>
        <v>60000</v>
      </c>
      <c r="H890" s="10">
        <v>30</v>
      </c>
      <c r="I890" s="40"/>
    </row>
    <row r="891" spans="1:9" s="3" customFormat="1" ht="13.5" x14ac:dyDescent="0.25">
      <c r="A891" s="10">
        <v>5132</v>
      </c>
      <c r="B891" s="10" t="s">
        <v>4825</v>
      </c>
      <c r="C891" s="10" t="s">
        <v>3903</v>
      </c>
      <c r="D891" s="10" t="s">
        <v>11</v>
      </c>
      <c r="E891" s="10" t="s">
        <v>12</v>
      </c>
      <c r="F891" s="10">
        <v>240</v>
      </c>
      <c r="G891" s="10">
        <f t="shared" si="27"/>
        <v>7200</v>
      </c>
      <c r="H891" s="10">
        <v>30</v>
      </c>
      <c r="I891" s="40"/>
    </row>
    <row r="892" spans="1:9" s="3" customFormat="1" ht="13.5" x14ac:dyDescent="0.25">
      <c r="A892" s="10">
        <v>5132</v>
      </c>
      <c r="B892" s="10" t="s">
        <v>4826</v>
      </c>
      <c r="C892" s="10" t="s">
        <v>3903</v>
      </c>
      <c r="D892" s="10" t="s">
        <v>11</v>
      </c>
      <c r="E892" s="10" t="s">
        <v>12</v>
      </c>
      <c r="F892" s="10">
        <v>240</v>
      </c>
      <c r="G892" s="10">
        <f t="shared" si="27"/>
        <v>7200</v>
      </c>
      <c r="H892" s="10">
        <v>30</v>
      </c>
      <c r="I892" s="40"/>
    </row>
    <row r="893" spans="1:9" s="3" customFormat="1" ht="13.5" x14ac:dyDescent="0.25">
      <c r="A893" s="10">
        <v>5132</v>
      </c>
      <c r="B893" s="10" t="s">
        <v>4827</v>
      </c>
      <c r="C893" s="10" t="s">
        <v>3903</v>
      </c>
      <c r="D893" s="10" t="s">
        <v>11</v>
      </c>
      <c r="E893" s="10" t="s">
        <v>12</v>
      </c>
      <c r="F893" s="10">
        <v>240</v>
      </c>
      <c r="G893" s="10">
        <f t="shared" si="27"/>
        <v>9600</v>
      </c>
      <c r="H893" s="10">
        <v>40</v>
      </c>
      <c r="I893" s="40"/>
    </row>
    <row r="894" spans="1:9" s="3" customFormat="1" ht="13.5" x14ac:dyDescent="0.25">
      <c r="A894" s="10">
        <v>5132</v>
      </c>
      <c r="B894" s="10" t="s">
        <v>4828</v>
      </c>
      <c r="C894" s="10" t="s">
        <v>3903</v>
      </c>
      <c r="D894" s="10" t="s">
        <v>11</v>
      </c>
      <c r="E894" s="10" t="s">
        <v>12</v>
      </c>
      <c r="F894" s="10">
        <v>720</v>
      </c>
      <c r="G894" s="10">
        <f t="shared" si="27"/>
        <v>21600</v>
      </c>
      <c r="H894" s="10">
        <v>30</v>
      </c>
      <c r="I894" s="40"/>
    </row>
    <row r="895" spans="1:9" s="3" customFormat="1" ht="13.5" x14ac:dyDescent="0.25">
      <c r="A895" s="10">
        <v>5132</v>
      </c>
      <c r="B895" s="10" t="s">
        <v>4829</v>
      </c>
      <c r="C895" s="10" t="s">
        <v>3903</v>
      </c>
      <c r="D895" s="10" t="s">
        <v>11</v>
      </c>
      <c r="E895" s="10" t="s">
        <v>12</v>
      </c>
      <c r="F895" s="10">
        <v>2000</v>
      </c>
      <c r="G895" s="10">
        <f t="shared" si="27"/>
        <v>60000</v>
      </c>
      <c r="H895" s="10">
        <v>30</v>
      </c>
      <c r="I895" s="40"/>
    </row>
    <row r="896" spans="1:9" s="3" customFormat="1" ht="13.5" x14ac:dyDescent="0.25">
      <c r="A896" s="10">
        <v>5132</v>
      </c>
      <c r="B896" s="10" t="s">
        <v>4830</v>
      </c>
      <c r="C896" s="10" t="s">
        <v>3903</v>
      </c>
      <c r="D896" s="10" t="s">
        <v>11</v>
      </c>
      <c r="E896" s="10" t="s">
        <v>12</v>
      </c>
      <c r="F896" s="10">
        <v>240</v>
      </c>
      <c r="G896" s="10">
        <f t="shared" si="27"/>
        <v>7200</v>
      </c>
      <c r="H896" s="10">
        <v>30</v>
      </c>
      <c r="I896" s="40"/>
    </row>
    <row r="897" spans="1:9" s="3" customFormat="1" ht="13.5" x14ac:dyDescent="0.25">
      <c r="A897" s="10">
        <v>5132</v>
      </c>
      <c r="B897" s="10" t="s">
        <v>4831</v>
      </c>
      <c r="C897" s="10" t="s">
        <v>3903</v>
      </c>
      <c r="D897" s="10" t="s">
        <v>11</v>
      </c>
      <c r="E897" s="10" t="s">
        <v>12</v>
      </c>
      <c r="F897" s="10">
        <v>1360</v>
      </c>
      <c r="G897" s="10">
        <f t="shared" si="27"/>
        <v>40800</v>
      </c>
      <c r="H897" s="10">
        <v>30</v>
      </c>
      <c r="I897" s="40"/>
    </row>
    <row r="898" spans="1:9" s="3" customFormat="1" ht="13.5" x14ac:dyDescent="0.25">
      <c r="A898" s="10">
        <v>5132</v>
      </c>
      <c r="B898" s="10" t="s">
        <v>4832</v>
      </c>
      <c r="C898" s="10" t="s">
        <v>3903</v>
      </c>
      <c r="D898" s="10" t="s">
        <v>11</v>
      </c>
      <c r="E898" s="10" t="s">
        <v>12</v>
      </c>
      <c r="F898" s="10">
        <v>1040</v>
      </c>
      <c r="G898" s="10">
        <f t="shared" si="27"/>
        <v>30160</v>
      </c>
      <c r="H898" s="10">
        <v>29</v>
      </c>
      <c r="I898" s="40"/>
    </row>
    <row r="899" spans="1:9" s="3" customFormat="1" ht="13.5" x14ac:dyDescent="0.25">
      <c r="A899" s="10">
        <v>5132</v>
      </c>
      <c r="B899" s="10" t="s">
        <v>4833</v>
      </c>
      <c r="C899" s="10" t="s">
        <v>3903</v>
      </c>
      <c r="D899" s="10" t="s">
        <v>11</v>
      </c>
      <c r="E899" s="10" t="s">
        <v>12</v>
      </c>
      <c r="F899" s="10">
        <v>4000</v>
      </c>
      <c r="G899" s="10">
        <f t="shared" si="27"/>
        <v>192000</v>
      </c>
      <c r="H899" s="10">
        <v>48</v>
      </c>
      <c r="I899" s="40"/>
    </row>
    <row r="900" spans="1:9" s="3" customFormat="1" ht="13.5" x14ac:dyDescent="0.25">
      <c r="A900" s="10">
        <v>5132</v>
      </c>
      <c r="B900" s="10" t="s">
        <v>4834</v>
      </c>
      <c r="C900" s="10" t="s">
        <v>3903</v>
      </c>
      <c r="D900" s="10" t="s">
        <v>11</v>
      </c>
      <c r="E900" s="10" t="s">
        <v>12</v>
      </c>
      <c r="F900" s="10">
        <v>1200</v>
      </c>
      <c r="G900" s="10">
        <f t="shared" si="27"/>
        <v>36000</v>
      </c>
      <c r="H900" s="10">
        <v>30</v>
      </c>
      <c r="I900" s="40"/>
    </row>
    <row r="901" spans="1:9" s="3" customFormat="1" ht="13.5" x14ac:dyDescent="0.25">
      <c r="A901" s="10">
        <v>5132</v>
      </c>
      <c r="B901" s="10" t="s">
        <v>4835</v>
      </c>
      <c r="C901" s="10" t="s">
        <v>3903</v>
      </c>
      <c r="D901" s="10" t="s">
        <v>11</v>
      </c>
      <c r="E901" s="10" t="s">
        <v>12</v>
      </c>
      <c r="F901" s="10">
        <v>4720</v>
      </c>
      <c r="G901" s="10">
        <f t="shared" si="27"/>
        <v>141600</v>
      </c>
      <c r="H901" s="10">
        <v>30</v>
      </c>
      <c r="I901" s="40"/>
    </row>
    <row r="902" spans="1:9" s="3" customFormat="1" ht="13.5" x14ac:dyDescent="0.25">
      <c r="A902" s="10">
        <v>5132</v>
      </c>
      <c r="B902" s="10" t="s">
        <v>4836</v>
      </c>
      <c r="C902" s="10" t="s">
        <v>3903</v>
      </c>
      <c r="D902" s="10" t="s">
        <v>11</v>
      </c>
      <c r="E902" s="10" t="s">
        <v>12</v>
      </c>
      <c r="F902" s="10">
        <v>240</v>
      </c>
      <c r="G902" s="10">
        <f t="shared" si="27"/>
        <v>7200</v>
      </c>
      <c r="H902" s="10">
        <v>30</v>
      </c>
      <c r="I902" s="40"/>
    </row>
    <row r="903" spans="1:9" s="3" customFormat="1" ht="13.5" x14ac:dyDescent="0.25">
      <c r="A903" s="10">
        <v>5132</v>
      </c>
      <c r="B903" s="10" t="s">
        <v>4837</v>
      </c>
      <c r="C903" s="10" t="s">
        <v>3903</v>
      </c>
      <c r="D903" s="10" t="s">
        <v>11</v>
      </c>
      <c r="E903" s="10" t="s">
        <v>12</v>
      </c>
      <c r="F903" s="10">
        <v>240</v>
      </c>
      <c r="G903" s="10">
        <f t="shared" si="27"/>
        <v>7200</v>
      </c>
      <c r="H903" s="10">
        <v>30</v>
      </c>
      <c r="I903" s="40"/>
    </row>
    <row r="904" spans="1:9" s="3" customFormat="1" ht="13.5" x14ac:dyDescent="0.25">
      <c r="A904" s="10">
        <v>5132</v>
      </c>
      <c r="B904" s="10" t="s">
        <v>4510</v>
      </c>
      <c r="C904" s="10" t="s">
        <v>3903</v>
      </c>
      <c r="D904" s="10" t="s">
        <v>11</v>
      </c>
      <c r="E904" s="10" t="s">
        <v>12</v>
      </c>
      <c r="F904" s="10">
        <v>1500</v>
      </c>
      <c r="G904" s="10">
        <f>+F904*H904</f>
        <v>30000</v>
      </c>
      <c r="H904" s="10">
        <v>20</v>
      </c>
      <c r="I904" s="40"/>
    </row>
    <row r="905" spans="1:9" s="3" customFormat="1" ht="13.5" x14ac:dyDescent="0.25">
      <c r="A905" s="10">
        <v>5132</v>
      </c>
      <c r="B905" s="10" t="s">
        <v>4511</v>
      </c>
      <c r="C905" s="10" t="s">
        <v>3903</v>
      </c>
      <c r="D905" s="10" t="s">
        <v>11</v>
      </c>
      <c r="E905" s="10" t="s">
        <v>12</v>
      </c>
      <c r="F905" s="10">
        <v>1850</v>
      </c>
      <c r="G905" s="10">
        <f t="shared" ref="G905:G937" si="28">+F905*H905</f>
        <v>37000</v>
      </c>
      <c r="H905" s="10">
        <v>20</v>
      </c>
      <c r="I905" s="40"/>
    </row>
    <row r="906" spans="1:9" s="3" customFormat="1" ht="13.5" x14ac:dyDescent="0.25">
      <c r="A906" s="10">
        <v>5132</v>
      </c>
      <c r="B906" s="10" t="s">
        <v>4512</v>
      </c>
      <c r="C906" s="10" t="s">
        <v>3903</v>
      </c>
      <c r="D906" s="10" t="s">
        <v>11</v>
      </c>
      <c r="E906" s="10" t="s">
        <v>12</v>
      </c>
      <c r="F906" s="10">
        <v>2350</v>
      </c>
      <c r="G906" s="10">
        <f t="shared" si="28"/>
        <v>47000</v>
      </c>
      <c r="H906" s="10">
        <v>20</v>
      </c>
      <c r="I906" s="40"/>
    </row>
    <row r="907" spans="1:9" s="3" customFormat="1" ht="13.5" x14ac:dyDescent="0.25">
      <c r="A907" s="10">
        <v>5132</v>
      </c>
      <c r="B907" s="10" t="s">
        <v>4513</v>
      </c>
      <c r="C907" s="10" t="s">
        <v>3903</v>
      </c>
      <c r="D907" s="10" t="s">
        <v>11</v>
      </c>
      <c r="E907" s="10" t="s">
        <v>12</v>
      </c>
      <c r="F907" s="10">
        <v>7000</v>
      </c>
      <c r="G907" s="10">
        <f t="shared" si="28"/>
        <v>140000</v>
      </c>
      <c r="H907" s="10">
        <v>20</v>
      </c>
      <c r="I907" s="40"/>
    </row>
    <row r="908" spans="1:9" s="3" customFormat="1" ht="13.5" x14ac:dyDescent="0.25">
      <c r="A908" s="10">
        <v>5132</v>
      </c>
      <c r="B908" s="10" t="s">
        <v>4514</v>
      </c>
      <c r="C908" s="10" t="s">
        <v>3903</v>
      </c>
      <c r="D908" s="10" t="s">
        <v>11</v>
      </c>
      <c r="E908" s="10" t="s">
        <v>12</v>
      </c>
      <c r="F908" s="10">
        <v>7000</v>
      </c>
      <c r="G908" s="10">
        <f t="shared" si="28"/>
        <v>140000</v>
      </c>
      <c r="H908" s="10">
        <v>20</v>
      </c>
      <c r="I908" s="40"/>
    </row>
    <row r="909" spans="1:9" s="3" customFormat="1" ht="13.5" x14ac:dyDescent="0.25">
      <c r="A909" s="10">
        <v>5132</v>
      </c>
      <c r="B909" s="10" t="s">
        <v>4515</v>
      </c>
      <c r="C909" s="10" t="s">
        <v>3903</v>
      </c>
      <c r="D909" s="10" t="s">
        <v>11</v>
      </c>
      <c r="E909" s="10" t="s">
        <v>12</v>
      </c>
      <c r="F909" s="10">
        <v>1500</v>
      </c>
      <c r="G909" s="10">
        <f t="shared" si="28"/>
        <v>30000</v>
      </c>
      <c r="H909" s="10">
        <v>20</v>
      </c>
      <c r="I909" s="40"/>
    </row>
    <row r="910" spans="1:9" s="3" customFormat="1" ht="13.5" x14ac:dyDescent="0.25">
      <c r="A910" s="10">
        <v>5132</v>
      </c>
      <c r="B910" s="10" t="s">
        <v>4516</v>
      </c>
      <c r="C910" s="10" t="s">
        <v>3903</v>
      </c>
      <c r="D910" s="10" t="s">
        <v>11</v>
      </c>
      <c r="E910" s="10" t="s">
        <v>12</v>
      </c>
      <c r="F910" s="10">
        <v>3000</v>
      </c>
      <c r="G910" s="10">
        <f t="shared" si="28"/>
        <v>60000</v>
      </c>
      <c r="H910" s="10">
        <v>20</v>
      </c>
      <c r="I910" s="40"/>
    </row>
    <row r="911" spans="1:9" s="3" customFormat="1" ht="13.5" x14ac:dyDescent="0.25">
      <c r="A911" s="10">
        <v>5132</v>
      </c>
      <c r="B911" s="10" t="s">
        <v>4517</v>
      </c>
      <c r="C911" s="10" t="s">
        <v>3903</v>
      </c>
      <c r="D911" s="10" t="s">
        <v>11</v>
      </c>
      <c r="E911" s="10" t="s">
        <v>12</v>
      </c>
      <c r="F911" s="10">
        <v>6500</v>
      </c>
      <c r="G911" s="10">
        <f t="shared" si="28"/>
        <v>130000</v>
      </c>
      <c r="H911" s="10">
        <v>20</v>
      </c>
      <c r="I911" s="40"/>
    </row>
    <row r="912" spans="1:9" s="3" customFormat="1" ht="13.5" x14ac:dyDescent="0.25">
      <c r="A912" s="10">
        <v>5132</v>
      </c>
      <c r="B912" s="10" t="s">
        <v>4518</v>
      </c>
      <c r="C912" s="10" t="s">
        <v>3903</v>
      </c>
      <c r="D912" s="10" t="s">
        <v>11</v>
      </c>
      <c r="E912" s="10" t="s">
        <v>12</v>
      </c>
      <c r="F912" s="10">
        <v>1980</v>
      </c>
      <c r="G912" s="10">
        <f t="shared" si="28"/>
        <v>39600</v>
      </c>
      <c r="H912" s="10">
        <v>20</v>
      </c>
      <c r="I912" s="40"/>
    </row>
    <row r="913" spans="1:9" s="3" customFormat="1" ht="13.5" x14ac:dyDescent="0.25">
      <c r="A913" s="10">
        <v>5132</v>
      </c>
      <c r="B913" s="10" t="s">
        <v>4519</v>
      </c>
      <c r="C913" s="10" t="s">
        <v>3903</v>
      </c>
      <c r="D913" s="10" t="s">
        <v>11</v>
      </c>
      <c r="E913" s="10" t="s">
        <v>12</v>
      </c>
      <c r="F913" s="10">
        <v>4650</v>
      </c>
      <c r="G913" s="10">
        <f t="shared" si="28"/>
        <v>93000</v>
      </c>
      <c r="H913" s="10">
        <v>20</v>
      </c>
      <c r="I913" s="40"/>
    </row>
    <row r="914" spans="1:9" s="3" customFormat="1" ht="13.5" x14ac:dyDescent="0.25">
      <c r="A914" s="10">
        <v>5132</v>
      </c>
      <c r="B914" s="10" t="s">
        <v>4520</v>
      </c>
      <c r="C914" s="10" t="s">
        <v>3903</v>
      </c>
      <c r="D914" s="10" t="s">
        <v>11</v>
      </c>
      <c r="E914" s="10" t="s">
        <v>12</v>
      </c>
      <c r="F914" s="10">
        <v>2280</v>
      </c>
      <c r="G914" s="10">
        <f t="shared" si="28"/>
        <v>45600</v>
      </c>
      <c r="H914" s="10">
        <v>20</v>
      </c>
      <c r="I914" s="40"/>
    </row>
    <row r="915" spans="1:9" s="3" customFormat="1" ht="13.5" x14ac:dyDescent="0.25">
      <c r="A915" s="10">
        <v>5132</v>
      </c>
      <c r="B915" s="10" t="s">
        <v>4521</v>
      </c>
      <c r="C915" s="10" t="s">
        <v>3903</v>
      </c>
      <c r="D915" s="10" t="s">
        <v>11</v>
      </c>
      <c r="E915" s="10" t="s">
        <v>12</v>
      </c>
      <c r="F915" s="10">
        <v>2600</v>
      </c>
      <c r="G915" s="10">
        <f t="shared" si="28"/>
        <v>52000</v>
      </c>
      <c r="H915" s="10">
        <v>20</v>
      </c>
      <c r="I915" s="40"/>
    </row>
    <row r="916" spans="1:9" s="3" customFormat="1" ht="13.5" x14ac:dyDescent="0.25">
      <c r="A916" s="10">
        <v>5132</v>
      </c>
      <c r="B916" s="10" t="s">
        <v>4522</v>
      </c>
      <c r="C916" s="10" t="s">
        <v>3903</v>
      </c>
      <c r="D916" s="10" t="s">
        <v>11</v>
      </c>
      <c r="E916" s="10" t="s">
        <v>12</v>
      </c>
      <c r="F916" s="10">
        <v>2950</v>
      </c>
      <c r="G916" s="10">
        <f t="shared" si="28"/>
        <v>59000</v>
      </c>
      <c r="H916" s="10">
        <v>20</v>
      </c>
      <c r="I916" s="40"/>
    </row>
    <row r="917" spans="1:9" s="3" customFormat="1" ht="13.5" x14ac:dyDescent="0.25">
      <c r="A917" s="10">
        <v>5132</v>
      </c>
      <c r="B917" s="10" t="s">
        <v>4523</v>
      </c>
      <c r="C917" s="10" t="s">
        <v>3903</v>
      </c>
      <c r="D917" s="10" t="s">
        <v>11</v>
      </c>
      <c r="E917" s="10" t="s">
        <v>12</v>
      </c>
      <c r="F917" s="10">
        <v>2250</v>
      </c>
      <c r="G917" s="10">
        <f t="shared" si="28"/>
        <v>45000</v>
      </c>
      <c r="H917" s="10">
        <v>20</v>
      </c>
      <c r="I917" s="40"/>
    </row>
    <row r="918" spans="1:9" s="3" customFormat="1" ht="13.5" x14ac:dyDescent="0.25">
      <c r="A918" s="10">
        <v>5132</v>
      </c>
      <c r="B918" s="10" t="s">
        <v>4524</v>
      </c>
      <c r="C918" s="10" t="s">
        <v>3903</v>
      </c>
      <c r="D918" s="10" t="s">
        <v>11</v>
      </c>
      <c r="E918" s="10" t="s">
        <v>12</v>
      </c>
      <c r="F918" s="10">
        <v>3250</v>
      </c>
      <c r="G918" s="10">
        <f t="shared" si="28"/>
        <v>65000</v>
      </c>
      <c r="H918" s="10">
        <v>20</v>
      </c>
      <c r="I918" s="40"/>
    </row>
    <row r="919" spans="1:9" s="3" customFormat="1" ht="13.5" x14ac:dyDescent="0.25">
      <c r="A919" s="10">
        <v>5132</v>
      </c>
      <c r="B919" s="10" t="s">
        <v>4525</v>
      </c>
      <c r="C919" s="10" t="s">
        <v>3903</v>
      </c>
      <c r="D919" s="10" t="s">
        <v>11</v>
      </c>
      <c r="E919" s="10" t="s">
        <v>12</v>
      </c>
      <c r="F919" s="10">
        <v>4000</v>
      </c>
      <c r="G919" s="10">
        <f t="shared" si="28"/>
        <v>80000</v>
      </c>
      <c r="H919" s="10">
        <v>20</v>
      </c>
      <c r="I919" s="40"/>
    </row>
    <row r="920" spans="1:9" s="3" customFormat="1" ht="13.5" x14ac:dyDescent="0.25">
      <c r="A920" s="10">
        <v>5132</v>
      </c>
      <c r="B920" s="10" t="s">
        <v>4526</v>
      </c>
      <c r="C920" s="10" t="s">
        <v>3903</v>
      </c>
      <c r="D920" s="10" t="s">
        <v>11</v>
      </c>
      <c r="E920" s="10" t="s">
        <v>12</v>
      </c>
      <c r="F920" s="10">
        <v>5200</v>
      </c>
      <c r="G920" s="10">
        <f t="shared" si="28"/>
        <v>104000</v>
      </c>
      <c r="H920" s="10">
        <v>20</v>
      </c>
      <c r="I920" s="40"/>
    </row>
    <row r="921" spans="1:9" s="3" customFormat="1" ht="13.5" x14ac:dyDescent="0.25">
      <c r="A921" s="10">
        <v>5132</v>
      </c>
      <c r="B921" s="10" t="s">
        <v>4527</v>
      </c>
      <c r="C921" s="10" t="s">
        <v>3903</v>
      </c>
      <c r="D921" s="10" t="s">
        <v>11</v>
      </c>
      <c r="E921" s="10" t="s">
        <v>12</v>
      </c>
      <c r="F921" s="10">
        <v>5000</v>
      </c>
      <c r="G921" s="10">
        <f t="shared" si="28"/>
        <v>100000</v>
      </c>
      <c r="H921" s="10">
        <v>20</v>
      </c>
      <c r="I921" s="40"/>
    </row>
    <row r="922" spans="1:9" s="3" customFormat="1" ht="13.5" x14ac:dyDescent="0.25">
      <c r="A922" s="10">
        <v>5132</v>
      </c>
      <c r="B922" s="10" t="s">
        <v>4528</v>
      </c>
      <c r="C922" s="10" t="s">
        <v>3903</v>
      </c>
      <c r="D922" s="10" t="s">
        <v>11</v>
      </c>
      <c r="E922" s="10" t="s">
        <v>12</v>
      </c>
      <c r="F922" s="10">
        <v>2800</v>
      </c>
      <c r="G922" s="10">
        <f t="shared" si="28"/>
        <v>56000</v>
      </c>
      <c r="H922" s="10">
        <v>20</v>
      </c>
      <c r="I922" s="40"/>
    </row>
    <row r="923" spans="1:9" s="3" customFormat="1" ht="13.5" x14ac:dyDescent="0.25">
      <c r="A923" s="10">
        <v>5132</v>
      </c>
      <c r="B923" s="10" t="s">
        <v>4529</v>
      </c>
      <c r="C923" s="10" t="s">
        <v>3903</v>
      </c>
      <c r="D923" s="10" t="s">
        <v>11</v>
      </c>
      <c r="E923" s="10" t="s">
        <v>12</v>
      </c>
      <c r="F923" s="10">
        <v>2500</v>
      </c>
      <c r="G923" s="10">
        <f t="shared" si="28"/>
        <v>50000</v>
      </c>
      <c r="H923" s="10">
        <v>20</v>
      </c>
      <c r="I923" s="40"/>
    </row>
    <row r="924" spans="1:9" s="3" customFormat="1" ht="13.5" x14ac:dyDescent="0.25">
      <c r="A924" s="10">
        <v>5132</v>
      </c>
      <c r="B924" s="10" t="s">
        <v>4530</v>
      </c>
      <c r="C924" s="10" t="s">
        <v>3903</v>
      </c>
      <c r="D924" s="10" t="s">
        <v>11</v>
      </c>
      <c r="E924" s="10" t="s">
        <v>12</v>
      </c>
      <c r="F924" s="10">
        <v>2950</v>
      </c>
      <c r="G924" s="10">
        <f t="shared" si="28"/>
        <v>59000</v>
      </c>
      <c r="H924" s="10">
        <v>20</v>
      </c>
      <c r="I924" s="40"/>
    </row>
    <row r="925" spans="1:9" s="3" customFormat="1" ht="13.5" x14ac:dyDescent="0.25">
      <c r="A925" s="10">
        <v>5132</v>
      </c>
      <c r="B925" s="10" t="s">
        <v>4531</v>
      </c>
      <c r="C925" s="10" t="s">
        <v>3903</v>
      </c>
      <c r="D925" s="10" t="s">
        <v>11</v>
      </c>
      <c r="E925" s="10" t="s">
        <v>12</v>
      </c>
      <c r="F925" s="10">
        <v>3000</v>
      </c>
      <c r="G925" s="10">
        <f t="shared" si="28"/>
        <v>60000</v>
      </c>
      <c r="H925" s="10">
        <v>20</v>
      </c>
      <c r="I925" s="40"/>
    </row>
    <row r="926" spans="1:9" s="3" customFormat="1" ht="13.5" x14ac:dyDescent="0.25">
      <c r="A926" s="10">
        <v>5132</v>
      </c>
      <c r="B926" s="10" t="s">
        <v>4532</v>
      </c>
      <c r="C926" s="10" t="s">
        <v>3903</v>
      </c>
      <c r="D926" s="10" t="s">
        <v>11</v>
      </c>
      <c r="E926" s="10" t="s">
        <v>12</v>
      </c>
      <c r="F926" s="10">
        <v>2850</v>
      </c>
      <c r="G926" s="10">
        <f t="shared" si="28"/>
        <v>57000</v>
      </c>
      <c r="H926" s="10">
        <v>20</v>
      </c>
      <c r="I926" s="40"/>
    </row>
    <row r="927" spans="1:9" s="3" customFormat="1" ht="13.5" x14ac:dyDescent="0.25">
      <c r="A927" s="10">
        <v>5132</v>
      </c>
      <c r="B927" s="10" t="s">
        <v>4533</v>
      </c>
      <c r="C927" s="10" t="s">
        <v>3903</v>
      </c>
      <c r="D927" s="10" t="s">
        <v>11</v>
      </c>
      <c r="E927" s="10" t="s">
        <v>12</v>
      </c>
      <c r="F927" s="10">
        <v>2600</v>
      </c>
      <c r="G927" s="10">
        <f t="shared" si="28"/>
        <v>52000</v>
      </c>
      <c r="H927" s="10">
        <v>20</v>
      </c>
      <c r="I927" s="40"/>
    </row>
    <row r="928" spans="1:9" s="3" customFormat="1" ht="13.5" x14ac:dyDescent="0.25">
      <c r="A928" s="10">
        <v>5132</v>
      </c>
      <c r="B928" s="10" t="s">
        <v>4534</v>
      </c>
      <c r="C928" s="10" t="s">
        <v>3903</v>
      </c>
      <c r="D928" s="10" t="s">
        <v>11</v>
      </c>
      <c r="E928" s="10" t="s">
        <v>12</v>
      </c>
      <c r="F928" s="10">
        <v>3000</v>
      </c>
      <c r="G928" s="10">
        <f t="shared" si="28"/>
        <v>60000</v>
      </c>
      <c r="H928" s="10">
        <v>20</v>
      </c>
      <c r="I928" s="40"/>
    </row>
    <row r="929" spans="1:9" s="3" customFormat="1" ht="13.5" x14ac:dyDescent="0.25">
      <c r="A929" s="10">
        <v>5132</v>
      </c>
      <c r="B929" s="10" t="s">
        <v>4535</v>
      </c>
      <c r="C929" s="10" t="s">
        <v>3903</v>
      </c>
      <c r="D929" s="10" t="s">
        <v>11</v>
      </c>
      <c r="E929" s="10" t="s">
        <v>12</v>
      </c>
      <c r="F929" s="10">
        <v>4950</v>
      </c>
      <c r="G929" s="10">
        <f t="shared" si="28"/>
        <v>99000</v>
      </c>
      <c r="H929" s="10">
        <v>20</v>
      </c>
      <c r="I929" s="40"/>
    </row>
    <row r="930" spans="1:9" s="3" customFormat="1" ht="13.5" x14ac:dyDescent="0.25">
      <c r="A930" s="10">
        <v>5132</v>
      </c>
      <c r="B930" s="10" t="s">
        <v>4536</v>
      </c>
      <c r="C930" s="10" t="s">
        <v>3903</v>
      </c>
      <c r="D930" s="10" t="s">
        <v>11</v>
      </c>
      <c r="E930" s="10" t="s">
        <v>12</v>
      </c>
      <c r="F930" s="10">
        <v>2850</v>
      </c>
      <c r="G930" s="10">
        <f t="shared" si="28"/>
        <v>57000</v>
      </c>
      <c r="H930" s="10">
        <v>20</v>
      </c>
      <c r="I930" s="40"/>
    </row>
    <row r="931" spans="1:9" s="3" customFormat="1" ht="13.5" x14ac:dyDescent="0.25">
      <c r="A931" s="10">
        <v>5132</v>
      </c>
      <c r="B931" s="10" t="s">
        <v>4537</v>
      </c>
      <c r="C931" s="10" t="s">
        <v>3903</v>
      </c>
      <c r="D931" s="10" t="s">
        <v>11</v>
      </c>
      <c r="E931" s="10" t="s">
        <v>12</v>
      </c>
      <c r="F931" s="10">
        <v>3250</v>
      </c>
      <c r="G931" s="10">
        <f t="shared" si="28"/>
        <v>65000</v>
      </c>
      <c r="H931" s="10">
        <v>20</v>
      </c>
      <c r="I931" s="40"/>
    </row>
    <row r="932" spans="1:9" s="3" customFormat="1" ht="13.5" x14ac:dyDescent="0.25">
      <c r="A932" s="10">
        <v>5132</v>
      </c>
      <c r="B932" s="10" t="s">
        <v>4538</v>
      </c>
      <c r="C932" s="10" t="s">
        <v>3903</v>
      </c>
      <c r="D932" s="10" t="s">
        <v>11</v>
      </c>
      <c r="E932" s="10" t="s">
        <v>12</v>
      </c>
      <c r="F932" s="10">
        <v>3100</v>
      </c>
      <c r="G932" s="10">
        <f t="shared" si="28"/>
        <v>93000</v>
      </c>
      <c r="H932" s="10">
        <v>30</v>
      </c>
      <c r="I932" s="40"/>
    </row>
    <row r="933" spans="1:9" s="3" customFormat="1" ht="13.5" x14ac:dyDescent="0.25">
      <c r="A933" s="10">
        <v>5132</v>
      </c>
      <c r="B933" s="10" t="s">
        <v>4539</v>
      </c>
      <c r="C933" s="10" t="s">
        <v>3903</v>
      </c>
      <c r="D933" s="10" t="s">
        <v>11</v>
      </c>
      <c r="E933" s="10" t="s">
        <v>12</v>
      </c>
      <c r="F933" s="10">
        <v>7000</v>
      </c>
      <c r="G933" s="10">
        <f t="shared" si="28"/>
        <v>140000</v>
      </c>
      <c r="H933" s="10">
        <v>20</v>
      </c>
      <c r="I933" s="40"/>
    </row>
    <row r="934" spans="1:9" s="3" customFormat="1" ht="13.5" x14ac:dyDescent="0.25">
      <c r="A934" s="10">
        <v>5132</v>
      </c>
      <c r="B934" s="10" t="s">
        <v>4540</v>
      </c>
      <c r="C934" s="10" t="s">
        <v>3903</v>
      </c>
      <c r="D934" s="10" t="s">
        <v>11</v>
      </c>
      <c r="E934" s="10" t="s">
        <v>12</v>
      </c>
      <c r="F934" s="10">
        <v>3950</v>
      </c>
      <c r="G934" s="10">
        <f t="shared" si="28"/>
        <v>79000</v>
      </c>
      <c r="H934" s="10">
        <v>20</v>
      </c>
      <c r="I934" s="40"/>
    </row>
    <row r="935" spans="1:9" s="3" customFormat="1" ht="13.5" x14ac:dyDescent="0.25">
      <c r="A935" s="10">
        <v>5132</v>
      </c>
      <c r="B935" s="10" t="s">
        <v>4541</v>
      </c>
      <c r="C935" s="10" t="s">
        <v>3903</v>
      </c>
      <c r="D935" s="10" t="s">
        <v>11</v>
      </c>
      <c r="E935" s="10" t="s">
        <v>12</v>
      </c>
      <c r="F935" s="10">
        <v>1500</v>
      </c>
      <c r="G935" s="10">
        <f t="shared" si="28"/>
        <v>30000</v>
      </c>
      <c r="H935" s="10">
        <v>20</v>
      </c>
      <c r="I935" s="40"/>
    </row>
    <row r="936" spans="1:9" s="3" customFormat="1" ht="13.5" x14ac:dyDescent="0.25">
      <c r="A936" s="10">
        <v>5132</v>
      </c>
      <c r="B936" s="10" t="s">
        <v>4542</v>
      </c>
      <c r="C936" s="10" t="s">
        <v>3903</v>
      </c>
      <c r="D936" s="10" t="s">
        <v>11</v>
      </c>
      <c r="E936" s="10" t="s">
        <v>12</v>
      </c>
      <c r="F936" s="10">
        <v>3200</v>
      </c>
      <c r="G936" s="10">
        <f t="shared" si="28"/>
        <v>64000</v>
      </c>
      <c r="H936" s="10">
        <v>20</v>
      </c>
      <c r="I936" s="40"/>
    </row>
    <row r="937" spans="1:9" s="3" customFormat="1" ht="13.5" x14ac:dyDescent="0.25">
      <c r="A937" s="10">
        <v>5132</v>
      </c>
      <c r="B937" s="10" t="s">
        <v>4543</v>
      </c>
      <c r="C937" s="10" t="s">
        <v>3903</v>
      </c>
      <c r="D937" s="10" t="s">
        <v>11</v>
      </c>
      <c r="E937" s="10" t="s">
        <v>12</v>
      </c>
      <c r="F937" s="10">
        <v>2600</v>
      </c>
      <c r="G937" s="10">
        <f t="shared" si="28"/>
        <v>52000</v>
      </c>
      <c r="H937" s="10">
        <v>20</v>
      </c>
      <c r="I937" s="40"/>
    </row>
    <row r="938" spans="1:9" s="3" customFormat="1" ht="13.5" x14ac:dyDescent="0.25">
      <c r="A938" s="10">
        <v>5132</v>
      </c>
      <c r="B938" s="10" t="s">
        <v>4196</v>
      </c>
      <c r="C938" s="10" t="s">
        <v>3903</v>
      </c>
      <c r="D938" s="10" t="s">
        <v>11</v>
      </c>
      <c r="E938" s="10" t="s">
        <v>12</v>
      </c>
      <c r="F938" s="10">
        <v>3100</v>
      </c>
      <c r="G938" s="10">
        <f>+F938*H938</f>
        <v>62000</v>
      </c>
      <c r="H938" s="10">
        <v>20</v>
      </c>
      <c r="I938" s="40"/>
    </row>
    <row r="939" spans="1:9" s="3" customFormat="1" ht="13.5" x14ac:dyDescent="0.25">
      <c r="A939" s="10">
        <v>5132</v>
      </c>
      <c r="B939" s="10" t="s">
        <v>4197</v>
      </c>
      <c r="C939" s="10" t="s">
        <v>3903</v>
      </c>
      <c r="D939" s="10" t="s">
        <v>11</v>
      </c>
      <c r="E939" s="10" t="s">
        <v>12</v>
      </c>
      <c r="F939" s="10">
        <v>3100</v>
      </c>
      <c r="G939" s="10">
        <f t="shared" ref="G939:G943" si="29">+F939*H939</f>
        <v>62000</v>
      </c>
      <c r="H939" s="10">
        <v>20</v>
      </c>
      <c r="I939" s="40"/>
    </row>
    <row r="940" spans="1:9" s="3" customFormat="1" ht="13.5" x14ac:dyDescent="0.25">
      <c r="A940" s="10">
        <v>5132</v>
      </c>
      <c r="B940" s="10" t="s">
        <v>4198</v>
      </c>
      <c r="C940" s="10" t="s">
        <v>3903</v>
      </c>
      <c r="D940" s="10" t="s">
        <v>11</v>
      </c>
      <c r="E940" s="10" t="s">
        <v>12</v>
      </c>
      <c r="F940" s="10">
        <v>3900</v>
      </c>
      <c r="G940" s="10">
        <f t="shared" si="29"/>
        <v>78000</v>
      </c>
      <c r="H940" s="10">
        <v>20</v>
      </c>
      <c r="I940" s="40"/>
    </row>
    <row r="941" spans="1:9" s="3" customFormat="1" ht="13.5" x14ac:dyDescent="0.25">
      <c r="A941" s="10">
        <v>5132</v>
      </c>
      <c r="B941" s="10" t="s">
        <v>4199</v>
      </c>
      <c r="C941" s="10" t="s">
        <v>3903</v>
      </c>
      <c r="D941" s="10" t="s">
        <v>11</v>
      </c>
      <c r="E941" s="10" t="s">
        <v>12</v>
      </c>
      <c r="F941" s="10">
        <v>3900</v>
      </c>
      <c r="G941" s="10">
        <f t="shared" si="29"/>
        <v>78000</v>
      </c>
      <c r="H941" s="10">
        <v>20</v>
      </c>
      <c r="I941" s="40"/>
    </row>
    <row r="942" spans="1:9" s="3" customFormat="1" ht="13.5" x14ac:dyDescent="0.25">
      <c r="A942" s="10">
        <v>5132</v>
      </c>
      <c r="B942" s="10" t="s">
        <v>4200</v>
      </c>
      <c r="C942" s="10" t="s">
        <v>3903</v>
      </c>
      <c r="D942" s="10" t="s">
        <v>11</v>
      </c>
      <c r="E942" s="10" t="s">
        <v>12</v>
      </c>
      <c r="F942" s="10">
        <v>4700</v>
      </c>
      <c r="G942" s="10">
        <f t="shared" si="29"/>
        <v>94000</v>
      </c>
      <c r="H942" s="10">
        <v>20</v>
      </c>
      <c r="I942" s="40"/>
    </row>
    <row r="943" spans="1:9" s="3" customFormat="1" ht="13.5" x14ac:dyDescent="0.25">
      <c r="A943" s="10">
        <v>5132</v>
      </c>
      <c r="B943" s="10" t="s">
        <v>4201</v>
      </c>
      <c r="C943" s="10" t="s">
        <v>3903</v>
      </c>
      <c r="D943" s="10" t="s">
        <v>11</v>
      </c>
      <c r="E943" s="10" t="s">
        <v>12</v>
      </c>
      <c r="F943" s="10">
        <v>4700</v>
      </c>
      <c r="G943" s="10">
        <f t="shared" si="29"/>
        <v>94000</v>
      </c>
      <c r="H943" s="10">
        <v>20</v>
      </c>
      <c r="I943" s="40"/>
    </row>
    <row r="944" spans="1:9" s="3" customFormat="1" ht="13.5" x14ac:dyDescent="0.25">
      <c r="A944" s="10">
        <v>5132</v>
      </c>
      <c r="B944" s="10" t="s">
        <v>3989</v>
      </c>
      <c r="C944" s="10" t="s">
        <v>3903</v>
      </c>
      <c r="D944" s="10" t="s">
        <v>11</v>
      </c>
      <c r="E944" s="10" t="s">
        <v>12</v>
      </c>
      <c r="F944" s="10">
        <v>5520</v>
      </c>
      <c r="G944" s="10">
        <f>+F944*H944</f>
        <v>209760</v>
      </c>
      <c r="H944" s="10">
        <v>38</v>
      </c>
      <c r="I944" s="40"/>
    </row>
    <row r="945" spans="1:9" s="3" customFormat="1" ht="13.5" x14ac:dyDescent="0.25">
      <c r="A945" s="10" t="s">
        <v>4017</v>
      </c>
      <c r="B945" s="10" t="s">
        <v>3990</v>
      </c>
      <c r="C945" s="10" t="s">
        <v>3903</v>
      </c>
      <c r="D945" s="10" t="s">
        <v>11</v>
      </c>
      <c r="E945" s="10" t="s">
        <v>12</v>
      </c>
      <c r="F945" s="10">
        <v>3920</v>
      </c>
      <c r="G945" s="10">
        <f t="shared" ref="G945:G971" si="30">+F945*H945</f>
        <v>148960</v>
      </c>
      <c r="H945" s="10">
        <v>38</v>
      </c>
      <c r="I945" s="40"/>
    </row>
    <row r="946" spans="1:9" s="3" customFormat="1" ht="13.5" x14ac:dyDescent="0.25">
      <c r="A946" s="10" t="s">
        <v>4017</v>
      </c>
      <c r="B946" s="10" t="s">
        <v>3991</v>
      </c>
      <c r="C946" s="10" t="s">
        <v>3903</v>
      </c>
      <c r="D946" s="10" t="s">
        <v>11</v>
      </c>
      <c r="E946" s="10" t="s">
        <v>12</v>
      </c>
      <c r="F946" s="10">
        <v>2320</v>
      </c>
      <c r="G946" s="10">
        <f t="shared" si="30"/>
        <v>88160</v>
      </c>
      <c r="H946" s="10">
        <v>38</v>
      </c>
      <c r="I946" s="40"/>
    </row>
    <row r="947" spans="1:9" s="3" customFormat="1" ht="13.5" x14ac:dyDescent="0.25">
      <c r="A947" s="10" t="s">
        <v>4017</v>
      </c>
      <c r="B947" s="10" t="s">
        <v>3992</v>
      </c>
      <c r="C947" s="10" t="s">
        <v>3903</v>
      </c>
      <c r="D947" s="10" t="s">
        <v>11</v>
      </c>
      <c r="E947" s="10" t="s">
        <v>12</v>
      </c>
      <c r="F947" s="10">
        <v>3920</v>
      </c>
      <c r="G947" s="10">
        <f t="shared" si="30"/>
        <v>148960</v>
      </c>
      <c r="H947" s="10">
        <v>38</v>
      </c>
      <c r="I947" s="40"/>
    </row>
    <row r="948" spans="1:9" s="3" customFormat="1" ht="13.5" x14ac:dyDescent="0.25">
      <c r="A948" s="10" t="s">
        <v>4017</v>
      </c>
      <c r="B948" s="10" t="s">
        <v>3993</v>
      </c>
      <c r="C948" s="10" t="s">
        <v>3903</v>
      </c>
      <c r="D948" s="10" t="s">
        <v>11</v>
      </c>
      <c r="E948" s="10" t="s">
        <v>12</v>
      </c>
      <c r="F948" s="10">
        <v>3920</v>
      </c>
      <c r="G948" s="10">
        <f t="shared" si="30"/>
        <v>148960</v>
      </c>
      <c r="H948" s="10">
        <v>38</v>
      </c>
      <c r="I948" s="40"/>
    </row>
    <row r="949" spans="1:9" s="3" customFormat="1" ht="13.5" x14ac:dyDescent="0.25">
      <c r="A949" s="10" t="s">
        <v>4017</v>
      </c>
      <c r="B949" s="10" t="s">
        <v>3994</v>
      </c>
      <c r="C949" s="10" t="s">
        <v>3903</v>
      </c>
      <c r="D949" s="10" t="s">
        <v>11</v>
      </c>
      <c r="E949" s="10" t="s">
        <v>12</v>
      </c>
      <c r="F949" s="10">
        <v>3920</v>
      </c>
      <c r="G949" s="10">
        <f t="shared" si="30"/>
        <v>148960</v>
      </c>
      <c r="H949" s="10">
        <v>38</v>
      </c>
      <c r="I949" s="40"/>
    </row>
    <row r="950" spans="1:9" s="3" customFormat="1" ht="13.5" x14ac:dyDescent="0.25">
      <c r="A950" s="10" t="s">
        <v>4017</v>
      </c>
      <c r="B950" s="10" t="s">
        <v>3995</v>
      </c>
      <c r="C950" s="10" t="s">
        <v>3903</v>
      </c>
      <c r="D950" s="10" t="s">
        <v>11</v>
      </c>
      <c r="E950" s="10" t="s">
        <v>12</v>
      </c>
      <c r="F950" s="10">
        <v>3920</v>
      </c>
      <c r="G950" s="10">
        <f t="shared" si="30"/>
        <v>148960</v>
      </c>
      <c r="H950" s="10">
        <v>38</v>
      </c>
      <c r="I950" s="40"/>
    </row>
    <row r="951" spans="1:9" s="3" customFormat="1" ht="13.5" x14ac:dyDescent="0.25">
      <c r="A951" s="10" t="s">
        <v>4017</v>
      </c>
      <c r="B951" s="10" t="s">
        <v>3996</v>
      </c>
      <c r="C951" s="10" t="s">
        <v>3903</v>
      </c>
      <c r="D951" s="10" t="s">
        <v>11</v>
      </c>
      <c r="E951" s="10" t="s">
        <v>12</v>
      </c>
      <c r="F951" s="10">
        <v>1200</v>
      </c>
      <c r="G951" s="10">
        <f t="shared" si="30"/>
        <v>45600</v>
      </c>
      <c r="H951" s="10">
        <v>38</v>
      </c>
      <c r="I951" s="40"/>
    </row>
    <row r="952" spans="1:9" s="3" customFormat="1" ht="13.5" x14ac:dyDescent="0.25">
      <c r="A952" s="10" t="s">
        <v>4017</v>
      </c>
      <c r="B952" s="10" t="s">
        <v>3997</v>
      </c>
      <c r="C952" s="10" t="s">
        <v>3903</v>
      </c>
      <c r="D952" s="10" t="s">
        <v>11</v>
      </c>
      <c r="E952" s="10" t="s">
        <v>12</v>
      </c>
      <c r="F952" s="10">
        <v>2320</v>
      </c>
      <c r="G952" s="10">
        <f t="shared" si="30"/>
        <v>88160</v>
      </c>
      <c r="H952" s="10">
        <v>38</v>
      </c>
      <c r="I952" s="40"/>
    </row>
    <row r="953" spans="1:9" s="3" customFormat="1" ht="13.5" x14ac:dyDescent="0.25">
      <c r="A953" s="10" t="s">
        <v>4017</v>
      </c>
      <c r="B953" s="10" t="s">
        <v>3998</v>
      </c>
      <c r="C953" s="10" t="s">
        <v>3903</v>
      </c>
      <c r="D953" s="10" t="s">
        <v>11</v>
      </c>
      <c r="E953" s="10" t="s">
        <v>12</v>
      </c>
      <c r="F953" s="10">
        <v>3120</v>
      </c>
      <c r="G953" s="10">
        <f t="shared" si="30"/>
        <v>118560</v>
      </c>
      <c r="H953" s="10">
        <v>38</v>
      </c>
      <c r="I953" s="40"/>
    </row>
    <row r="954" spans="1:9" s="3" customFormat="1" ht="13.5" x14ac:dyDescent="0.25">
      <c r="A954" s="10" t="s">
        <v>4017</v>
      </c>
      <c r="B954" s="10" t="s">
        <v>3999</v>
      </c>
      <c r="C954" s="10" t="s">
        <v>3903</v>
      </c>
      <c r="D954" s="10" t="s">
        <v>11</v>
      </c>
      <c r="E954" s="10" t="s">
        <v>12</v>
      </c>
      <c r="F954" s="10">
        <v>3920</v>
      </c>
      <c r="G954" s="10">
        <f t="shared" si="30"/>
        <v>148960</v>
      </c>
      <c r="H954" s="10">
        <v>38</v>
      </c>
      <c r="I954" s="40"/>
    </row>
    <row r="955" spans="1:9" s="3" customFormat="1" ht="13.5" x14ac:dyDescent="0.25">
      <c r="A955" s="10" t="s">
        <v>4017</v>
      </c>
      <c r="B955" s="10" t="s">
        <v>4000</v>
      </c>
      <c r="C955" s="10" t="s">
        <v>3903</v>
      </c>
      <c r="D955" s="10" t="s">
        <v>11</v>
      </c>
      <c r="E955" s="10" t="s">
        <v>12</v>
      </c>
      <c r="F955" s="10">
        <v>3920</v>
      </c>
      <c r="G955" s="10">
        <f t="shared" si="30"/>
        <v>148960</v>
      </c>
      <c r="H955" s="10">
        <v>38</v>
      </c>
      <c r="I955" s="40"/>
    </row>
    <row r="956" spans="1:9" s="3" customFormat="1" ht="13.5" x14ac:dyDescent="0.25">
      <c r="A956" s="10" t="s">
        <v>4017</v>
      </c>
      <c r="B956" s="10" t="s">
        <v>4001</v>
      </c>
      <c r="C956" s="10" t="s">
        <v>3903</v>
      </c>
      <c r="D956" s="10" t="s">
        <v>11</v>
      </c>
      <c r="E956" s="10" t="s">
        <v>12</v>
      </c>
      <c r="F956" s="10">
        <v>3920</v>
      </c>
      <c r="G956" s="10">
        <f t="shared" si="30"/>
        <v>148960</v>
      </c>
      <c r="H956" s="10">
        <v>38</v>
      </c>
      <c r="I956" s="40"/>
    </row>
    <row r="957" spans="1:9" s="3" customFormat="1" ht="13.5" x14ac:dyDescent="0.25">
      <c r="A957" s="10" t="s">
        <v>4017</v>
      </c>
      <c r="B957" s="10" t="s">
        <v>4002</v>
      </c>
      <c r="C957" s="10" t="s">
        <v>3903</v>
      </c>
      <c r="D957" s="10" t="s">
        <v>11</v>
      </c>
      <c r="E957" s="10" t="s">
        <v>12</v>
      </c>
      <c r="F957" s="10">
        <v>3920</v>
      </c>
      <c r="G957" s="10">
        <f t="shared" si="30"/>
        <v>148960</v>
      </c>
      <c r="H957" s="10">
        <v>38</v>
      </c>
      <c r="I957" s="40"/>
    </row>
    <row r="958" spans="1:9" s="3" customFormat="1" ht="13.5" x14ac:dyDescent="0.25">
      <c r="A958" s="10" t="s">
        <v>4017</v>
      </c>
      <c r="B958" s="10" t="s">
        <v>4003</v>
      </c>
      <c r="C958" s="10" t="s">
        <v>3903</v>
      </c>
      <c r="D958" s="10" t="s">
        <v>11</v>
      </c>
      <c r="E958" s="10" t="s">
        <v>12</v>
      </c>
      <c r="F958" s="10">
        <v>3920</v>
      </c>
      <c r="G958" s="10">
        <f t="shared" si="30"/>
        <v>148960</v>
      </c>
      <c r="H958" s="10">
        <v>38</v>
      </c>
      <c r="I958" s="40"/>
    </row>
    <row r="959" spans="1:9" s="3" customFormat="1" ht="13.5" x14ac:dyDescent="0.25">
      <c r="A959" s="10" t="s">
        <v>4017</v>
      </c>
      <c r="B959" s="10" t="s">
        <v>4004</v>
      </c>
      <c r="C959" s="10" t="s">
        <v>3903</v>
      </c>
      <c r="D959" s="10" t="s">
        <v>11</v>
      </c>
      <c r="E959" s="10" t="s">
        <v>12</v>
      </c>
      <c r="F959" s="10">
        <v>3520</v>
      </c>
      <c r="G959" s="10">
        <f t="shared" si="30"/>
        <v>133760</v>
      </c>
      <c r="H959" s="10">
        <v>38</v>
      </c>
      <c r="I959" s="40"/>
    </row>
    <row r="960" spans="1:9" s="3" customFormat="1" ht="13.5" x14ac:dyDescent="0.25">
      <c r="A960" s="10" t="s">
        <v>4017</v>
      </c>
      <c r="B960" s="10" t="s">
        <v>4005</v>
      </c>
      <c r="C960" s="10" t="s">
        <v>3903</v>
      </c>
      <c r="D960" s="10" t="s">
        <v>11</v>
      </c>
      <c r="E960" s="10" t="s">
        <v>12</v>
      </c>
      <c r="F960" s="10">
        <v>3520</v>
      </c>
      <c r="G960" s="10">
        <f t="shared" si="30"/>
        <v>133760</v>
      </c>
      <c r="H960" s="10">
        <v>38</v>
      </c>
      <c r="I960" s="40"/>
    </row>
    <row r="961" spans="1:9" s="3" customFormat="1" ht="13.5" x14ac:dyDescent="0.25">
      <c r="A961" s="10" t="s">
        <v>4017</v>
      </c>
      <c r="B961" s="10" t="s">
        <v>4006</v>
      </c>
      <c r="C961" s="10" t="s">
        <v>3903</v>
      </c>
      <c r="D961" s="10" t="s">
        <v>11</v>
      </c>
      <c r="E961" s="10" t="s">
        <v>12</v>
      </c>
      <c r="F961" s="10">
        <v>3920</v>
      </c>
      <c r="G961" s="10">
        <f t="shared" si="30"/>
        <v>148960</v>
      </c>
      <c r="H961" s="10">
        <v>38</v>
      </c>
      <c r="I961" s="40"/>
    </row>
    <row r="962" spans="1:9" s="3" customFormat="1" ht="13.5" x14ac:dyDescent="0.25">
      <c r="A962" s="10" t="s">
        <v>4017</v>
      </c>
      <c r="B962" s="10" t="s">
        <v>4007</v>
      </c>
      <c r="C962" s="10" t="s">
        <v>3903</v>
      </c>
      <c r="D962" s="10" t="s">
        <v>11</v>
      </c>
      <c r="E962" s="10" t="s">
        <v>12</v>
      </c>
      <c r="F962" s="10">
        <v>3920</v>
      </c>
      <c r="G962" s="10">
        <f t="shared" si="30"/>
        <v>148960</v>
      </c>
      <c r="H962" s="10">
        <v>38</v>
      </c>
      <c r="I962" s="40"/>
    </row>
    <row r="963" spans="1:9" s="3" customFormat="1" ht="13.5" x14ac:dyDescent="0.25">
      <c r="A963" s="10" t="s">
        <v>4017</v>
      </c>
      <c r="B963" s="10" t="s">
        <v>4008</v>
      </c>
      <c r="C963" s="10" t="s">
        <v>3903</v>
      </c>
      <c r="D963" s="10" t="s">
        <v>11</v>
      </c>
      <c r="E963" s="10" t="s">
        <v>12</v>
      </c>
      <c r="F963" s="10">
        <v>3520</v>
      </c>
      <c r="G963" s="10">
        <f t="shared" si="30"/>
        <v>133760</v>
      </c>
      <c r="H963" s="10">
        <v>38</v>
      </c>
      <c r="I963" s="40"/>
    </row>
    <row r="964" spans="1:9" s="3" customFormat="1" ht="13.5" x14ac:dyDescent="0.25">
      <c r="A964" s="10" t="s">
        <v>4017</v>
      </c>
      <c r="B964" s="10" t="s">
        <v>4009</v>
      </c>
      <c r="C964" s="10" t="s">
        <v>3903</v>
      </c>
      <c r="D964" s="10" t="s">
        <v>11</v>
      </c>
      <c r="E964" s="10" t="s">
        <v>12</v>
      </c>
      <c r="F964" s="10">
        <v>3520</v>
      </c>
      <c r="G964" s="10">
        <f t="shared" si="30"/>
        <v>133760</v>
      </c>
      <c r="H964" s="10">
        <v>38</v>
      </c>
      <c r="I964" s="40"/>
    </row>
    <row r="965" spans="1:9" s="3" customFormat="1" ht="13.5" x14ac:dyDescent="0.25">
      <c r="A965" s="10" t="s">
        <v>4017</v>
      </c>
      <c r="B965" s="10" t="s">
        <v>4010</v>
      </c>
      <c r="C965" s="10" t="s">
        <v>3903</v>
      </c>
      <c r="D965" s="10" t="s">
        <v>11</v>
      </c>
      <c r="E965" s="10" t="s">
        <v>12</v>
      </c>
      <c r="F965" s="10">
        <v>3520</v>
      </c>
      <c r="G965" s="10">
        <f t="shared" si="30"/>
        <v>133760</v>
      </c>
      <c r="H965" s="10">
        <v>38</v>
      </c>
      <c r="I965" s="40"/>
    </row>
    <row r="966" spans="1:9" s="3" customFormat="1" ht="13.5" x14ac:dyDescent="0.25">
      <c r="A966" s="10" t="s">
        <v>4017</v>
      </c>
      <c r="B966" s="10" t="s">
        <v>4011</v>
      </c>
      <c r="C966" s="10" t="s">
        <v>3903</v>
      </c>
      <c r="D966" s="10" t="s">
        <v>11</v>
      </c>
      <c r="E966" s="10" t="s">
        <v>12</v>
      </c>
      <c r="F966" s="10">
        <v>3920</v>
      </c>
      <c r="G966" s="10">
        <f t="shared" si="30"/>
        <v>148960</v>
      </c>
      <c r="H966" s="10">
        <v>38</v>
      </c>
      <c r="I966" s="40"/>
    </row>
    <row r="967" spans="1:9" s="3" customFormat="1" ht="13.5" x14ac:dyDescent="0.25">
      <c r="A967" s="10" t="s">
        <v>4017</v>
      </c>
      <c r="B967" s="10" t="s">
        <v>4012</v>
      </c>
      <c r="C967" s="10" t="s">
        <v>3903</v>
      </c>
      <c r="D967" s="10" t="s">
        <v>11</v>
      </c>
      <c r="E967" s="10" t="s">
        <v>12</v>
      </c>
      <c r="F967" s="10">
        <v>4320</v>
      </c>
      <c r="G967" s="10">
        <f t="shared" si="30"/>
        <v>164160</v>
      </c>
      <c r="H967" s="10">
        <v>38</v>
      </c>
      <c r="I967" s="40"/>
    </row>
    <row r="968" spans="1:9" s="3" customFormat="1" ht="13.5" x14ac:dyDescent="0.25">
      <c r="A968" s="10" t="s">
        <v>4017</v>
      </c>
      <c r="B968" s="10" t="s">
        <v>4013</v>
      </c>
      <c r="C968" s="10" t="s">
        <v>3903</v>
      </c>
      <c r="D968" s="10" t="s">
        <v>11</v>
      </c>
      <c r="E968" s="10" t="s">
        <v>12</v>
      </c>
      <c r="F968" s="10">
        <v>3520</v>
      </c>
      <c r="G968" s="10">
        <f t="shared" si="30"/>
        <v>133760</v>
      </c>
      <c r="H968" s="10">
        <v>38</v>
      </c>
      <c r="I968" s="40"/>
    </row>
    <row r="969" spans="1:9" s="3" customFormat="1" ht="13.5" x14ac:dyDescent="0.25">
      <c r="A969" s="10" t="s">
        <v>4017</v>
      </c>
      <c r="B969" s="10" t="s">
        <v>4014</v>
      </c>
      <c r="C969" s="10" t="s">
        <v>3903</v>
      </c>
      <c r="D969" s="10" t="s">
        <v>11</v>
      </c>
      <c r="E969" s="10" t="s">
        <v>12</v>
      </c>
      <c r="F969" s="10">
        <v>3520</v>
      </c>
      <c r="G969" s="10">
        <f t="shared" si="30"/>
        <v>133760</v>
      </c>
      <c r="H969" s="10">
        <v>38</v>
      </c>
      <c r="I969" s="40"/>
    </row>
    <row r="970" spans="1:9" s="3" customFormat="1" ht="13.5" x14ac:dyDescent="0.25">
      <c r="A970" s="10" t="s">
        <v>4017</v>
      </c>
      <c r="B970" s="10" t="s">
        <v>4015</v>
      </c>
      <c r="C970" s="10" t="s">
        <v>3903</v>
      </c>
      <c r="D970" s="10" t="s">
        <v>11</v>
      </c>
      <c r="E970" s="10" t="s">
        <v>12</v>
      </c>
      <c r="F970" s="10">
        <v>4720</v>
      </c>
      <c r="G970" s="10">
        <f t="shared" si="30"/>
        <v>179360</v>
      </c>
      <c r="H970" s="10">
        <v>38</v>
      </c>
      <c r="I970" s="40"/>
    </row>
    <row r="971" spans="1:9" s="3" customFormat="1" ht="13.5" x14ac:dyDescent="0.25">
      <c r="A971" s="10" t="s">
        <v>4017</v>
      </c>
      <c r="B971" s="10" t="s">
        <v>4016</v>
      </c>
      <c r="C971" s="10" t="s">
        <v>3903</v>
      </c>
      <c r="D971" s="10" t="s">
        <v>11</v>
      </c>
      <c r="E971" s="10" t="s">
        <v>12</v>
      </c>
      <c r="F971" s="10">
        <v>3920</v>
      </c>
      <c r="G971" s="10">
        <f t="shared" si="30"/>
        <v>148960</v>
      </c>
      <c r="H971" s="10">
        <v>38</v>
      </c>
      <c r="I971" s="40"/>
    </row>
    <row r="972" spans="1:9" s="3" customFormat="1" ht="13.5" x14ac:dyDescent="0.25">
      <c r="A972" s="182" t="s">
        <v>5968</v>
      </c>
      <c r="B972" s="183"/>
      <c r="C972" s="183"/>
      <c r="D972" s="183"/>
      <c r="E972" s="183"/>
      <c r="F972" s="183"/>
      <c r="G972" s="183"/>
      <c r="H972" s="183"/>
      <c r="I972" s="40"/>
    </row>
    <row r="973" spans="1:9" s="3" customFormat="1" ht="13.5" x14ac:dyDescent="0.25">
      <c r="A973" s="145" t="s">
        <v>33</v>
      </c>
      <c r="B973" s="146"/>
      <c r="C973" s="146"/>
      <c r="D973" s="146"/>
      <c r="E973" s="146"/>
      <c r="F973" s="146"/>
      <c r="G973" s="146"/>
      <c r="H973" s="159"/>
      <c r="I973" s="40"/>
    </row>
    <row r="974" spans="1:9" s="3" customFormat="1" ht="27" x14ac:dyDescent="0.25">
      <c r="A974" s="33">
        <v>4234</v>
      </c>
      <c r="B974" s="33" t="s">
        <v>5967</v>
      </c>
      <c r="C974" s="33" t="s">
        <v>194</v>
      </c>
      <c r="D974" s="33" t="s">
        <v>11</v>
      </c>
      <c r="E974" s="33" t="s">
        <v>12</v>
      </c>
      <c r="F974" s="33">
        <v>176</v>
      </c>
      <c r="G974" s="33">
        <f>+F974*H974</f>
        <v>1408000</v>
      </c>
      <c r="H974" s="33">
        <v>8000</v>
      </c>
      <c r="I974" s="40"/>
    </row>
    <row r="975" spans="1:9" s="3" customFormat="1" ht="17.25" customHeight="1" x14ac:dyDescent="0.25">
      <c r="A975" s="182" t="s">
        <v>2666</v>
      </c>
      <c r="B975" s="183"/>
      <c r="C975" s="183"/>
      <c r="D975" s="183"/>
      <c r="E975" s="183"/>
      <c r="F975" s="183"/>
      <c r="G975" s="183"/>
      <c r="H975" s="183"/>
      <c r="I975" s="40"/>
    </row>
    <row r="976" spans="1:9" s="3" customFormat="1" ht="15" customHeight="1" x14ac:dyDescent="0.25">
      <c r="A976" s="145" t="s">
        <v>39</v>
      </c>
      <c r="B976" s="146"/>
      <c r="C976" s="146"/>
      <c r="D976" s="146"/>
      <c r="E976" s="146"/>
      <c r="F976" s="146"/>
      <c r="G976" s="146"/>
      <c r="H976" s="159"/>
      <c r="I976" s="40"/>
    </row>
    <row r="977" spans="1:9" s="3" customFormat="1" ht="27" x14ac:dyDescent="0.25">
      <c r="A977" s="10" t="s">
        <v>132</v>
      </c>
      <c r="B977" s="10" t="s">
        <v>1951</v>
      </c>
      <c r="C977" s="10" t="s">
        <v>150</v>
      </c>
      <c r="D977" s="19" t="s">
        <v>38</v>
      </c>
      <c r="E977" s="19" t="s">
        <v>35</v>
      </c>
      <c r="F977" s="19">
        <v>0</v>
      </c>
      <c r="G977" s="19">
        <f>F977*H977</f>
        <v>0</v>
      </c>
      <c r="H977" s="35">
        <v>1</v>
      </c>
      <c r="I977" s="40"/>
    </row>
    <row r="978" spans="1:9" ht="15" customHeight="1" x14ac:dyDescent="0.25">
      <c r="A978" s="143" t="s">
        <v>2576</v>
      </c>
      <c r="B978" s="144"/>
      <c r="C978" s="144"/>
      <c r="D978" s="144"/>
      <c r="E978" s="144"/>
      <c r="F978" s="144"/>
      <c r="G978" s="144"/>
      <c r="H978" s="144"/>
      <c r="I978" s="38"/>
    </row>
    <row r="979" spans="1:9" x14ac:dyDescent="0.25">
      <c r="A979" s="145" t="s">
        <v>39</v>
      </c>
      <c r="B979" s="146"/>
      <c r="C979" s="146"/>
      <c r="D979" s="146"/>
      <c r="E979" s="146"/>
      <c r="F979" s="146"/>
      <c r="G979" s="146"/>
      <c r="H979" s="159"/>
      <c r="I979" s="38"/>
    </row>
    <row r="980" spans="1:9" ht="27" x14ac:dyDescent="0.25">
      <c r="A980" s="37">
        <v>5134</v>
      </c>
      <c r="B980" s="37" t="s">
        <v>7076</v>
      </c>
      <c r="C980" s="37" t="s">
        <v>61</v>
      </c>
      <c r="D980" s="37" t="s">
        <v>38</v>
      </c>
      <c r="E980" s="37" t="s">
        <v>35</v>
      </c>
      <c r="F980" s="37">
        <v>0</v>
      </c>
      <c r="G980" s="37">
        <v>0</v>
      </c>
      <c r="H980" s="37">
        <v>1</v>
      </c>
      <c r="I980" s="38"/>
    </row>
    <row r="981" spans="1:9" ht="27" x14ac:dyDescent="0.25">
      <c r="A981" s="37">
        <v>5134</v>
      </c>
      <c r="B981" s="37" t="s">
        <v>3102</v>
      </c>
      <c r="C981" s="37" t="s">
        <v>61</v>
      </c>
      <c r="D981" s="37" t="s">
        <v>41</v>
      </c>
      <c r="E981" s="37" t="s">
        <v>35</v>
      </c>
      <c r="F981" s="37">
        <v>4600000</v>
      </c>
      <c r="G981" s="37">
        <v>4600000</v>
      </c>
      <c r="H981" s="37">
        <v>1</v>
      </c>
      <c r="I981" s="38"/>
    </row>
    <row r="982" spans="1:9" ht="27" x14ac:dyDescent="0.25">
      <c r="A982" s="37">
        <v>5134</v>
      </c>
      <c r="B982" s="37" t="s">
        <v>7028</v>
      </c>
      <c r="C982" s="37" t="s">
        <v>61</v>
      </c>
      <c r="D982" s="37" t="s">
        <v>38</v>
      </c>
      <c r="E982" s="37" t="s">
        <v>35</v>
      </c>
      <c r="F982" s="37">
        <v>0</v>
      </c>
      <c r="G982" s="37">
        <v>0</v>
      </c>
      <c r="H982" s="37">
        <v>1</v>
      </c>
      <c r="I982" s="38"/>
    </row>
    <row r="983" spans="1:9" ht="27" x14ac:dyDescent="0.25">
      <c r="A983" s="37">
        <v>5134</v>
      </c>
      <c r="B983" s="37" t="s">
        <v>7027</v>
      </c>
      <c r="C983" s="37" t="s">
        <v>61</v>
      </c>
      <c r="D983" s="37" t="s">
        <v>38</v>
      </c>
      <c r="E983" s="37" t="s">
        <v>35</v>
      </c>
      <c r="F983" s="37">
        <v>0</v>
      </c>
      <c r="G983" s="37">
        <v>0</v>
      </c>
      <c r="H983" s="37">
        <v>1</v>
      </c>
      <c r="I983" s="38"/>
    </row>
    <row r="984" spans="1:9" ht="27" x14ac:dyDescent="0.25">
      <c r="A984" s="37">
        <v>5134</v>
      </c>
      <c r="B984" s="37" t="s">
        <v>7022</v>
      </c>
      <c r="C984" s="37" t="s">
        <v>61</v>
      </c>
      <c r="D984" s="37" t="s">
        <v>38</v>
      </c>
      <c r="E984" s="37" t="s">
        <v>35</v>
      </c>
      <c r="F984" s="37">
        <v>0</v>
      </c>
      <c r="G984" s="37">
        <v>0</v>
      </c>
      <c r="H984" s="37">
        <v>1</v>
      </c>
      <c r="I984" s="38"/>
    </row>
    <row r="985" spans="1:9" ht="27" x14ac:dyDescent="0.25">
      <c r="A985" s="37">
        <v>5134</v>
      </c>
      <c r="B985" s="37" t="s">
        <v>6822</v>
      </c>
      <c r="C985" s="37" t="s">
        <v>61</v>
      </c>
      <c r="D985" s="37" t="s">
        <v>38</v>
      </c>
      <c r="E985" s="37" t="s">
        <v>35</v>
      </c>
      <c r="F985" s="37">
        <v>0</v>
      </c>
      <c r="G985" s="37">
        <v>0</v>
      </c>
      <c r="H985" s="37">
        <v>1</v>
      </c>
      <c r="I985" s="38"/>
    </row>
    <row r="986" spans="1:9" ht="27" x14ac:dyDescent="0.25">
      <c r="A986" s="37">
        <v>5134</v>
      </c>
      <c r="B986" s="37" t="s">
        <v>6716</v>
      </c>
      <c r="C986" s="37" t="s">
        <v>61</v>
      </c>
      <c r="D986" s="37" t="s">
        <v>38</v>
      </c>
      <c r="E986" s="37" t="s">
        <v>35</v>
      </c>
      <c r="F986" s="37">
        <v>0</v>
      </c>
      <c r="G986" s="37">
        <v>0</v>
      </c>
      <c r="H986" s="37">
        <v>1</v>
      </c>
      <c r="I986" s="38"/>
    </row>
    <row r="987" spans="1:9" ht="27" x14ac:dyDescent="0.25">
      <c r="A987" s="37">
        <v>5134</v>
      </c>
      <c r="B987" s="37" t="s">
        <v>6696</v>
      </c>
      <c r="C987" s="37" t="s">
        <v>61</v>
      </c>
      <c r="D987" s="37" t="s">
        <v>38</v>
      </c>
      <c r="E987" s="37" t="s">
        <v>35</v>
      </c>
      <c r="F987" s="37">
        <v>800000</v>
      </c>
      <c r="G987" s="37">
        <v>800000</v>
      </c>
      <c r="H987" s="37">
        <v>1</v>
      </c>
      <c r="I987" s="38"/>
    </row>
    <row r="988" spans="1:9" ht="27" x14ac:dyDescent="0.25">
      <c r="A988" s="37">
        <v>5134</v>
      </c>
      <c r="B988" s="37" t="s">
        <v>6569</v>
      </c>
      <c r="C988" s="37" t="s">
        <v>61</v>
      </c>
      <c r="D988" s="37" t="s">
        <v>38</v>
      </c>
      <c r="E988" s="37" t="s">
        <v>35</v>
      </c>
      <c r="F988" s="37">
        <v>0</v>
      </c>
      <c r="G988" s="37">
        <v>0</v>
      </c>
      <c r="H988" s="37">
        <v>1</v>
      </c>
      <c r="I988" s="38"/>
    </row>
    <row r="989" spans="1:9" ht="27" x14ac:dyDescent="0.25">
      <c r="A989" s="37">
        <v>5134</v>
      </c>
      <c r="B989" s="37" t="s">
        <v>6476</v>
      </c>
      <c r="C989" s="37" t="s">
        <v>61</v>
      </c>
      <c r="D989" s="37" t="s">
        <v>38</v>
      </c>
      <c r="E989" s="37" t="s">
        <v>35</v>
      </c>
      <c r="F989" s="37">
        <v>3000000</v>
      </c>
      <c r="G989" s="37">
        <v>3000000</v>
      </c>
      <c r="H989" s="37">
        <v>1</v>
      </c>
      <c r="I989" s="38"/>
    </row>
    <row r="990" spans="1:9" ht="27" x14ac:dyDescent="0.25">
      <c r="A990" s="37">
        <v>5134</v>
      </c>
      <c r="B990" s="37" t="s">
        <v>6477</v>
      </c>
      <c r="C990" s="37" t="s">
        <v>61</v>
      </c>
      <c r="D990" s="37" t="s">
        <v>38</v>
      </c>
      <c r="E990" s="37" t="s">
        <v>35</v>
      </c>
      <c r="F990" s="37">
        <v>2000000</v>
      </c>
      <c r="G990" s="37">
        <v>2000000</v>
      </c>
      <c r="H990" s="37">
        <v>1</v>
      </c>
      <c r="I990" s="38"/>
    </row>
    <row r="991" spans="1:9" ht="27" x14ac:dyDescent="0.25">
      <c r="A991" s="37">
        <v>5134</v>
      </c>
      <c r="B991" s="37" t="s">
        <v>6460</v>
      </c>
      <c r="C991" s="37" t="s">
        <v>61</v>
      </c>
      <c r="D991" s="37" t="s">
        <v>41</v>
      </c>
      <c r="E991" s="37" t="s">
        <v>35</v>
      </c>
      <c r="F991" s="37">
        <v>220000</v>
      </c>
      <c r="G991" s="37">
        <v>220000</v>
      </c>
      <c r="H991" s="37">
        <v>1</v>
      </c>
      <c r="I991" s="38"/>
    </row>
    <row r="992" spans="1:9" ht="27" x14ac:dyDescent="0.25">
      <c r="A992" s="37">
        <v>5134</v>
      </c>
      <c r="B992" s="37" t="s">
        <v>6461</v>
      </c>
      <c r="C992" s="37" t="s">
        <v>61</v>
      </c>
      <c r="D992" s="37" t="s">
        <v>41</v>
      </c>
      <c r="E992" s="37" t="s">
        <v>35</v>
      </c>
      <c r="F992" s="37">
        <v>250000</v>
      </c>
      <c r="G992" s="37">
        <v>250000</v>
      </c>
      <c r="H992" s="37">
        <v>1</v>
      </c>
      <c r="I992" s="38"/>
    </row>
    <row r="993" spans="1:9" ht="27" x14ac:dyDescent="0.25">
      <c r="A993" s="37">
        <v>5134</v>
      </c>
      <c r="B993" s="37" t="s">
        <v>6462</v>
      </c>
      <c r="C993" s="37" t="s">
        <v>61</v>
      </c>
      <c r="D993" s="37" t="s">
        <v>41</v>
      </c>
      <c r="E993" s="37" t="s">
        <v>35</v>
      </c>
      <c r="F993" s="37">
        <v>500000</v>
      </c>
      <c r="G993" s="37">
        <v>500000</v>
      </c>
      <c r="H993" s="37">
        <v>1</v>
      </c>
      <c r="I993" s="38"/>
    </row>
    <row r="994" spans="1:9" ht="27" x14ac:dyDescent="0.25">
      <c r="A994" s="37">
        <v>5134</v>
      </c>
      <c r="B994" s="37" t="s">
        <v>6463</v>
      </c>
      <c r="C994" s="37" t="s">
        <v>61</v>
      </c>
      <c r="D994" s="37" t="s">
        <v>41</v>
      </c>
      <c r="E994" s="37" t="s">
        <v>35</v>
      </c>
      <c r="F994" s="37">
        <v>500000</v>
      </c>
      <c r="G994" s="37">
        <v>500000</v>
      </c>
      <c r="H994" s="37">
        <v>1</v>
      </c>
      <c r="I994" s="38"/>
    </row>
    <row r="995" spans="1:9" ht="27" x14ac:dyDescent="0.25">
      <c r="A995" s="37">
        <v>5134</v>
      </c>
      <c r="B995" s="37" t="s">
        <v>6313</v>
      </c>
      <c r="C995" s="37" t="s">
        <v>61</v>
      </c>
      <c r="D995" s="37" t="s">
        <v>38</v>
      </c>
      <c r="E995" s="37" t="s">
        <v>35</v>
      </c>
      <c r="F995" s="37">
        <v>0</v>
      </c>
      <c r="G995" s="37">
        <v>0</v>
      </c>
      <c r="H995" s="37">
        <v>1</v>
      </c>
      <c r="I995" s="38"/>
    </row>
    <row r="996" spans="1:9" ht="27" x14ac:dyDescent="0.25">
      <c r="A996" s="37">
        <v>5134</v>
      </c>
      <c r="B996" s="37" t="s">
        <v>6314</v>
      </c>
      <c r="C996" s="37" t="s">
        <v>61</v>
      </c>
      <c r="D996" s="37" t="s">
        <v>38</v>
      </c>
      <c r="E996" s="37" t="s">
        <v>35</v>
      </c>
      <c r="F996" s="37">
        <v>0</v>
      </c>
      <c r="G996" s="37">
        <v>0</v>
      </c>
      <c r="H996" s="37">
        <v>1</v>
      </c>
      <c r="I996" s="38"/>
    </row>
    <row r="997" spans="1:9" ht="27" x14ac:dyDescent="0.25">
      <c r="A997" s="37">
        <v>5134</v>
      </c>
      <c r="B997" s="37" t="s">
        <v>6315</v>
      </c>
      <c r="C997" s="37" t="s">
        <v>61</v>
      </c>
      <c r="D997" s="37" t="s">
        <v>38</v>
      </c>
      <c r="E997" s="37" t="s">
        <v>35</v>
      </c>
      <c r="F997" s="37">
        <v>0</v>
      </c>
      <c r="G997" s="37">
        <v>0</v>
      </c>
      <c r="H997" s="37">
        <v>1</v>
      </c>
      <c r="I997" s="38"/>
    </row>
    <row r="998" spans="1:9" ht="27" x14ac:dyDescent="0.25">
      <c r="A998" s="37">
        <v>5134</v>
      </c>
      <c r="B998" s="37" t="s">
        <v>6316</v>
      </c>
      <c r="C998" s="37" t="s">
        <v>61</v>
      </c>
      <c r="D998" s="37" t="s">
        <v>38</v>
      </c>
      <c r="E998" s="37" t="s">
        <v>35</v>
      </c>
      <c r="F998" s="37">
        <v>0</v>
      </c>
      <c r="G998" s="37">
        <v>0</v>
      </c>
      <c r="H998" s="37">
        <v>1</v>
      </c>
      <c r="I998" s="38"/>
    </row>
    <row r="999" spans="1:9" ht="27" x14ac:dyDescent="0.25">
      <c r="A999" s="37">
        <v>5134</v>
      </c>
      <c r="B999" s="37" t="s">
        <v>6317</v>
      </c>
      <c r="C999" s="37" t="s">
        <v>61</v>
      </c>
      <c r="D999" s="37" t="s">
        <v>38</v>
      </c>
      <c r="E999" s="37" t="s">
        <v>35</v>
      </c>
      <c r="F999" s="37">
        <v>0</v>
      </c>
      <c r="G999" s="37">
        <v>0</v>
      </c>
      <c r="H999" s="37">
        <v>1</v>
      </c>
      <c r="I999" s="38"/>
    </row>
    <row r="1000" spans="1:9" ht="27" x14ac:dyDescent="0.25">
      <c r="A1000" s="37">
        <v>5134</v>
      </c>
      <c r="B1000" s="37" t="s">
        <v>6318</v>
      </c>
      <c r="C1000" s="37" t="s">
        <v>61</v>
      </c>
      <c r="D1000" s="37" t="s">
        <v>38</v>
      </c>
      <c r="E1000" s="37" t="s">
        <v>35</v>
      </c>
      <c r="F1000" s="37">
        <v>0</v>
      </c>
      <c r="G1000" s="37">
        <v>0</v>
      </c>
      <c r="H1000" s="37">
        <v>1</v>
      </c>
      <c r="I1000" s="38"/>
    </row>
    <row r="1001" spans="1:9" ht="27" x14ac:dyDescent="0.25">
      <c r="A1001" s="37">
        <v>5134</v>
      </c>
      <c r="B1001" s="37" t="s">
        <v>6319</v>
      </c>
      <c r="C1001" s="37" t="s">
        <v>61</v>
      </c>
      <c r="D1001" s="37" t="s">
        <v>38</v>
      </c>
      <c r="E1001" s="37" t="s">
        <v>35</v>
      </c>
      <c r="F1001" s="37">
        <v>0</v>
      </c>
      <c r="G1001" s="37">
        <v>0</v>
      </c>
      <c r="H1001" s="37">
        <v>1</v>
      </c>
      <c r="I1001" s="38"/>
    </row>
    <row r="1002" spans="1:9" ht="27" x14ac:dyDescent="0.25">
      <c r="A1002" s="37">
        <v>5134</v>
      </c>
      <c r="B1002" s="37" t="s">
        <v>6320</v>
      </c>
      <c r="C1002" s="37" t="s">
        <v>61</v>
      </c>
      <c r="D1002" s="37" t="s">
        <v>38</v>
      </c>
      <c r="E1002" s="37" t="s">
        <v>35</v>
      </c>
      <c r="F1002" s="37">
        <v>0</v>
      </c>
      <c r="G1002" s="37">
        <v>0</v>
      </c>
      <c r="H1002" s="37">
        <v>1</v>
      </c>
      <c r="I1002" s="38"/>
    </row>
    <row r="1003" spans="1:9" ht="27" x14ac:dyDescent="0.25">
      <c r="A1003" s="37">
        <v>5134</v>
      </c>
      <c r="B1003" s="37" t="s">
        <v>6321</v>
      </c>
      <c r="C1003" s="37" t="s">
        <v>61</v>
      </c>
      <c r="D1003" s="37" t="s">
        <v>38</v>
      </c>
      <c r="E1003" s="37" t="s">
        <v>35</v>
      </c>
      <c r="F1003" s="37">
        <v>0</v>
      </c>
      <c r="G1003" s="37">
        <v>0</v>
      </c>
      <c r="H1003" s="37">
        <v>1</v>
      </c>
      <c r="I1003" s="38"/>
    </row>
    <row r="1004" spans="1:9" ht="27" x14ac:dyDescent="0.25">
      <c r="A1004" s="37">
        <v>5134</v>
      </c>
      <c r="B1004" s="37" t="s">
        <v>6322</v>
      </c>
      <c r="C1004" s="37" t="s">
        <v>61</v>
      </c>
      <c r="D1004" s="37" t="s">
        <v>38</v>
      </c>
      <c r="E1004" s="37" t="s">
        <v>35</v>
      </c>
      <c r="F1004" s="37">
        <v>0</v>
      </c>
      <c r="G1004" s="37">
        <v>0</v>
      </c>
      <c r="H1004" s="37">
        <v>1</v>
      </c>
      <c r="I1004" s="38"/>
    </row>
    <row r="1005" spans="1:9" ht="27" x14ac:dyDescent="0.25">
      <c r="A1005" s="37">
        <v>5134</v>
      </c>
      <c r="B1005" s="37" t="s">
        <v>6323</v>
      </c>
      <c r="C1005" s="37" t="s">
        <v>61</v>
      </c>
      <c r="D1005" s="37" t="s">
        <v>38</v>
      </c>
      <c r="E1005" s="37" t="s">
        <v>35</v>
      </c>
      <c r="F1005" s="37">
        <v>0</v>
      </c>
      <c r="G1005" s="37">
        <v>0</v>
      </c>
      <c r="H1005" s="37">
        <v>1</v>
      </c>
      <c r="I1005" s="38"/>
    </row>
    <row r="1006" spans="1:9" ht="27" x14ac:dyDescent="0.25">
      <c r="A1006" s="37">
        <v>5134</v>
      </c>
      <c r="B1006" s="37" t="s">
        <v>6324</v>
      </c>
      <c r="C1006" s="37" t="s">
        <v>61</v>
      </c>
      <c r="D1006" s="37" t="s">
        <v>38</v>
      </c>
      <c r="E1006" s="37" t="s">
        <v>35</v>
      </c>
      <c r="F1006" s="37">
        <v>0</v>
      </c>
      <c r="G1006" s="37">
        <v>0</v>
      </c>
      <c r="H1006" s="37">
        <v>1</v>
      </c>
      <c r="I1006" s="38"/>
    </row>
    <row r="1007" spans="1:9" ht="27" x14ac:dyDescent="0.25">
      <c r="A1007" s="37">
        <v>5134</v>
      </c>
      <c r="B1007" s="37" t="s">
        <v>6325</v>
      </c>
      <c r="C1007" s="37" t="s">
        <v>61</v>
      </c>
      <c r="D1007" s="37" t="s">
        <v>38</v>
      </c>
      <c r="E1007" s="37" t="s">
        <v>35</v>
      </c>
      <c r="F1007" s="37">
        <v>0</v>
      </c>
      <c r="G1007" s="37">
        <v>0</v>
      </c>
      <c r="H1007" s="37">
        <v>1</v>
      </c>
      <c r="I1007" s="38"/>
    </row>
    <row r="1008" spans="1:9" ht="27" x14ac:dyDescent="0.25">
      <c r="A1008" s="37">
        <v>5134</v>
      </c>
      <c r="B1008" s="37" t="s">
        <v>6326</v>
      </c>
      <c r="C1008" s="37" t="s">
        <v>61</v>
      </c>
      <c r="D1008" s="37" t="s">
        <v>38</v>
      </c>
      <c r="E1008" s="37" t="s">
        <v>35</v>
      </c>
      <c r="F1008" s="37">
        <v>0</v>
      </c>
      <c r="G1008" s="37">
        <v>0</v>
      </c>
      <c r="H1008" s="37">
        <v>1</v>
      </c>
      <c r="I1008" s="38"/>
    </row>
    <row r="1009" spans="1:9" ht="27" x14ac:dyDescent="0.25">
      <c r="A1009" s="37">
        <v>5134</v>
      </c>
      <c r="B1009" s="37" t="s">
        <v>6327</v>
      </c>
      <c r="C1009" s="37" t="s">
        <v>61</v>
      </c>
      <c r="D1009" s="37" t="s">
        <v>38</v>
      </c>
      <c r="E1009" s="37" t="s">
        <v>35</v>
      </c>
      <c r="F1009" s="37">
        <v>0</v>
      </c>
      <c r="G1009" s="37">
        <v>0</v>
      </c>
      <c r="H1009" s="37">
        <v>1</v>
      </c>
      <c r="I1009" s="38"/>
    </row>
    <row r="1010" spans="1:9" ht="27" x14ac:dyDescent="0.25">
      <c r="A1010" s="37">
        <v>5134</v>
      </c>
      <c r="B1010" s="37" t="s">
        <v>6328</v>
      </c>
      <c r="C1010" s="37" t="s">
        <v>61</v>
      </c>
      <c r="D1010" s="37" t="s">
        <v>38</v>
      </c>
      <c r="E1010" s="37" t="s">
        <v>35</v>
      </c>
      <c r="F1010" s="37">
        <v>0</v>
      </c>
      <c r="G1010" s="37">
        <v>0</v>
      </c>
      <c r="H1010" s="37">
        <v>1</v>
      </c>
      <c r="I1010" s="38"/>
    </row>
    <row r="1011" spans="1:9" ht="27" x14ac:dyDescent="0.25">
      <c r="A1011" s="37">
        <v>5134</v>
      </c>
      <c r="B1011" s="37" t="s">
        <v>6329</v>
      </c>
      <c r="C1011" s="37" t="s">
        <v>61</v>
      </c>
      <c r="D1011" s="37" t="s">
        <v>38</v>
      </c>
      <c r="E1011" s="37" t="s">
        <v>35</v>
      </c>
      <c r="F1011" s="37">
        <v>0</v>
      </c>
      <c r="G1011" s="37">
        <v>0</v>
      </c>
      <c r="H1011" s="37">
        <v>1</v>
      </c>
      <c r="I1011" s="38"/>
    </row>
    <row r="1012" spans="1:9" ht="27" x14ac:dyDescent="0.25">
      <c r="A1012" s="37">
        <v>5134</v>
      </c>
      <c r="B1012" s="37" t="s">
        <v>6330</v>
      </c>
      <c r="C1012" s="37" t="s">
        <v>61</v>
      </c>
      <c r="D1012" s="37" t="s">
        <v>38</v>
      </c>
      <c r="E1012" s="37" t="s">
        <v>35</v>
      </c>
      <c r="F1012" s="37">
        <v>0</v>
      </c>
      <c r="G1012" s="37">
        <v>0</v>
      </c>
      <c r="H1012" s="37">
        <v>1</v>
      </c>
      <c r="I1012" s="38"/>
    </row>
    <row r="1013" spans="1:9" ht="27" x14ac:dyDescent="0.25">
      <c r="A1013" s="37">
        <v>5134</v>
      </c>
      <c r="B1013" s="37" t="s">
        <v>6331</v>
      </c>
      <c r="C1013" s="37" t="s">
        <v>61</v>
      </c>
      <c r="D1013" s="37" t="s">
        <v>38</v>
      </c>
      <c r="E1013" s="37" t="s">
        <v>35</v>
      </c>
      <c r="F1013" s="37">
        <v>0</v>
      </c>
      <c r="G1013" s="37">
        <v>0</v>
      </c>
      <c r="H1013" s="37">
        <v>1</v>
      </c>
      <c r="I1013" s="38"/>
    </row>
    <row r="1014" spans="1:9" ht="27" x14ac:dyDescent="0.25">
      <c r="A1014" s="37">
        <v>5134</v>
      </c>
      <c r="B1014" s="37" t="s">
        <v>6332</v>
      </c>
      <c r="C1014" s="37" t="s">
        <v>61</v>
      </c>
      <c r="D1014" s="37" t="s">
        <v>38</v>
      </c>
      <c r="E1014" s="37" t="s">
        <v>35</v>
      </c>
      <c r="F1014" s="37">
        <v>0</v>
      </c>
      <c r="G1014" s="37">
        <v>0</v>
      </c>
      <c r="H1014" s="37">
        <v>1</v>
      </c>
      <c r="I1014" s="38"/>
    </row>
    <row r="1015" spans="1:9" ht="27" x14ac:dyDescent="0.25">
      <c r="A1015" s="37">
        <v>5134</v>
      </c>
      <c r="B1015" s="37" t="s">
        <v>6333</v>
      </c>
      <c r="C1015" s="37" t="s">
        <v>61</v>
      </c>
      <c r="D1015" s="37" t="s">
        <v>38</v>
      </c>
      <c r="E1015" s="37" t="s">
        <v>35</v>
      </c>
      <c r="F1015" s="37">
        <v>0</v>
      </c>
      <c r="G1015" s="37">
        <v>0</v>
      </c>
      <c r="H1015" s="37">
        <v>1</v>
      </c>
      <c r="I1015" s="38"/>
    </row>
    <row r="1016" spans="1:9" ht="27" x14ac:dyDescent="0.25">
      <c r="A1016" s="37">
        <v>5134</v>
      </c>
      <c r="B1016" s="37" t="s">
        <v>6334</v>
      </c>
      <c r="C1016" s="37" t="s">
        <v>61</v>
      </c>
      <c r="D1016" s="37" t="s">
        <v>38</v>
      </c>
      <c r="E1016" s="37" t="s">
        <v>35</v>
      </c>
      <c r="F1016" s="37">
        <v>0</v>
      </c>
      <c r="G1016" s="37">
        <v>0</v>
      </c>
      <c r="H1016" s="37">
        <v>1</v>
      </c>
      <c r="I1016" s="38"/>
    </row>
    <row r="1017" spans="1:9" ht="27" x14ac:dyDescent="0.25">
      <c r="A1017" s="37">
        <v>5134</v>
      </c>
      <c r="B1017" s="37" t="s">
        <v>6335</v>
      </c>
      <c r="C1017" s="37" t="s">
        <v>61</v>
      </c>
      <c r="D1017" s="37" t="s">
        <v>38</v>
      </c>
      <c r="E1017" s="37" t="s">
        <v>35</v>
      </c>
      <c r="F1017" s="37">
        <v>0</v>
      </c>
      <c r="G1017" s="37">
        <v>0</v>
      </c>
      <c r="H1017" s="37">
        <v>1</v>
      </c>
      <c r="I1017" s="38"/>
    </row>
    <row r="1018" spans="1:9" ht="27" x14ac:dyDescent="0.25">
      <c r="A1018" s="37">
        <v>5134</v>
      </c>
      <c r="B1018" s="37" t="s">
        <v>6336</v>
      </c>
      <c r="C1018" s="37" t="s">
        <v>61</v>
      </c>
      <c r="D1018" s="37" t="s">
        <v>38</v>
      </c>
      <c r="E1018" s="37" t="s">
        <v>35</v>
      </c>
      <c r="F1018" s="37">
        <v>0</v>
      </c>
      <c r="G1018" s="37">
        <v>0</v>
      </c>
      <c r="H1018" s="37">
        <v>1</v>
      </c>
      <c r="I1018" s="38"/>
    </row>
    <row r="1019" spans="1:9" ht="27" x14ac:dyDescent="0.25">
      <c r="A1019" s="37">
        <v>5134</v>
      </c>
      <c r="B1019" s="37" t="s">
        <v>6337</v>
      </c>
      <c r="C1019" s="37" t="s">
        <v>61</v>
      </c>
      <c r="D1019" s="37" t="s">
        <v>38</v>
      </c>
      <c r="E1019" s="37" t="s">
        <v>35</v>
      </c>
      <c r="F1019" s="37">
        <v>0</v>
      </c>
      <c r="G1019" s="37">
        <v>0</v>
      </c>
      <c r="H1019" s="37">
        <v>1</v>
      </c>
      <c r="I1019" s="38"/>
    </row>
    <row r="1020" spans="1:9" ht="27" x14ac:dyDescent="0.25">
      <c r="A1020" s="37">
        <v>5134</v>
      </c>
      <c r="B1020" s="37" t="s">
        <v>6338</v>
      </c>
      <c r="C1020" s="37" t="s">
        <v>61</v>
      </c>
      <c r="D1020" s="37" t="s">
        <v>38</v>
      </c>
      <c r="E1020" s="37" t="s">
        <v>35</v>
      </c>
      <c r="F1020" s="37">
        <v>0</v>
      </c>
      <c r="G1020" s="37">
        <v>0</v>
      </c>
      <c r="H1020" s="37">
        <v>1</v>
      </c>
      <c r="I1020" s="38"/>
    </row>
    <row r="1021" spans="1:9" ht="27" x14ac:dyDescent="0.25">
      <c r="A1021" s="37">
        <v>5134</v>
      </c>
      <c r="B1021" s="37" t="s">
        <v>6339</v>
      </c>
      <c r="C1021" s="37" t="s">
        <v>61</v>
      </c>
      <c r="D1021" s="37" t="s">
        <v>38</v>
      </c>
      <c r="E1021" s="37" t="s">
        <v>35</v>
      </c>
      <c r="F1021" s="37">
        <v>0</v>
      </c>
      <c r="G1021" s="37">
        <v>0</v>
      </c>
      <c r="H1021" s="37">
        <v>1</v>
      </c>
      <c r="I1021" s="38"/>
    </row>
    <row r="1022" spans="1:9" ht="27" x14ac:dyDescent="0.25">
      <c r="A1022" s="37">
        <v>5134</v>
      </c>
      <c r="B1022" s="37" t="s">
        <v>6340</v>
      </c>
      <c r="C1022" s="37" t="s">
        <v>61</v>
      </c>
      <c r="D1022" s="37" t="s">
        <v>38</v>
      </c>
      <c r="E1022" s="37" t="s">
        <v>35</v>
      </c>
      <c r="F1022" s="37">
        <v>0</v>
      </c>
      <c r="G1022" s="37">
        <v>0</v>
      </c>
      <c r="H1022" s="37">
        <v>1</v>
      </c>
      <c r="I1022" s="38"/>
    </row>
    <row r="1023" spans="1:9" ht="27" x14ac:dyDescent="0.25">
      <c r="A1023" s="37">
        <v>5134</v>
      </c>
      <c r="B1023" s="37" t="s">
        <v>6341</v>
      </c>
      <c r="C1023" s="37" t="s">
        <v>61</v>
      </c>
      <c r="D1023" s="37" t="s">
        <v>38</v>
      </c>
      <c r="E1023" s="37" t="s">
        <v>35</v>
      </c>
      <c r="F1023" s="37">
        <v>0</v>
      </c>
      <c r="G1023" s="37">
        <v>0</v>
      </c>
      <c r="H1023" s="37">
        <v>1</v>
      </c>
      <c r="I1023" s="38"/>
    </row>
    <row r="1024" spans="1:9" ht="27" x14ac:dyDescent="0.25">
      <c r="A1024" s="37">
        <v>5134</v>
      </c>
      <c r="B1024" s="37" t="s">
        <v>6342</v>
      </c>
      <c r="C1024" s="37" t="s">
        <v>61</v>
      </c>
      <c r="D1024" s="37" t="s">
        <v>38</v>
      </c>
      <c r="E1024" s="37" t="s">
        <v>35</v>
      </c>
      <c r="F1024" s="37">
        <v>0</v>
      </c>
      <c r="G1024" s="37">
        <v>0</v>
      </c>
      <c r="H1024" s="37">
        <v>1</v>
      </c>
      <c r="I1024" s="38"/>
    </row>
    <row r="1025" spans="1:9" ht="27" x14ac:dyDescent="0.25">
      <c r="A1025" s="37">
        <v>5134</v>
      </c>
      <c r="B1025" s="37" t="s">
        <v>6190</v>
      </c>
      <c r="C1025" s="37" t="s">
        <v>61</v>
      </c>
      <c r="D1025" s="37" t="s">
        <v>38</v>
      </c>
      <c r="E1025" s="37" t="s">
        <v>35</v>
      </c>
      <c r="F1025" s="37">
        <v>0</v>
      </c>
      <c r="G1025" s="37">
        <v>0</v>
      </c>
      <c r="H1025" s="37">
        <v>1</v>
      </c>
      <c r="I1025" s="38"/>
    </row>
    <row r="1026" spans="1:9" ht="27" x14ac:dyDescent="0.25">
      <c r="A1026" s="37">
        <v>5134</v>
      </c>
      <c r="B1026" s="37" t="s">
        <v>6032</v>
      </c>
      <c r="C1026" s="37" t="s">
        <v>61</v>
      </c>
      <c r="D1026" s="37" t="s">
        <v>38</v>
      </c>
      <c r="E1026" s="37" t="s">
        <v>35</v>
      </c>
      <c r="F1026" s="37">
        <v>0</v>
      </c>
      <c r="G1026" s="37">
        <v>0</v>
      </c>
      <c r="H1026" s="37">
        <v>1</v>
      </c>
      <c r="I1026" s="38"/>
    </row>
    <row r="1027" spans="1:9" ht="27" x14ac:dyDescent="0.25">
      <c r="A1027" s="37">
        <v>5134</v>
      </c>
      <c r="B1027" s="37" t="s">
        <v>5951</v>
      </c>
      <c r="C1027" s="37" t="s">
        <v>61</v>
      </c>
      <c r="D1027" s="37" t="s">
        <v>38</v>
      </c>
      <c r="E1027" s="37" t="s">
        <v>35</v>
      </c>
      <c r="F1027" s="37">
        <v>0</v>
      </c>
      <c r="G1027" s="37">
        <v>0</v>
      </c>
      <c r="H1027" s="37">
        <v>1</v>
      </c>
      <c r="I1027" s="38"/>
    </row>
    <row r="1028" spans="1:9" ht="27" x14ac:dyDescent="0.25">
      <c r="A1028" s="37">
        <v>5134</v>
      </c>
      <c r="B1028" s="37" t="s">
        <v>5952</v>
      </c>
      <c r="C1028" s="37" t="s">
        <v>61</v>
      </c>
      <c r="D1028" s="37" t="s">
        <v>38</v>
      </c>
      <c r="E1028" s="37" t="s">
        <v>35</v>
      </c>
      <c r="F1028" s="37">
        <v>0</v>
      </c>
      <c r="G1028" s="37">
        <v>0</v>
      </c>
      <c r="H1028" s="37">
        <v>1</v>
      </c>
      <c r="I1028" s="38"/>
    </row>
    <row r="1029" spans="1:9" ht="27" x14ac:dyDescent="0.25">
      <c r="A1029" s="37">
        <v>5134</v>
      </c>
      <c r="B1029" s="37" t="s">
        <v>5953</v>
      </c>
      <c r="C1029" s="37" t="s">
        <v>61</v>
      </c>
      <c r="D1029" s="37" t="s">
        <v>38</v>
      </c>
      <c r="E1029" s="37" t="s">
        <v>35</v>
      </c>
      <c r="F1029" s="37">
        <v>0</v>
      </c>
      <c r="G1029" s="37">
        <v>0</v>
      </c>
      <c r="H1029" s="37">
        <v>1</v>
      </c>
      <c r="I1029" s="38"/>
    </row>
    <row r="1030" spans="1:9" ht="27" x14ac:dyDescent="0.25">
      <c r="A1030" s="37">
        <v>5134</v>
      </c>
      <c r="B1030" s="37" t="s">
        <v>5930</v>
      </c>
      <c r="C1030" s="37" t="s">
        <v>61</v>
      </c>
      <c r="D1030" s="37" t="s">
        <v>38</v>
      </c>
      <c r="E1030" s="37" t="s">
        <v>35</v>
      </c>
      <c r="F1030" s="37">
        <v>0</v>
      </c>
      <c r="G1030" s="37">
        <v>0</v>
      </c>
      <c r="H1030" s="37">
        <v>1</v>
      </c>
      <c r="I1030" s="38"/>
    </row>
    <row r="1031" spans="1:9" ht="27" x14ac:dyDescent="0.25">
      <c r="A1031" s="37">
        <v>5134</v>
      </c>
      <c r="B1031" s="37" t="s">
        <v>5931</v>
      </c>
      <c r="C1031" s="37" t="s">
        <v>61</v>
      </c>
      <c r="D1031" s="37" t="s">
        <v>38</v>
      </c>
      <c r="E1031" s="37" t="s">
        <v>35</v>
      </c>
      <c r="F1031" s="37">
        <v>0</v>
      </c>
      <c r="G1031" s="37">
        <v>0</v>
      </c>
      <c r="H1031" s="37">
        <v>1</v>
      </c>
      <c r="I1031" s="38"/>
    </row>
    <row r="1032" spans="1:9" ht="27" x14ac:dyDescent="0.25">
      <c r="A1032" s="37">
        <v>5134</v>
      </c>
      <c r="B1032" s="37" t="s">
        <v>5903</v>
      </c>
      <c r="C1032" s="37" t="s">
        <v>61</v>
      </c>
      <c r="D1032" s="37" t="s">
        <v>38</v>
      </c>
      <c r="E1032" s="37" t="s">
        <v>35</v>
      </c>
      <c r="F1032" s="37">
        <v>840000</v>
      </c>
      <c r="G1032" s="37">
        <v>840000</v>
      </c>
      <c r="H1032" s="37">
        <v>1</v>
      </c>
      <c r="I1032" s="38"/>
    </row>
    <row r="1033" spans="1:9" ht="27" x14ac:dyDescent="0.25">
      <c r="A1033" s="37">
        <v>5134</v>
      </c>
      <c r="B1033" s="37" t="s">
        <v>5717</v>
      </c>
      <c r="C1033" s="37" t="s">
        <v>61</v>
      </c>
      <c r="D1033" s="37" t="s">
        <v>38</v>
      </c>
      <c r="E1033" s="37" t="s">
        <v>35</v>
      </c>
      <c r="F1033" s="37">
        <v>0</v>
      </c>
      <c r="G1033" s="37">
        <v>0</v>
      </c>
      <c r="H1033" s="37">
        <v>1</v>
      </c>
      <c r="I1033" s="38"/>
    </row>
    <row r="1034" spans="1:9" ht="27" x14ac:dyDescent="0.25">
      <c r="A1034" s="37">
        <v>5134</v>
      </c>
      <c r="B1034" s="37" t="s">
        <v>5709</v>
      </c>
      <c r="C1034" s="37" t="s">
        <v>61</v>
      </c>
      <c r="D1034" s="37" t="s">
        <v>38</v>
      </c>
      <c r="E1034" s="37" t="s">
        <v>35</v>
      </c>
      <c r="F1034" s="37">
        <v>0</v>
      </c>
      <c r="G1034" s="37">
        <v>0</v>
      </c>
      <c r="H1034" s="37">
        <v>1</v>
      </c>
      <c r="I1034" s="38"/>
    </row>
    <row r="1035" spans="1:9" ht="27" x14ac:dyDescent="0.25">
      <c r="A1035" s="37">
        <v>5134</v>
      </c>
      <c r="B1035" s="37" t="s">
        <v>5710</v>
      </c>
      <c r="C1035" s="37" t="s">
        <v>61</v>
      </c>
      <c r="D1035" s="37" t="s">
        <v>38</v>
      </c>
      <c r="E1035" s="37" t="s">
        <v>35</v>
      </c>
      <c r="F1035" s="37">
        <v>0</v>
      </c>
      <c r="G1035" s="37">
        <v>0</v>
      </c>
      <c r="H1035" s="37">
        <v>1</v>
      </c>
      <c r="I1035" s="38"/>
    </row>
    <row r="1036" spans="1:9" ht="27" x14ac:dyDescent="0.25">
      <c r="A1036" s="37">
        <v>5134</v>
      </c>
      <c r="B1036" s="37" t="s">
        <v>5711</v>
      </c>
      <c r="C1036" s="37" t="s">
        <v>61</v>
      </c>
      <c r="D1036" s="37" t="s">
        <v>38</v>
      </c>
      <c r="E1036" s="37" t="s">
        <v>35</v>
      </c>
      <c r="F1036" s="37">
        <v>0</v>
      </c>
      <c r="G1036" s="37">
        <v>0</v>
      </c>
      <c r="H1036" s="37">
        <v>1</v>
      </c>
      <c r="I1036" s="38"/>
    </row>
    <row r="1037" spans="1:9" ht="27" x14ac:dyDescent="0.25">
      <c r="A1037" s="37">
        <v>5134</v>
      </c>
      <c r="B1037" s="37" t="s">
        <v>5712</v>
      </c>
      <c r="C1037" s="37" t="s">
        <v>61</v>
      </c>
      <c r="D1037" s="37" t="s">
        <v>38</v>
      </c>
      <c r="E1037" s="37" t="s">
        <v>35</v>
      </c>
      <c r="F1037" s="37">
        <v>0</v>
      </c>
      <c r="G1037" s="37">
        <v>0</v>
      </c>
      <c r="H1037" s="37">
        <v>1</v>
      </c>
      <c r="I1037" s="38"/>
    </row>
    <row r="1038" spans="1:9" ht="27" x14ac:dyDescent="0.25">
      <c r="A1038" s="37">
        <v>5134</v>
      </c>
      <c r="B1038" s="37" t="s">
        <v>5698</v>
      </c>
      <c r="C1038" s="37" t="s">
        <v>61</v>
      </c>
      <c r="D1038" s="37" t="s">
        <v>38</v>
      </c>
      <c r="E1038" s="37" t="s">
        <v>35</v>
      </c>
      <c r="F1038" s="37">
        <v>0</v>
      </c>
      <c r="G1038" s="37">
        <v>0</v>
      </c>
      <c r="H1038" s="37">
        <v>1</v>
      </c>
      <c r="I1038" s="38"/>
    </row>
    <row r="1039" spans="1:9" ht="27" x14ac:dyDescent="0.25">
      <c r="A1039" s="37">
        <v>5134</v>
      </c>
      <c r="B1039" s="37" t="s">
        <v>5699</v>
      </c>
      <c r="C1039" s="37" t="s">
        <v>61</v>
      </c>
      <c r="D1039" s="37" t="s">
        <v>38</v>
      </c>
      <c r="E1039" s="37" t="s">
        <v>35</v>
      </c>
      <c r="F1039" s="37">
        <v>0</v>
      </c>
      <c r="G1039" s="37">
        <v>0</v>
      </c>
      <c r="H1039" s="37">
        <v>1</v>
      </c>
      <c r="I1039" s="38"/>
    </row>
    <row r="1040" spans="1:9" ht="27" x14ac:dyDescent="0.25">
      <c r="A1040" s="37">
        <v>5134</v>
      </c>
      <c r="B1040" s="37" t="s">
        <v>5684</v>
      </c>
      <c r="C1040" s="37" t="s">
        <v>61</v>
      </c>
      <c r="D1040" s="37" t="s">
        <v>38</v>
      </c>
      <c r="E1040" s="37" t="s">
        <v>35</v>
      </c>
      <c r="F1040" s="37">
        <v>0</v>
      </c>
      <c r="G1040" s="37">
        <v>0</v>
      </c>
      <c r="H1040" s="37">
        <v>1</v>
      </c>
      <c r="I1040" s="38"/>
    </row>
    <row r="1041" spans="1:9" ht="27" x14ac:dyDescent="0.25">
      <c r="A1041" s="37">
        <v>5134</v>
      </c>
      <c r="B1041" s="37" t="s">
        <v>5685</v>
      </c>
      <c r="C1041" s="37" t="s">
        <v>61</v>
      </c>
      <c r="D1041" s="37" t="s">
        <v>38</v>
      </c>
      <c r="E1041" s="37" t="s">
        <v>35</v>
      </c>
      <c r="F1041" s="37">
        <v>0</v>
      </c>
      <c r="G1041" s="37">
        <v>0</v>
      </c>
      <c r="H1041" s="37">
        <v>1</v>
      </c>
      <c r="I1041" s="38"/>
    </row>
    <row r="1042" spans="1:9" ht="27" x14ac:dyDescent="0.25">
      <c r="A1042" s="37">
        <v>5134</v>
      </c>
      <c r="B1042" s="37" t="s">
        <v>5603</v>
      </c>
      <c r="C1042" s="37" t="s">
        <v>61</v>
      </c>
      <c r="D1042" s="37" t="s">
        <v>38</v>
      </c>
      <c r="E1042" s="37" t="s">
        <v>35</v>
      </c>
      <c r="F1042" s="37">
        <v>0</v>
      </c>
      <c r="G1042" s="37">
        <v>0</v>
      </c>
      <c r="H1042" s="37">
        <v>1</v>
      </c>
      <c r="I1042" s="38"/>
    </row>
    <row r="1043" spans="1:9" ht="27" x14ac:dyDescent="0.25">
      <c r="A1043" s="37">
        <v>5134</v>
      </c>
      <c r="B1043" s="37" t="s">
        <v>5604</v>
      </c>
      <c r="C1043" s="37" t="s">
        <v>61</v>
      </c>
      <c r="D1043" s="37" t="s">
        <v>38</v>
      </c>
      <c r="E1043" s="37" t="s">
        <v>35</v>
      </c>
      <c r="F1043" s="37">
        <v>0</v>
      </c>
      <c r="G1043" s="37">
        <v>0</v>
      </c>
      <c r="H1043" s="37">
        <v>1</v>
      </c>
      <c r="I1043" s="38"/>
    </row>
    <row r="1044" spans="1:9" ht="27" x14ac:dyDescent="0.25">
      <c r="A1044" s="37">
        <v>5134</v>
      </c>
      <c r="B1044" s="37" t="s">
        <v>5605</v>
      </c>
      <c r="C1044" s="37" t="s">
        <v>61</v>
      </c>
      <c r="D1044" s="37" t="s">
        <v>38</v>
      </c>
      <c r="E1044" s="37" t="s">
        <v>35</v>
      </c>
      <c r="F1044" s="37">
        <v>0</v>
      </c>
      <c r="G1044" s="37">
        <v>0</v>
      </c>
      <c r="H1044" s="37">
        <v>1</v>
      </c>
      <c r="I1044" s="38"/>
    </row>
    <row r="1045" spans="1:9" ht="27" x14ac:dyDescent="0.25">
      <c r="A1045" s="37">
        <v>5134</v>
      </c>
      <c r="B1045" s="37" t="s">
        <v>5606</v>
      </c>
      <c r="C1045" s="37" t="s">
        <v>61</v>
      </c>
      <c r="D1045" s="37" t="s">
        <v>38</v>
      </c>
      <c r="E1045" s="37" t="s">
        <v>35</v>
      </c>
      <c r="F1045" s="37">
        <v>0</v>
      </c>
      <c r="G1045" s="37">
        <v>0</v>
      </c>
      <c r="H1045" s="37">
        <v>1</v>
      </c>
      <c r="I1045" s="38"/>
    </row>
    <row r="1046" spans="1:9" ht="27" x14ac:dyDescent="0.25">
      <c r="A1046" s="37">
        <v>5134</v>
      </c>
      <c r="B1046" s="37" t="s">
        <v>5607</v>
      </c>
      <c r="C1046" s="37" t="s">
        <v>61</v>
      </c>
      <c r="D1046" s="37" t="s">
        <v>38</v>
      </c>
      <c r="E1046" s="37" t="s">
        <v>35</v>
      </c>
      <c r="F1046" s="37">
        <v>0</v>
      </c>
      <c r="G1046" s="37">
        <v>0</v>
      </c>
      <c r="H1046" s="37">
        <v>1</v>
      </c>
      <c r="I1046" s="38"/>
    </row>
    <row r="1047" spans="1:9" ht="27" x14ac:dyDescent="0.25">
      <c r="A1047" s="37">
        <v>5134</v>
      </c>
      <c r="B1047" s="37" t="s">
        <v>5608</v>
      </c>
      <c r="C1047" s="37" t="s">
        <v>61</v>
      </c>
      <c r="D1047" s="37" t="s">
        <v>38</v>
      </c>
      <c r="E1047" s="37" t="s">
        <v>35</v>
      </c>
      <c r="F1047" s="37">
        <v>0</v>
      </c>
      <c r="G1047" s="37">
        <v>0</v>
      </c>
      <c r="H1047" s="37">
        <v>1</v>
      </c>
      <c r="I1047" s="38"/>
    </row>
    <row r="1048" spans="1:9" ht="27" x14ac:dyDescent="0.25">
      <c r="A1048" s="37">
        <v>5134</v>
      </c>
      <c r="B1048" s="37" t="s">
        <v>5609</v>
      </c>
      <c r="C1048" s="37" t="s">
        <v>61</v>
      </c>
      <c r="D1048" s="37" t="s">
        <v>38</v>
      </c>
      <c r="E1048" s="37" t="s">
        <v>35</v>
      </c>
      <c r="F1048" s="37">
        <v>0</v>
      </c>
      <c r="G1048" s="37">
        <v>0</v>
      </c>
      <c r="H1048" s="37">
        <v>1</v>
      </c>
      <c r="I1048" s="38"/>
    </row>
    <row r="1049" spans="1:9" ht="27" x14ac:dyDescent="0.25">
      <c r="A1049" s="37">
        <v>5134</v>
      </c>
      <c r="B1049" s="37" t="s">
        <v>5610</v>
      </c>
      <c r="C1049" s="37" t="s">
        <v>61</v>
      </c>
      <c r="D1049" s="37" t="s">
        <v>38</v>
      </c>
      <c r="E1049" s="37" t="s">
        <v>35</v>
      </c>
      <c r="F1049" s="37">
        <v>0</v>
      </c>
      <c r="G1049" s="37">
        <v>0</v>
      </c>
      <c r="H1049" s="37">
        <v>1</v>
      </c>
      <c r="I1049" s="38"/>
    </row>
    <row r="1050" spans="1:9" ht="27" x14ac:dyDescent="0.25">
      <c r="A1050" s="37">
        <v>5134</v>
      </c>
      <c r="B1050" s="37" t="s">
        <v>5611</v>
      </c>
      <c r="C1050" s="37" t="s">
        <v>61</v>
      </c>
      <c r="D1050" s="37" t="s">
        <v>38</v>
      </c>
      <c r="E1050" s="37" t="s">
        <v>35</v>
      </c>
      <c r="F1050" s="37">
        <v>0</v>
      </c>
      <c r="G1050" s="37">
        <v>0</v>
      </c>
      <c r="H1050" s="37">
        <v>1</v>
      </c>
      <c r="I1050" s="38"/>
    </row>
    <row r="1051" spans="1:9" ht="27" x14ac:dyDescent="0.25">
      <c r="A1051" s="37">
        <v>5134</v>
      </c>
      <c r="B1051" s="37" t="s">
        <v>5612</v>
      </c>
      <c r="C1051" s="37" t="s">
        <v>61</v>
      </c>
      <c r="D1051" s="37" t="s">
        <v>38</v>
      </c>
      <c r="E1051" s="37" t="s">
        <v>35</v>
      </c>
      <c r="F1051" s="37">
        <v>0</v>
      </c>
      <c r="G1051" s="37">
        <v>0</v>
      </c>
      <c r="H1051" s="37">
        <v>1</v>
      </c>
      <c r="I1051" s="38"/>
    </row>
    <row r="1052" spans="1:9" ht="27" x14ac:dyDescent="0.25">
      <c r="A1052" s="37">
        <v>5134</v>
      </c>
      <c r="B1052" s="37" t="s">
        <v>5581</v>
      </c>
      <c r="C1052" s="37" t="s">
        <v>61</v>
      </c>
      <c r="D1052" s="37" t="s">
        <v>38</v>
      </c>
      <c r="E1052" s="37" t="s">
        <v>35</v>
      </c>
      <c r="F1052" s="37">
        <v>0</v>
      </c>
      <c r="G1052" s="37">
        <v>0</v>
      </c>
      <c r="H1052" s="37">
        <v>1</v>
      </c>
      <c r="I1052" s="38"/>
    </row>
    <row r="1053" spans="1:9" ht="27" x14ac:dyDescent="0.25">
      <c r="A1053" s="37">
        <v>5134</v>
      </c>
      <c r="B1053" s="37" t="s">
        <v>5400</v>
      </c>
      <c r="C1053" s="37" t="s">
        <v>61</v>
      </c>
      <c r="D1053" s="37" t="s">
        <v>38</v>
      </c>
      <c r="E1053" s="37" t="s">
        <v>35</v>
      </c>
      <c r="F1053" s="37">
        <v>0</v>
      </c>
      <c r="G1053" s="37">
        <v>0</v>
      </c>
      <c r="H1053" s="37">
        <v>1</v>
      </c>
      <c r="I1053" s="38"/>
    </row>
    <row r="1054" spans="1:9" ht="27" x14ac:dyDescent="0.25">
      <c r="A1054" s="37">
        <v>5134</v>
      </c>
      <c r="B1054" s="37" t="s">
        <v>5392</v>
      </c>
      <c r="C1054" s="37" t="s">
        <v>61</v>
      </c>
      <c r="D1054" s="37" t="s">
        <v>38</v>
      </c>
      <c r="E1054" s="37" t="s">
        <v>35</v>
      </c>
      <c r="F1054" s="37">
        <v>1400000</v>
      </c>
      <c r="G1054" s="37">
        <v>1400000</v>
      </c>
      <c r="H1054" s="37">
        <v>1</v>
      </c>
      <c r="I1054" s="38"/>
    </row>
    <row r="1055" spans="1:9" ht="27" x14ac:dyDescent="0.25">
      <c r="A1055" s="37">
        <v>5134</v>
      </c>
      <c r="B1055" s="37" t="s">
        <v>5371</v>
      </c>
      <c r="C1055" s="37" t="s">
        <v>61</v>
      </c>
      <c r="D1055" s="37" t="s">
        <v>38</v>
      </c>
      <c r="E1055" s="37" t="s">
        <v>35</v>
      </c>
      <c r="F1055" s="37">
        <v>0</v>
      </c>
      <c r="G1055" s="37">
        <f t="shared" ref="G1055:G1056" si="31">F1055*H1055</f>
        <v>0</v>
      </c>
      <c r="H1055" s="37">
        <v>1</v>
      </c>
      <c r="I1055" s="38"/>
    </row>
    <row r="1056" spans="1:9" ht="27" x14ac:dyDescent="0.25">
      <c r="A1056" s="37">
        <v>5134</v>
      </c>
      <c r="B1056" s="37" t="s">
        <v>5372</v>
      </c>
      <c r="C1056" s="37" t="s">
        <v>61</v>
      </c>
      <c r="D1056" s="19" t="s">
        <v>38</v>
      </c>
      <c r="E1056" s="19" t="s">
        <v>35</v>
      </c>
      <c r="F1056" s="19">
        <v>0</v>
      </c>
      <c r="G1056" s="19">
        <f t="shared" si="31"/>
        <v>0</v>
      </c>
      <c r="H1056" s="35">
        <v>1</v>
      </c>
      <c r="I1056" s="38"/>
    </row>
    <row r="1057" spans="1:9" ht="27" x14ac:dyDescent="0.25">
      <c r="A1057" s="37">
        <v>5134</v>
      </c>
      <c r="B1057" s="37" t="s">
        <v>5038</v>
      </c>
      <c r="C1057" s="37" t="s">
        <v>61</v>
      </c>
      <c r="D1057" s="37" t="s">
        <v>38</v>
      </c>
      <c r="E1057" s="37" t="s">
        <v>35</v>
      </c>
      <c r="F1057" s="37">
        <v>1500000</v>
      </c>
      <c r="G1057" s="37">
        <v>1500000</v>
      </c>
      <c r="H1057" s="37">
        <v>1</v>
      </c>
      <c r="I1057" s="38"/>
    </row>
    <row r="1058" spans="1:9" ht="27" x14ac:dyDescent="0.25">
      <c r="A1058" s="37">
        <v>5134</v>
      </c>
      <c r="B1058" s="37" t="s">
        <v>5036</v>
      </c>
      <c r="C1058" s="37" t="s">
        <v>61</v>
      </c>
      <c r="D1058" s="37" t="s">
        <v>41</v>
      </c>
      <c r="E1058" s="37" t="s">
        <v>35</v>
      </c>
      <c r="F1058" s="37">
        <v>3000000</v>
      </c>
      <c r="G1058" s="37">
        <v>3000000</v>
      </c>
      <c r="H1058" s="37">
        <v>1</v>
      </c>
      <c r="I1058" s="38"/>
    </row>
    <row r="1059" spans="1:9" ht="27" x14ac:dyDescent="0.25">
      <c r="A1059" s="37">
        <v>5134</v>
      </c>
      <c r="B1059" s="37" t="s">
        <v>5037</v>
      </c>
      <c r="C1059" s="37" t="s">
        <v>61</v>
      </c>
      <c r="D1059" s="37" t="s">
        <v>41</v>
      </c>
      <c r="E1059" s="37" t="s">
        <v>35</v>
      </c>
      <c r="F1059" s="37">
        <v>2000000</v>
      </c>
      <c r="G1059" s="37">
        <v>2000000</v>
      </c>
      <c r="H1059" s="37">
        <v>1</v>
      </c>
      <c r="I1059" s="38"/>
    </row>
    <row r="1060" spans="1:9" ht="27" x14ac:dyDescent="0.25">
      <c r="A1060" s="37">
        <v>5134</v>
      </c>
      <c r="B1060" s="37" t="s">
        <v>5035</v>
      </c>
      <c r="C1060" s="37" t="s">
        <v>61</v>
      </c>
      <c r="D1060" s="37" t="s">
        <v>41</v>
      </c>
      <c r="E1060" s="37" t="s">
        <v>35</v>
      </c>
      <c r="F1060" s="37">
        <v>4600000</v>
      </c>
      <c r="G1060" s="37">
        <v>4600000</v>
      </c>
      <c r="H1060" s="37">
        <v>1</v>
      </c>
      <c r="I1060" s="38"/>
    </row>
    <row r="1061" spans="1:9" ht="27" x14ac:dyDescent="0.25">
      <c r="A1061" s="37">
        <v>5134</v>
      </c>
      <c r="B1061" s="37" t="s">
        <v>5034</v>
      </c>
      <c r="C1061" s="37" t="s">
        <v>61</v>
      </c>
      <c r="D1061" s="37" t="s">
        <v>41</v>
      </c>
      <c r="E1061" s="37" t="s">
        <v>35</v>
      </c>
      <c r="F1061" s="37">
        <v>4000000</v>
      </c>
      <c r="G1061" s="37">
        <v>4000000</v>
      </c>
      <c r="H1061" s="37">
        <v>1</v>
      </c>
      <c r="I1061" s="38"/>
    </row>
    <row r="1062" spans="1:9" ht="27" x14ac:dyDescent="0.25">
      <c r="A1062" s="37">
        <v>5134</v>
      </c>
      <c r="B1062" s="37" t="s">
        <v>4929</v>
      </c>
      <c r="C1062" s="37" t="s">
        <v>61</v>
      </c>
      <c r="D1062" s="37" t="s">
        <v>41</v>
      </c>
      <c r="E1062" s="37" t="s">
        <v>35</v>
      </c>
      <c r="F1062" s="37">
        <v>22300000</v>
      </c>
      <c r="G1062" s="37">
        <v>22300000</v>
      </c>
      <c r="H1062" s="37">
        <v>1</v>
      </c>
      <c r="I1062" s="38"/>
    </row>
    <row r="1063" spans="1:9" ht="27" x14ac:dyDescent="0.25">
      <c r="A1063" s="37">
        <v>5134</v>
      </c>
      <c r="B1063" s="37" t="s">
        <v>4928</v>
      </c>
      <c r="C1063" s="37" t="s">
        <v>61</v>
      </c>
      <c r="D1063" s="37" t="s">
        <v>41</v>
      </c>
      <c r="E1063" s="37" t="s">
        <v>35</v>
      </c>
      <c r="F1063" s="37">
        <v>950000</v>
      </c>
      <c r="G1063" s="37">
        <v>950000</v>
      </c>
      <c r="H1063" s="37">
        <v>1</v>
      </c>
      <c r="I1063" s="38"/>
    </row>
    <row r="1064" spans="1:9" ht="27" x14ac:dyDescent="0.25">
      <c r="A1064" s="37">
        <v>5134</v>
      </c>
      <c r="B1064" s="37" t="s">
        <v>4884</v>
      </c>
      <c r="C1064" s="37" t="s">
        <v>61</v>
      </c>
      <c r="D1064" s="37" t="s">
        <v>4885</v>
      </c>
      <c r="E1064" s="37" t="s">
        <v>35</v>
      </c>
      <c r="F1064" s="37">
        <v>1100000000</v>
      </c>
      <c r="G1064" s="37">
        <v>1100000000</v>
      </c>
      <c r="H1064" s="37">
        <v>1</v>
      </c>
      <c r="I1064" s="38"/>
    </row>
    <row r="1065" spans="1:9" ht="27" x14ac:dyDescent="0.25">
      <c r="A1065" s="37">
        <v>5134</v>
      </c>
      <c r="B1065" s="37" t="s">
        <v>4874</v>
      </c>
      <c r="C1065" s="37" t="s">
        <v>61</v>
      </c>
      <c r="D1065" s="37" t="s">
        <v>38</v>
      </c>
      <c r="E1065" s="37" t="s">
        <v>35</v>
      </c>
      <c r="F1065" s="37">
        <v>800000</v>
      </c>
      <c r="G1065" s="37">
        <v>800000</v>
      </c>
      <c r="H1065" s="37">
        <v>1</v>
      </c>
      <c r="I1065" s="38"/>
    </row>
    <row r="1066" spans="1:9" ht="27" x14ac:dyDescent="0.25">
      <c r="A1066" s="37">
        <v>5134</v>
      </c>
      <c r="B1066" s="37" t="s">
        <v>4482</v>
      </c>
      <c r="C1066" s="37" t="s">
        <v>61</v>
      </c>
      <c r="D1066" s="37" t="s">
        <v>38</v>
      </c>
      <c r="E1066" s="37" t="s">
        <v>35</v>
      </c>
      <c r="F1066" s="37">
        <v>1000000</v>
      </c>
      <c r="G1066" s="37">
        <v>1000000</v>
      </c>
      <c r="H1066" s="37">
        <v>1</v>
      </c>
      <c r="I1066" s="38"/>
    </row>
    <row r="1067" spans="1:9" ht="27" x14ac:dyDescent="0.25">
      <c r="A1067" s="37" t="s">
        <v>203</v>
      </c>
      <c r="B1067" s="37" t="s">
        <v>4085</v>
      </c>
      <c r="C1067" s="37" t="s">
        <v>61</v>
      </c>
      <c r="D1067" s="37" t="s">
        <v>38</v>
      </c>
      <c r="E1067" s="37" t="s">
        <v>35</v>
      </c>
      <c r="F1067" s="37">
        <v>60000000</v>
      </c>
      <c r="G1067" s="37">
        <v>60000000</v>
      </c>
      <c r="H1067" s="37">
        <v>1</v>
      </c>
      <c r="I1067" s="38"/>
    </row>
    <row r="1068" spans="1:9" ht="27" x14ac:dyDescent="0.25">
      <c r="A1068" s="37" t="s">
        <v>203</v>
      </c>
      <c r="B1068" s="37" t="s">
        <v>4020</v>
      </c>
      <c r="C1068" s="37" t="s">
        <v>61</v>
      </c>
      <c r="D1068" s="37" t="s">
        <v>38</v>
      </c>
      <c r="E1068" s="37" t="s">
        <v>35</v>
      </c>
      <c r="F1068" s="37">
        <v>2000000</v>
      </c>
      <c r="G1068" s="37">
        <v>2000000</v>
      </c>
      <c r="H1068" s="37">
        <v>1</v>
      </c>
      <c r="I1068" s="38"/>
    </row>
    <row r="1069" spans="1:9" ht="27" x14ac:dyDescent="0.25">
      <c r="A1069" s="10" t="s">
        <v>203</v>
      </c>
      <c r="B1069" s="10" t="s">
        <v>4019</v>
      </c>
      <c r="C1069" s="10" t="s">
        <v>61</v>
      </c>
      <c r="D1069" s="10" t="s">
        <v>38</v>
      </c>
      <c r="E1069" s="10" t="s">
        <v>35</v>
      </c>
      <c r="F1069" s="10">
        <v>1000000</v>
      </c>
      <c r="G1069" s="10">
        <v>1000000</v>
      </c>
      <c r="H1069" s="10">
        <v>1</v>
      </c>
      <c r="I1069" s="38"/>
    </row>
    <row r="1070" spans="1:9" ht="27" x14ac:dyDescent="0.25">
      <c r="A1070" s="10">
        <v>5134</v>
      </c>
      <c r="B1070" s="10" t="s">
        <v>3982</v>
      </c>
      <c r="C1070" s="10" t="s">
        <v>61</v>
      </c>
      <c r="D1070" s="10" t="s">
        <v>38</v>
      </c>
      <c r="E1070" s="10" t="s">
        <v>35</v>
      </c>
      <c r="F1070" s="10">
        <v>2500000</v>
      </c>
      <c r="G1070" s="10">
        <v>2500000</v>
      </c>
      <c r="H1070" s="10">
        <v>1</v>
      </c>
      <c r="I1070" s="38"/>
    </row>
    <row r="1071" spans="1:9" ht="27" x14ac:dyDescent="0.25">
      <c r="A1071" s="10">
        <v>5134</v>
      </c>
      <c r="B1071" s="10" t="s">
        <v>3981</v>
      </c>
      <c r="C1071" s="10" t="s">
        <v>61</v>
      </c>
      <c r="D1071" s="10" t="s">
        <v>38</v>
      </c>
      <c r="E1071" s="10" t="s">
        <v>35</v>
      </c>
      <c r="F1071" s="10">
        <v>1500000</v>
      </c>
      <c r="G1071" s="10">
        <v>1500000</v>
      </c>
      <c r="H1071" s="10">
        <v>1</v>
      </c>
      <c r="I1071" s="38"/>
    </row>
    <row r="1072" spans="1:9" ht="27" x14ac:dyDescent="0.25">
      <c r="A1072" s="10">
        <v>5134</v>
      </c>
      <c r="B1072" s="10" t="s">
        <v>3877</v>
      </c>
      <c r="C1072" s="10" t="s">
        <v>61</v>
      </c>
      <c r="D1072" s="10" t="s">
        <v>38</v>
      </c>
      <c r="E1072" s="10" t="s">
        <v>35</v>
      </c>
      <c r="F1072" s="10">
        <v>1100000</v>
      </c>
      <c r="G1072" s="10">
        <v>1100000</v>
      </c>
      <c r="H1072" s="10">
        <v>1</v>
      </c>
      <c r="I1072" s="38"/>
    </row>
    <row r="1073" spans="1:12" ht="27" x14ac:dyDescent="0.25">
      <c r="A1073" s="10">
        <v>5134</v>
      </c>
      <c r="B1073" s="10" t="s">
        <v>3835</v>
      </c>
      <c r="C1073" s="10" t="s">
        <v>61</v>
      </c>
      <c r="D1073" s="10" t="s">
        <v>38</v>
      </c>
      <c r="E1073" s="10" t="s">
        <v>35</v>
      </c>
      <c r="F1073" s="10">
        <v>345000</v>
      </c>
      <c r="G1073" s="10">
        <v>345000</v>
      </c>
      <c r="H1073" s="10">
        <v>1</v>
      </c>
      <c r="I1073" s="38"/>
    </row>
    <row r="1074" spans="1:12" ht="27" x14ac:dyDescent="0.25">
      <c r="A1074" s="10">
        <v>5134</v>
      </c>
      <c r="B1074" s="10" t="s">
        <v>3824</v>
      </c>
      <c r="C1074" s="10" t="s">
        <v>61</v>
      </c>
      <c r="D1074" s="10" t="s">
        <v>38</v>
      </c>
      <c r="E1074" s="10" t="s">
        <v>35</v>
      </c>
      <c r="F1074" s="10">
        <v>1500000</v>
      </c>
      <c r="G1074" s="10">
        <v>1500000</v>
      </c>
      <c r="H1074" s="10">
        <v>1</v>
      </c>
      <c r="I1074" s="38"/>
    </row>
    <row r="1075" spans="1:12" ht="27" x14ac:dyDescent="0.25">
      <c r="A1075" s="10">
        <v>5134</v>
      </c>
      <c r="B1075" s="10" t="s">
        <v>440</v>
      </c>
      <c r="C1075" s="10" t="s">
        <v>61</v>
      </c>
      <c r="D1075" s="10" t="s">
        <v>38</v>
      </c>
      <c r="E1075" s="10" t="s">
        <v>35</v>
      </c>
      <c r="F1075" s="10">
        <v>1135000</v>
      </c>
      <c r="G1075" s="10">
        <v>1135000</v>
      </c>
      <c r="H1075" s="10">
        <v>1</v>
      </c>
      <c r="I1075" s="38"/>
    </row>
    <row r="1076" spans="1:12" ht="27" x14ac:dyDescent="0.25">
      <c r="A1076" s="10">
        <v>5134</v>
      </c>
      <c r="B1076" s="10" t="s">
        <v>441</v>
      </c>
      <c r="C1076" s="10" t="s">
        <v>61</v>
      </c>
      <c r="D1076" s="10" t="s">
        <v>38</v>
      </c>
      <c r="E1076" s="10" t="s">
        <v>35</v>
      </c>
      <c r="F1076" s="10">
        <v>2350000</v>
      </c>
      <c r="G1076" s="10">
        <v>2350000</v>
      </c>
      <c r="H1076" s="10">
        <v>1</v>
      </c>
      <c r="I1076" s="38"/>
    </row>
    <row r="1077" spans="1:12" ht="27" x14ac:dyDescent="0.25">
      <c r="A1077" s="10">
        <v>5134</v>
      </c>
      <c r="B1077" s="10" t="s">
        <v>3603</v>
      </c>
      <c r="C1077" s="10" t="s">
        <v>61</v>
      </c>
      <c r="D1077" s="10" t="s">
        <v>38</v>
      </c>
      <c r="E1077" s="10" t="s">
        <v>35</v>
      </c>
      <c r="F1077" s="10">
        <v>1100000</v>
      </c>
      <c r="G1077" s="10">
        <v>1100000</v>
      </c>
      <c r="H1077" s="10">
        <v>1</v>
      </c>
      <c r="I1077" s="38"/>
      <c r="L1077" s="6"/>
    </row>
    <row r="1078" spans="1:12" ht="27" x14ac:dyDescent="0.25">
      <c r="A1078" s="10">
        <v>5134</v>
      </c>
      <c r="B1078" s="10" t="s">
        <v>3604</v>
      </c>
      <c r="C1078" s="10" t="s">
        <v>61</v>
      </c>
      <c r="D1078" s="10" t="s">
        <v>38</v>
      </c>
      <c r="E1078" s="10" t="s">
        <v>35</v>
      </c>
      <c r="F1078" s="10">
        <v>620000</v>
      </c>
      <c r="G1078" s="10">
        <v>620000</v>
      </c>
      <c r="H1078" s="10">
        <v>1</v>
      </c>
      <c r="I1078" s="38"/>
    </row>
    <row r="1079" spans="1:12" ht="27" x14ac:dyDescent="0.25">
      <c r="A1079" s="10">
        <v>5134</v>
      </c>
      <c r="B1079" s="10" t="s">
        <v>3605</v>
      </c>
      <c r="C1079" s="10" t="s">
        <v>61</v>
      </c>
      <c r="D1079" s="10" t="s">
        <v>38</v>
      </c>
      <c r="E1079" s="10" t="s">
        <v>35</v>
      </c>
      <c r="F1079" s="10">
        <v>220000</v>
      </c>
      <c r="G1079" s="10">
        <v>220000</v>
      </c>
      <c r="H1079" s="10">
        <v>1</v>
      </c>
      <c r="I1079" s="38"/>
    </row>
    <row r="1080" spans="1:12" ht="27" x14ac:dyDescent="0.25">
      <c r="A1080" s="10">
        <v>5134</v>
      </c>
      <c r="B1080" s="10" t="s">
        <v>3606</v>
      </c>
      <c r="C1080" s="10" t="s">
        <v>61</v>
      </c>
      <c r="D1080" s="10" t="s">
        <v>38</v>
      </c>
      <c r="E1080" s="10" t="s">
        <v>35</v>
      </c>
      <c r="F1080" s="10">
        <v>500000</v>
      </c>
      <c r="G1080" s="10">
        <v>500000</v>
      </c>
      <c r="H1080" s="10">
        <v>1</v>
      </c>
      <c r="I1080" s="38"/>
    </row>
    <row r="1081" spans="1:12" ht="27" x14ac:dyDescent="0.25">
      <c r="A1081" s="10">
        <v>5134</v>
      </c>
      <c r="B1081" s="10" t="s">
        <v>3607</v>
      </c>
      <c r="C1081" s="10" t="s">
        <v>61</v>
      </c>
      <c r="D1081" s="10" t="s">
        <v>38</v>
      </c>
      <c r="E1081" s="10" t="s">
        <v>35</v>
      </c>
      <c r="F1081" s="10">
        <v>220000</v>
      </c>
      <c r="G1081" s="10">
        <v>220000</v>
      </c>
      <c r="H1081" s="10">
        <v>1</v>
      </c>
      <c r="I1081" s="38"/>
    </row>
    <row r="1082" spans="1:12" ht="27" x14ac:dyDescent="0.25">
      <c r="A1082" s="10">
        <v>5134</v>
      </c>
      <c r="B1082" s="10" t="s">
        <v>3608</v>
      </c>
      <c r="C1082" s="10" t="s">
        <v>61</v>
      </c>
      <c r="D1082" s="10" t="s">
        <v>38</v>
      </c>
      <c r="E1082" s="10" t="s">
        <v>35</v>
      </c>
      <c r="F1082" s="10">
        <v>120000</v>
      </c>
      <c r="G1082" s="10">
        <v>120000</v>
      </c>
      <c r="H1082" s="10">
        <v>1</v>
      </c>
      <c r="I1082" s="38"/>
    </row>
    <row r="1083" spans="1:12" ht="27" x14ac:dyDescent="0.25">
      <c r="A1083" s="10">
        <v>5134</v>
      </c>
      <c r="B1083" s="10" t="s">
        <v>3609</v>
      </c>
      <c r="C1083" s="10" t="s">
        <v>61</v>
      </c>
      <c r="D1083" s="10" t="s">
        <v>38</v>
      </c>
      <c r="E1083" s="10" t="s">
        <v>35</v>
      </c>
      <c r="F1083" s="10">
        <v>800000</v>
      </c>
      <c r="G1083" s="10">
        <v>800000</v>
      </c>
      <c r="H1083" s="10">
        <v>1</v>
      </c>
      <c r="I1083" s="38"/>
    </row>
    <row r="1084" spans="1:12" ht="27" x14ac:dyDescent="0.25">
      <c r="A1084" s="10">
        <v>5134</v>
      </c>
      <c r="B1084" s="10" t="s">
        <v>3610</v>
      </c>
      <c r="C1084" s="10" t="s">
        <v>61</v>
      </c>
      <c r="D1084" s="10" t="s">
        <v>38</v>
      </c>
      <c r="E1084" s="10" t="s">
        <v>35</v>
      </c>
      <c r="F1084" s="10">
        <v>150000</v>
      </c>
      <c r="G1084" s="10">
        <v>150000</v>
      </c>
      <c r="H1084" s="10">
        <v>1</v>
      </c>
      <c r="I1084" s="38"/>
    </row>
    <row r="1085" spans="1:12" ht="27" x14ac:dyDescent="0.25">
      <c r="A1085" s="10">
        <v>5134</v>
      </c>
      <c r="B1085" s="10" t="s">
        <v>3611</v>
      </c>
      <c r="C1085" s="10" t="s">
        <v>61</v>
      </c>
      <c r="D1085" s="10" t="s">
        <v>38</v>
      </c>
      <c r="E1085" s="10" t="s">
        <v>35</v>
      </c>
      <c r="F1085" s="10">
        <v>1200000</v>
      </c>
      <c r="G1085" s="10">
        <v>1200000</v>
      </c>
      <c r="H1085" s="10">
        <v>1</v>
      </c>
      <c r="I1085" s="38"/>
    </row>
    <row r="1086" spans="1:12" ht="27" x14ac:dyDescent="0.25">
      <c r="A1086" s="10">
        <v>5134</v>
      </c>
      <c r="B1086" s="10" t="s">
        <v>3612</v>
      </c>
      <c r="C1086" s="10" t="s">
        <v>61</v>
      </c>
      <c r="D1086" s="10" t="s">
        <v>38</v>
      </c>
      <c r="E1086" s="10" t="s">
        <v>35</v>
      </c>
      <c r="F1086" s="10">
        <v>530000</v>
      </c>
      <c r="G1086" s="10">
        <v>530000</v>
      </c>
      <c r="H1086" s="10">
        <v>1</v>
      </c>
      <c r="I1086" s="38"/>
    </row>
    <row r="1087" spans="1:12" ht="27" x14ac:dyDescent="0.25">
      <c r="A1087" s="10">
        <v>5134</v>
      </c>
      <c r="B1087" s="10" t="s">
        <v>3613</v>
      </c>
      <c r="C1087" s="10" t="s">
        <v>61</v>
      </c>
      <c r="D1087" s="10" t="s">
        <v>38</v>
      </c>
      <c r="E1087" s="10" t="s">
        <v>35</v>
      </c>
      <c r="F1087" s="10">
        <v>530000</v>
      </c>
      <c r="G1087" s="10">
        <v>530000</v>
      </c>
      <c r="H1087" s="10">
        <v>1</v>
      </c>
      <c r="I1087" s="38"/>
    </row>
    <row r="1088" spans="1:12" ht="27" x14ac:dyDescent="0.25">
      <c r="A1088" s="10">
        <v>5134</v>
      </c>
      <c r="B1088" s="10" t="s">
        <v>3614</v>
      </c>
      <c r="C1088" s="10" t="s">
        <v>61</v>
      </c>
      <c r="D1088" s="10" t="s">
        <v>38</v>
      </c>
      <c r="E1088" s="10" t="s">
        <v>35</v>
      </c>
      <c r="F1088" s="10">
        <v>1000000</v>
      </c>
      <c r="G1088" s="10">
        <v>1000000</v>
      </c>
      <c r="H1088" s="10">
        <v>1</v>
      </c>
      <c r="I1088" s="38"/>
    </row>
    <row r="1089" spans="1:9" ht="27" x14ac:dyDescent="0.25">
      <c r="A1089" s="10">
        <v>5134</v>
      </c>
      <c r="B1089" s="10" t="s">
        <v>3554</v>
      </c>
      <c r="C1089" s="10" t="s">
        <v>61</v>
      </c>
      <c r="D1089" s="10" t="s">
        <v>38</v>
      </c>
      <c r="E1089" s="10" t="s">
        <v>35</v>
      </c>
      <c r="F1089" s="10">
        <v>0</v>
      </c>
      <c r="G1089" s="10">
        <f t="shared" ref="G1089:G1090" si="32">F1089*H1089</f>
        <v>0</v>
      </c>
      <c r="H1089" s="10">
        <v>1</v>
      </c>
      <c r="I1089" s="38"/>
    </row>
    <row r="1090" spans="1:9" ht="27" x14ac:dyDescent="0.25">
      <c r="A1090" s="10">
        <v>5134</v>
      </c>
      <c r="B1090" s="10" t="s">
        <v>3555</v>
      </c>
      <c r="C1090" s="10" t="s">
        <v>61</v>
      </c>
      <c r="D1090" s="10" t="s">
        <v>38</v>
      </c>
      <c r="E1090" s="10" t="s">
        <v>35</v>
      </c>
      <c r="F1090" s="10">
        <v>0</v>
      </c>
      <c r="G1090" s="10">
        <f t="shared" si="32"/>
        <v>0</v>
      </c>
      <c r="H1090" s="10">
        <v>1</v>
      </c>
      <c r="I1090" s="38"/>
    </row>
    <row r="1091" spans="1:9" ht="27" x14ac:dyDescent="0.25">
      <c r="A1091" s="10">
        <v>5134</v>
      </c>
      <c r="B1091" s="10" t="s">
        <v>3405</v>
      </c>
      <c r="C1091" s="10" t="s">
        <v>61</v>
      </c>
      <c r="D1091" s="10" t="s">
        <v>38</v>
      </c>
      <c r="E1091" s="10" t="s">
        <v>35</v>
      </c>
      <c r="F1091" s="10">
        <v>3500000</v>
      </c>
      <c r="G1091" s="10">
        <v>3500000</v>
      </c>
      <c r="H1091" s="10">
        <v>1</v>
      </c>
      <c r="I1091" s="38"/>
    </row>
    <row r="1092" spans="1:9" ht="27" x14ac:dyDescent="0.25">
      <c r="A1092" s="10">
        <v>5134</v>
      </c>
      <c r="B1092" s="10" t="s">
        <v>3353</v>
      </c>
      <c r="C1092" s="10" t="s">
        <v>61</v>
      </c>
      <c r="D1092" s="10" t="s">
        <v>38</v>
      </c>
      <c r="E1092" s="10" t="s">
        <v>35</v>
      </c>
      <c r="F1092" s="10">
        <v>840000</v>
      </c>
      <c r="G1092" s="10">
        <f>+F1092*H1092</f>
        <v>840000</v>
      </c>
      <c r="H1092" s="10">
        <v>1</v>
      </c>
      <c r="I1092" s="38"/>
    </row>
    <row r="1093" spans="1:9" ht="27" x14ac:dyDescent="0.25">
      <c r="A1093" s="10">
        <v>5134</v>
      </c>
      <c r="B1093" s="10" t="s">
        <v>442</v>
      </c>
      <c r="C1093" s="10" t="s">
        <v>61</v>
      </c>
      <c r="D1093" s="10" t="s">
        <v>38</v>
      </c>
      <c r="E1093" s="10" t="s">
        <v>35</v>
      </c>
      <c r="F1093" s="10">
        <v>1738000</v>
      </c>
      <c r="G1093" s="10">
        <v>1738000</v>
      </c>
      <c r="H1093" s="10">
        <v>1</v>
      </c>
      <c r="I1093" s="38"/>
    </row>
    <row r="1094" spans="1:9" ht="27" x14ac:dyDescent="0.25">
      <c r="A1094" s="10">
        <v>5134</v>
      </c>
      <c r="B1094" s="10" t="s">
        <v>421</v>
      </c>
      <c r="C1094" s="10" t="s">
        <v>61</v>
      </c>
      <c r="D1094" s="10" t="s">
        <v>38</v>
      </c>
      <c r="E1094" s="10" t="s">
        <v>35</v>
      </c>
      <c r="F1094" s="10">
        <v>3950000</v>
      </c>
      <c r="G1094" s="10">
        <f>F1094*H1094</f>
        <v>3950000</v>
      </c>
      <c r="H1094" s="10">
        <v>1</v>
      </c>
      <c r="I1094" s="38"/>
    </row>
    <row r="1095" spans="1:9" ht="27" x14ac:dyDescent="0.25">
      <c r="A1095" s="10">
        <v>5134</v>
      </c>
      <c r="B1095" s="10" t="s">
        <v>3102</v>
      </c>
      <c r="C1095" s="10" t="s">
        <v>61</v>
      </c>
      <c r="D1095" s="10" t="s">
        <v>41</v>
      </c>
      <c r="E1095" s="10" t="s">
        <v>35</v>
      </c>
      <c r="F1095" s="10">
        <v>0</v>
      </c>
      <c r="G1095" s="10">
        <f>F1095*H1095</f>
        <v>0</v>
      </c>
      <c r="H1095" s="10">
        <v>1</v>
      </c>
      <c r="I1095" s="38"/>
    </row>
    <row r="1096" spans="1:9" ht="27" x14ac:dyDescent="0.25">
      <c r="A1096" s="10">
        <v>5134</v>
      </c>
      <c r="B1096" s="10" t="s">
        <v>3023</v>
      </c>
      <c r="C1096" s="10" t="s">
        <v>61</v>
      </c>
      <c r="D1096" s="10" t="s">
        <v>38</v>
      </c>
      <c r="E1096" s="10" t="s">
        <v>35</v>
      </c>
      <c r="F1096" s="10">
        <v>3000000</v>
      </c>
      <c r="G1096" s="10">
        <v>300000</v>
      </c>
      <c r="H1096" s="10">
        <v>1</v>
      </c>
      <c r="I1096" s="38"/>
    </row>
    <row r="1097" spans="1:9" ht="27" x14ac:dyDescent="0.25">
      <c r="A1097" s="10">
        <v>5134</v>
      </c>
      <c r="B1097" s="10" t="s">
        <v>2984</v>
      </c>
      <c r="C1097" s="10" t="s">
        <v>61</v>
      </c>
      <c r="D1097" s="10" t="s">
        <v>38</v>
      </c>
      <c r="E1097" s="10" t="s">
        <v>35</v>
      </c>
      <c r="F1097" s="10">
        <v>800000</v>
      </c>
      <c r="G1097" s="10">
        <v>800000</v>
      </c>
      <c r="H1097" s="10">
        <v>1</v>
      </c>
      <c r="I1097" s="38"/>
    </row>
    <row r="1098" spans="1:9" ht="27" x14ac:dyDescent="0.25">
      <c r="A1098" s="10">
        <v>5134</v>
      </c>
      <c r="B1098" s="10" t="s">
        <v>2993</v>
      </c>
      <c r="C1098" s="10" t="s">
        <v>61</v>
      </c>
      <c r="D1098" s="10" t="s">
        <v>38</v>
      </c>
      <c r="E1098" s="10" t="s">
        <v>35</v>
      </c>
      <c r="F1098" s="10">
        <v>11491200</v>
      </c>
      <c r="G1098" s="10">
        <v>11491200</v>
      </c>
      <c r="H1098" s="10">
        <v>1</v>
      </c>
      <c r="I1098" s="38"/>
    </row>
    <row r="1099" spans="1:9" ht="27" x14ac:dyDescent="0.25">
      <c r="A1099" s="10">
        <v>5134</v>
      </c>
      <c r="B1099" s="10" t="s">
        <v>2992</v>
      </c>
      <c r="C1099" s="10" t="s">
        <v>61</v>
      </c>
      <c r="D1099" s="10" t="s">
        <v>38</v>
      </c>
      <c r="E1099" s="10" t="s">
        <v>35</v>
      </c>
      <c r="F1099" s="10">
        <v>4500000</v>
      </c>
      <c r="G1099" s="10">
        <v>4500000</v>
      </c>
      <c r="H1099" s="10">
        <v>1</v>
      </c>
      <c r="I1099" s="38"/>
    </row>
    <row r="1100" spans="1:9" ht="27" x14ac:dyDescent="0.25">
      <c r="A1100" s="10">
        <v>5134</v>
      </c>
      <c r="B1100" s="10" t="s">
        <v>2984</v>
      </c>
      <c r="C1100" s="10" t="s">
        <v>61</v>
      </c>
      <c r="D1100" s="10" t="s">
        <v>38</v>
      </c>
      <c r="E1100" s="10" t="s">
        <v>35</v>
      </c>
      <c r="F1100" s="10">
        <v>800000</v>
      </c>
      <c r="G1100" s="10">
        <v>800000</v>
      </c>
      <c r="H1100" s="10">
        <v>1</v>
      </c>
      <c r="I1100" s="38"/>
    </row>
    <row r="1101" spans="1:9" ht="27" x14ac:dyDescent="0.25">
      <c r="A1101" s="10">
        <v>5134</v>
      </c>
      <c r="B1101" s="10" t="s">
        <v>3902</v>
      </c>
      <c r="C1101" s="10" t="s">
        <v>61</v>
      </c>
      <c r="D1101" s="10" t="s">
        <v>38</v>
      </c>
      <c r="E1101" s="10" t="s">
        <v>35</v>
      </c>
      <c r="F1101" s="10">
        <v>8000000</v>
      </c>
      <c r="G1101" s="10">
        <v>8000000</v>
      </c>
      <c r="H1101" s="10">
        <v>1</v>
      </c>
      <c r="I1101" s="38"/>
    </row>
    <row r="1102" spans="1:9" ht="27" x14ac:dyDescent="0.25">
      <c r="A1102" s="10">
        <v>5134</v>
      </c>
      <c r="B1102" s="10" t="s">
        <v>2974</v>
      </c>
      <c r="C1102" s="10" t="s">
        <v>61</v>
      </c>
      <c r="D1102" s="10" t="s">
        <v>38</v>
      </c>
      <c r="E1102" s="10" t="s">
        <v>35</v>
      </c>
      <c r="F1102" s="10">
        <v>0</v>
      </c>
      <c r="G1102" s="10">
        <f>F1102*H1102</f>
        <v>0</v>
      </c>
      <c r="H1102" s="10">
        <v>1</v>
      </c>
      <c r="I1102" s="38"/>
    </row>
    <row r="1103" spans="1:9" ht="27" x14ac:dyDescent="0.25">
      <c r="A1103" s="10">
        <v>5134</v>
      </c>
      <c r="B1103" s="10" t="s">
        <v>2910</v>
      </c>
      <c r="C1103" s="10" t="s">
        <v>61</v>
      </c>
      <c r="D1103" s="10" t="s">
        <v>38</v>
      </c>
      <c r="E1103" s="10" t="s">
        <v>35</v>
      </c>
      <c r="F1103" s="10">
        <v>0</v>
      </c>
      <c r="G1103" s="10">
        <f t="shared" ref="G1103:G1111" si="33">F1103*H1103</f>
        <v>0</v>
      </c>
      <c r="H1103" s="10">
        <v>1</v>
      </c>
      <c r="I1103" s="38"/>
    </row>
    <row r="1104" spans="1:9" ht="27" x14ac:dyDescent="0.25">
      <c r="A1104" s="10">
        <v>5134</v>
      </c>
      <c r="B1104" s="10" t="s">
        <v>2911</v>
      </c>
      <c r="C1104" s="10" t="s">
        <v>61</v>
      </c>
      <c r="D1104" s="10" t="s">
        <v>38</v>
      </c>
      <c r="E1104" s="10" t="s">
        <v>35</v>
      </c>
      <c r="F1104" s="10">
        <v>0</v>
      </c>
      <c r="G1104" s="10">
        <f t="shared" si="33"/>
        <v>0</v>
      </c>
      <c r="H1104" s="10">
        <v>1</v>
      </c>
      <c r="I1104" s="38"/>
    </row>
    <row r="1105" spans="1:9" ht="27" x14ac:dyDescent="0.25">
      <c r="A1105" s="10">
        <v>5134</v>
      </c>
      <c r="B1105" s="10" t="s">
        <v>2912</v>
      </c>
      <c r="C1105" s="10" t="s">
        <v>61</v>
      </c>
      <c r="D1105" s="10" t="s">
        <v>38</v>
      </c>
      <c r="E1105" s="10" t="s">
        <v>35</v>
      </c>
      <c r="F1105" s="10">
        <v>0</v>
      </c>
      <c r="G1105" s="10">
        <f t="shared" si="33"/>
        <v>0</v>
      </c>
      <c r="H1105" s="10">
        <v>1</v>
      </c>
      <c r="I1105" s="38"/>
    </row>
    <row r="1106" spans="1:9" ht="27" x14ac:dyDescent="0.25">
      <c r="A1106" s="10">
        <v>5134</v>
      </c>
      <c r="B1106" s="10" t="s">
        <v>2913</v>
      </c>
      <c r="C1106" s="10" t="s">
        <v>61</v>
      </c>
      <c r="D1106" s="10" t="s">
        <v>38</v>
      </c>
      <c r="E1106" s="10" t="s">
        <v>35</v>
      </c>
      <c r="F1106" s="10">
        <v>0</v>
      </c>
      <c r="G1106" s="10">
        <f t="shared" si="33"/>
        <v>0</v>
      </c>
      <c r="H1106" s="10">
        <v>1</v>
      </c>
      <c r="I1106" s="38"/>
    </row>
    <row r="1107" spans="1:9" ht="27" x14ac:dyDescent="0.25">
      <c r="A1107" s="10">
        <v>5134</v>
      </c>
      <c r="B1107" s="10" t="s">
        <v>2914</v>
      </c>
      <c r="C1107" s="10" t="s">
        <v>61</v>
      </c>
      <c r="D1107" s="10" t="s">
        <v>38</v>
      </c>
      <c r="E1107" s="10" t="s">
        <v>35</v>
      </c>
      <c r="F1107" s="10">
        <v>0</v>
      </c>
      <c r="G1107" s="10">
        <f t="shared" si="33"/>
        <v>0</v>
      </c>
      <c r="H1107" s="10">
        <v>1</v>
      </c>
      <c r="I1107" s="38"/>
    </row>
    <row r="1108" spans="1:9" ht="27" x14ac:dyDescent="0.25">
      <c r="A1108" s="10">
        <v>5134</v>
      </c>
      <c r="B1108" s="10" t="s">
        <v>2915</v>
      </c>
      <c r="C1108" s="10" t="s">
        <v>61</v>
      </c>
      <c r="D1108" s="10" t="s">
        <v>38</v>
      </c>
      <c r="E1108" s="10" t="s">
        <v>35</v>
      </c>
      <c r="F1108" s="10">
        <v>0</v>
      </c>
      <c r="G1108" s="10">
        <f t="shared" si="33"/>
        <v>0</v>
      </c>
      <c r="H1108" s="10">
        <v>1</v>
      </c>
      <c r="I1108" s="38"/>
    </row>
    <row r="1109" spans="1:9" ht="27" x14ac:dyDescent="0.25">
      <c r="A1109" s="10">
        <v>5134</v>
      </c>
      <c r="B1109" s="10" t="s">
        <v>2916</v>
      </c>
      <c r="C1109" s="10" t="s">
        <v>61</v>
      </c>
      <c r="D1109" s="10" t="s">
        <v>38</v>
      </c>
      <c r="E1109" s="10" t="s">
        <v>35</v>
      </c>
      <c r="F1109" s="10">
        <v>0</v>
      </c>
      <c r="G1109" s="10">
        <f t="shared" si="33"/>
        <v>0</v>
      </c>
      <c r="H1109" s="10">
        <v>1</v>
      </c>
      <c r="I1109" s="38"/>
    </row>
    <row r="1110" spans="1:9" ht="27" x14ac:dyDescent="0.25">
      <c r="A1110" s="10">
        <v>5134</v>
      </c>
      <c r="B1110" s="10" t="s">
        <v>2917</v>
      </c>
      <c r="C1110" s="10" t="s">
        <v>61</v>
      </c>
      <c r="D1110" s="10" t="s">
        <v>38</v>
      </c>
      <c r="E1110" s="10" t="s">
        <v>35</v>
      </c>
      <c r="F1110" s="10">
        <v>0</v>
      </c>
      <c r="G1110" s="10">
        <f t="shared" si="33"/>
        <v>0</v>
      </c>
      <c r="H1110" s="10">
        <v>1</v>
      </c>
      <c r="I1110" s="38"/>
    </row>
    <row r="1111" spans="1:9" ht="27" x14ac:dyDescent="0.25">
      <c r="A1111" s="10">
        <v>5134</v>
      </c>
      <c r="B1111" s="10" t="s">
        <v>2918</v>
      </c>
      <c r="C1111" s="10" t="s">
        <v>61</v>
      </c>
      <c r="D1111" s="10" t="s">
        <v>38</v>
      </c>
      <c r="E1111" s="10" t="s">
        <v>35</v>
      </c>
      <c r="F1111" s="10">
        <v>0</v>
      </c>
      <c r="G1111" s="10">
        <f t="shared" si="33"/>
        <v>0</v>
      </c>
      <c r="H1111" s="10">
        <v>1</v>
      </c>
      <c r="I1111" s="38"/>
    </row>
    <row r="1112" spans="1:9" ht="27" x14ac:dyDescent="0.25">
      <c r="A1112" s="10">
        <v>5134</v>
      </c>
      <c r="B1112" s="10" t="s">
        <v>2864</v>
      </c>
      <c r="C1112" s="10" t="s">
        <v>61</v>
      </c>
      <c r="D1112" s="10" t="s">
        <v>36</v>
      </c>
      <c r="E1112" s="10" t="s">
        <v>35</v>
      </c>
      <c r="F1112" s="10">
        <v>0</v>
      </c>
      <c r="G1112" s="10">
        <f t="shared" ref="G1112:G1125" si="34">F1112*H1112</f>
        <v>0</v>
      </c>
      <c r="H1112" s="10">
        <v>1</v>
      </c>
      <c r="I1112" s="38"/>
    </row>
    <row r="1113" spans="1:9" ht="27" x14ac:dyDescent="0.25">
      <c r="A1113" s="10">
        <v>5134</v>
      </c>
      <c r="B1113" s="10" t="s">
        <v>2855</v>
      </c>
      <c r="C1113" s="10" t="s">
        <v>61</v>
      </c>
      <c r="D1113" s="10" t="s">
        <v>38</v>
      </c>
      <c r="E1113" s="10" t="s">
        <v>35</v>
      </c>
      <c r="F1113" s="10">
        <v>0</v>
      </c>
      <c r="G1113" s="10">
        <f t="shared" si="34"/>
        <v>0</v>
      </c>
      <c r="H1113" s="10">
        <v>1</v>
      </c>
      <c r="I1113" s="38"/>
    </row>
    <row r="1114" spans="1:9" ht="27" x14ac:dyDescent="0.25">
      <c r="A1114" s="10">
        <v>5134</v>
      </c>
      <c r="B1114" s="10" t="s">
        <v>2856</v>
      </c>
      <c r="C1114" s="10" t="s">
        <v>61</v>
      </c>
      <c r="D1114" s="10" t="s">
        <v>38</v>
      </c>
      <c r="E1114" s="10" t="s">
        <v>35</v>
      </c>
      <c r="F1114" s="10">
        <v>0</v>
      </c>
      <c r="G1114" s="10">
        <f t="shared" si="34"/>
        <v>0</v>
      </c>
      <c r="H1114" s="10">
        <v>1</v>
      </c>
      <c r="I1114" s="38"/>
    </row>
    <row r="1115" spans="1:9" ht="27" x14ac:dyDescent="0.25">
      <c r="A1115" s="10">
        <v>5134</v>
      </c>
      <c r="B1115" s="10" t="s">
        <v>2857</v>
      </c>
      <c r="C1115" s="10" t="s">
        <v>61</v>
      </c>
      <c r="D1115" s="10" t="s">
        <v>38</v>
      </c>
      <c r="E1115" s="10" t="s">
        <v>35</v>
      </c>
      <c r="F1115" s="19">
        <v>0</v>
      </c>
      <c r="G1115" s="19">
        <f t="shared" si="34"/>
        <v>0</v>
      </c>
      <c r="H1115" s="35">
        <v>1</v>
      </c>
      <c r="I1115" s="38"/>
    </row>
    <row r="1116" spans="1:9" ht="27" x14ac:dyDescent="0.25">
      <c r="A1116" s="10">
        <v>5134</v>
      </c>
      <c r="B1116" s="10" t="s">
        <v>2858</v>
      </c>
      <c r="C1116" s="10" t="s">
        <v>61</v>
      </c>
      <c r="D1116" s="10" t="s">
        <v>38</v>
      </c>
      <c r="E1116" s="10" t="s">
        <v>35</v>
      </c>
      <c r="F1116" s="19">
        <v>0</v>
      </c>
      <c r="G1116" s="19">
        <f t="shared" si="34"/>
        <v>0</v>
      </c>
      <c r="H1116" s="35">
        <v>1</v>
      </c>
      <c r="I1116" s="38"/>
    </row>
    <row r="1117" spans="1:9" ht="27" x14ac:dyDescent="0.25">
      <c r="A1117" s="10">
        <v>5134</v>
      </c>
      <c r="B1117" s="10" t="s">
        <v>2859</v>
      </c>
      <c r="C1117" s="10" t="s">
        <v>61</v>
      </c>
      <c r="D1117" s="10" t="s">
        <v>38</v>
      </c>
      <c r="E1117" s="10" t="s">
        <v>35</v>
      </c>
      <c r="F1117" s="19">
        <v>0</v>
      </c>
      <c r="G1117" s="19">
        <f t="shared" si="34"/>
        <v>0</v>
      </c>
      <c r="H1117" s="35">
        <v>1</v>
      </c>
      <c r="I1117" s="38"/>
    </row>
    <row r="1118" spans="1:9" ht="27" x14ac:dyDescent="0.25">
      <c r="A1118" s="10">
        <v>5134</v>
      </c>
      <c r="B1118" s="10" t="s">
        <v>2807</v>
      </c>
      <c r="C1118" s="10" t="s">
        <v>61</v>
      </c>
      <c r="D1118" s="10" t="s">
        <v>38</v>
      </c>
      <c r="E1118" s="10" t="s">
        <v>35</v>
      </c>
      <c r="F1118" s="19">
        <v>0</v>
      </c>
      <c r="G1118" s="19">
        <f t="shared" si="34"/>
        <v>0</v>
      </c>
      <c r="H1118" s="35">
        <v>1</v>
      </c>
      <c r="I1118" s="38"/>
    </row>
    <row r="1119" spans="1:9" ht="27" x14ac:dyDescent="0.25">
      <c r="A1119" s="10">
        <v>5134</v>
      </c>
      <c r="B1119" s="10" t="s">
        <v>2808</v>
      </c>
      <c r="C1119" s="10" t="s">
        <v>61</v>
      </c>
      <c r="D1119" s="10" t="s">
        <v>38</v>
      </c>
      <c r="E1119" s="10" t="s">
        <v>35</v>
      </c>
      <c r="F1119" s="10">
        <v>4990000</v>
      </c>
      <c r="G1119" s="10">
        <v>4990000</v>
      </c>
      <c r="H1119" s="10">
        <v>1</v>
      </c>
      <c r="I1119" s="38"/>
    </row>
    <row r="1120" spans="1:9" ht="27" x14ac:dyDescent="0.25">
      <c r="A1120" s="10">
        <v>5134</v>
      </c>
      <c r="B1120" s="10" t="s">
        <v>2809</v>
      </c>
      <c r="C1120" s="10" t="s">
        <v>61</v>
      </c>
      <c r="D1120" s="19" t="s">
        <v>38</v>
      </c>
      <c r="E1120" s="19" t="s">
        <v>35</v>
      </c>
      <c r="F1120" s="19">
        <v>0</v>
      </c>
      <c r="G1120" s="19">
        <f t="shared" si="34"/>
        <v>0</v>
      </c>
      <c r="H1120" s="35">
        <v>1</v>
      </c>
      <c r="I1120" s="38"/>
    </row>
    <row r="1121" spans="1:9" ht="27" x14ac:dyDescent="0.25">
      <c r="A1121" s="10">
        <v>5134</v>
      </c>
      <c r="B1121" s="10" t="s">
        <v>2810</v>
      </c>
      <c r="C1121" s="10" t="s">
        <v>61</v>
      </c>
      <c r="D1121" s="19" t="s">
        <v>38</v>
      </c>
      <c r="E1121" s="19" t="s">
        <v>35</v>
      </c>
      <c r="F1121" s="19">
        <v>0</v>
      </c>
      <c r="G1121" s="19">
        <f t="shared" si="34"/>
        <v>0</v>
      </c>
      <c r="H1121" s="35">
        <v>1</v>
      </c>
      <c r="I1121" s="38"/>
    </row>
    <row r="1122" spans="1:9" ht="27" x14ac:dyDescent="0.25">
      <c r="A1122" s="10">
        <v>5134</v>
      </c>
      <c r="B1122" s="10" t="s">
        <v>2811</v>
      </c>
      <c r="C1122" s="10" t="s">
        <v>61</v>
      </c>
      <c r="D1122" s="19" t="s">
        <v>38</v>
      </c>
      <c r="E1122" s="19" t="s">
        <v>35</v>
      </c>
      <c r="F1122" s="19">
        <v>0</v>
      </c>
      <c r="G1122" s="19">
        <f t="shared" si="34"/>
        <v>0</v>
      </c>
      <c r="H1122" s="35">
        <v>1</v>
      </c>
      <c r="I1122" s="38"/>
    </row>
    <row r="1123" spans="1:9" ht="27" x14ac:dyDescent="0.25">
      <c r="A1123" s="10">
        <v>5134</v>
      </c>
      <c r="B1123" s="10" t="s">
        <v>2224</v>
      </c>
      <c r="C1123" s="10" t="s">
        <v>61</v>
      </c>
      <c r="D1123" s="18" t="s">
        <v>34</v>
      </c>
      <c r="E1123" s="19" t="s">
        <v>35</v>
      </c>
      <c r="F1123" s="19">
        <v>0</v>
      </c>
      <c r="G1123" s="19">
        <f t="shared" si="34"/>
        <v>0</v>
      </c>
      <c r="H1123" s="35">
        <v>1</v>
      </c>
      <c r="I1123" s="38"/>
    </row>
    <row r="1124" spans="1:9" ht="27" x14ac:dyDescent="0.25">
      <c r="A1124" s="10">
        <v>5134</v>
      </c>
      <c r="B1124" s="10" t="s">
        <v>1882</v>
      </c>
      <c r="C1124" s="10" t="s">
        <v>61</v>
      </c>
      <c r="D1124" s="19" t="s">
        <v>38</v>
      </c>
      <c r="E1124" s="19" t="s">
        <v>35</v>
      </c>
      <c r="F1124" s="19">
        <v>0</v>
      </c>
      <c r="G1124" s="19">
        <f t="shared" si="34"/>
        <v>0</v>
      </c>
      <c r="H1124" s="35">
        <v>1</v>
      </c>
      <c r="I1124" s="38"/>
    </row>
    <row r="1125" spans="1:9" ht="27" x14ac:dyDescent="0.25">
      <c r="A1125" s="10">
        <v>5134</v>
      </c>
      <c r="B1125" s="10" t="s">
        <v>2226</v>
      </c>
      <c r="C1125" s="10" t="s">
        <v>61</v>
      </c>
      <c r="D1125" s="19" t="s">
        <v>38</v>
      </c>
      <c r="E1125" s="19" t="s">
        <v>35</v>
      </c>
      <c r="F1125" s="19">
        <v>0</v>
      </c>
      <c r="G1125" s="19">
        <f t="shared" si="34"/>
        <v>0</v>
      </c>
      <c r="H1125" s="35">
        <v>1</v>
      </c>
      <c r="I1125" s="38"/>
    </row>
    <row r="1126" spans="1:9" ht="27" x14ac:dyDescent="0.25">
      <c r="A1126" s="10">
        <v>5134</v>
      </c>
      <c r="B1126" s="10" t="s">
        <v>526</v>
      </c>
      <c r="C1126" s="10" t="s">
        <v>61</v>
      </c>
      <c r="D1126" s="10" t="s">
        <v>38</v>
      </c>
      <c r="E1126" s="10" t="s">
        <v>35</v>
      </c>
      <c r="F1126" s="10">
        <v>6900000</v>
      </c>
      <c r="G1126" s="10">
        <f t="shared" ref="G1126:G1176" si="35">F1126*H1126</f>
        <v>6900000</v>
      </c>
      <c r="H1126" s="35">
        <v>1</v>
      </c>
      <c r="I1126" s="38"/>
    </row>
    <row r="1127" spans="1:9" ht="27" x14ac:dyDescent="0.25">
      <c r="A1127" s="10">
        <v>5134</v>
      </c>
      <c r="B1127" s="10" t="s">
        <v>510</v>
      </c>
      <c r="C1127" s="10" t="s">
        <v>61</v>
      </c>
      <c r="D1127" s="10" t="s">
        <v>38</v>
      </c>
      <c r="E1127" s="10" t="s">
        <v>35</v>
      </c>
      <c r="F1127" s="10">
        <v>0</v>
      </c>
      <c r="G1127" s="10">
        <f t="shared" si="35"/>
        <v>0</v>
      </c>
      <c r="H1127" s="35">
        <v>1</v>
      </c>
      <c r="I1127" s="38"/>
    </row>
    <row r="1128" spans="1:9" ht="27" x14ac:dyDescent="0.25">
      <c r="A1128" s="10">
        <v>5134</v>
      </c>
      <c r="B1128" s="10" t="s">
        <v>2382</v>
      </c>
      <c r="C1128" s="10" t="s">
        <v>61</v>
      </c>
      <c r="D1128" s="10" t="s">
        <v>38</v>
      </c>
      <c r="E1128" s="10" t="s">
        <v>35</v>
      </c>
      <c r="F1128" s="10">
        <v>4620000</v>
      </c>
      <c r="G1128" s="10">
        <v>4620000</v>
      </c>
      <c r="H1128" s="35">
        <v>1</v>
      </c>
      <c r="I1128" s="38"/>
    </row>
    <row r="1129" spans="1:9" ht="27" x14ac:dyDescent="0.25">
      <c r="A1129" s="10">
        <v>5134</v>
      </c>
      <c r="B1129" s="10" t="s">
        <v>2383</v>
      </c>
      <c r="C1129" s="10" t="s">
        <v>61</v>
      </c>
      <c r="D1129" s="19" t="s">
        <v>38</v>
      </c>
      <c r="E1129" s="19" t="s">
        <v>35</v>
      </c>
      <c r="F1129" s="19">
        <v>0</v>
      </c>
      <c r="G1129" s="19">
        <f>F1129*H1129</f>
        <v>0</v>
      </c>
      <c r="H1129" s="35">
        <v>1</v>
      </c>
      <c r="I1129" s="38"/>
    </row>
    <row r="1130" spans="1:9" ht="27" x14ac:dyDescent="0.25">
      <c r="A1130" s="10">
        <v>5134</v>
      </c>
      <c r="B1130" s="10" t="s">
        <v>442</v>
      </c>
      <c r="C1130" s="10" t="s">
        <v>61</v>
      </c>
      <c r="D1130" s="19" t="s">
        <v>38</v>
      </c>
      <c r="E1130" s="19" t="s">
        <v>35</v>
      </c>
      <c r="F1130" s="19">
        <v>0</v>
      </c>
      <c r="G1130" s="19">
        <f t="shared" si="35"/>
        <v>0</v>
      </c>
      <c r="H1130" s="35">
        <v>1</v>
      </c>
      <c r="I1130" s="38"/>
    </row>
    <row r="1131" spans="1:9" ht="27" x14ac:dyDescent="0.25">
      <c r="A1131" s="10">
        <v>5134</v>
      </c>
      <c r="B1131" s="10" t="s">
        <v>427</v>
      </c>
      <c r="C1131" s="10" t="s">
        <v>61</v>
      </c>
      <c r="D1131" s="19" t="s">
        <v>38</v>
      </c>
      <c r="E1131" s="19" t="s">
        <v>35</v>
      </c>
      <c r="F1131" s="19">
        <v>0</v>
      </c>
      <c r="G1131" s="19">
        <f t="shared" si="35"/>
        <v>0</v>
      </c>
      <c r="H1131" s="35">
        <v>1</v>
      </c>
      <c r="I1131" s="38"/>
    </row>
    <row r="1132" spans="1:9" ht="27" x14ac:dyDescent="0.25">
      <c r="A1132" s="10">
        <v>5134</v>
      </c>
      <c r="B1132" s="10" t="s">
        <v>287</v>
      </c>
      <c r="C1132" s="10" t="s">
        <v>61</v>
      </c>
      <c r="D1132" s="19" t="s">
        <v>38</v>
      </c>
      <c r="E1132" s="19" t="s">
        <v>35</v>
      </c>
      <c r="F1132" s="19">
        <v>0</v>
      </c>
      <c r="G1132" s="19">
        <f t="shared" si="35"/>
        <v>0</v>
      </c>
      <c r="H1132" s="35">
        <v>1</v>
      </c>
      <c r="I1132" s="38"/>
    </row>
    <row r="1133" spans="1:9" ht="27" x14ac:dyDescent="0.25">
      <c r="A1133" s="10">
        <v>5134</v>
      </c>
      <c r="B1133" s="10" t="s">
        <v>619</v>
      </c>
      <c r="C1133" s="10" t="s">
        <v>61</v>
      </c>
      <c r="D1133" s="19" t="s">
        <v>38</v>
      </c>
      <c r="E1133" s="19" t="s">
        <v>35</v>
      </c>
      <c r="F1133" s="19">
        <v>0</v>
      </c>
      <c r="G1133" s="19">
        <f>F1133*H1133</f>
        <v>0</v>
      </c>
      <c r="H1133" s="35">
        <v>1</v>
      </c>
      <c r="I1133" s="38"/>
    </row>
    <row r="1134" spans="1:9" ht="27" x14ac:dyDescent="0.25">
      <c r="A1134" s="10">
        <v>5134</v>
      </c>
      <c r="B1134" s="10" t="s">
        <v>345</v>
      </c>
      <c r="C1134" s="10" t="s">
        <v>61</v>
      </c>
      <c r="D1134" s="10" t="s">
        <v>38</v>
      </c>
      <c r="E1134" s="10" t="s">
        <v>35</v>
      </c>
      <c r="F1134" s="10">
        <v>11800000</v>
      </c>
      <c r="G1134" s="10">
        <f t="shared" si="35"/>
        <v>11800000</v>
      </c>
      <c r="H1134" s="10">
        <v>1</v>
      </c>
      <c r="I1134" s="38"/>
    </row>
    <row r="1135" spans="1:9" ht="27" x14ac:dyDescent="0.25">
      <c r="A1135" s="10">
        <v>5134</v>
      </c>
      <c r="B1135" s="10" t="s">
        <v>288</v>
      </c>
      <c r="C1135" s="10" t="s">
        <v>61</v>
      </c>
      <c r="D1135" s="19" t="s">
        <v>38</v>
      </c>
      <c r="E1135" s="19" t="s">
        <v>35</v>
      </c>
      <c r="F1135" s="19">
        <v>0</v>
      </c>
      <c r="G1135" s="19">
        <f t="shared" si="35"/>
        <v>0</v>
      </c>
      <c r="H1135" s="35">
        <v>1</v>
      </c>
      <c r="I1135" s="38"/>
    </row>
    <row r="1136" spans="1:9" ht="27" x14ac:dyDescent="0.25">
      <c r="A1136" s="10">
        <v>5134</v>
      </c>
      <c r="B1136" s="10" t="s">
        <v>330</v>
      </c>
      <c r="C1136" s="10" t="s">
        <v>61</v>
      </c>
      <c r="D1136" s="19" t="s">
        <v>38</v>
      </c>
      <c r="E1136" s="35" t="s">
        <v>35</v>
      </c>
      <c r="F1136" s="35">
        <v>3750000</v>
      </c>
      <c r="G1136" s="35">
        <f t="shared" si="35"/>
        <v>3750000</v>
      </c>
      <c r="H1136" s="35">
        <v>1</v>
      </c>
      <c r="I1136" s="38"/>
    </row>
    <row r="1137" spans="1:9" ht="27" x14ac:dyDescent="0.25">
      <c r="A1137" s="10">
        <v>5134</v>
      </c>
      <c r="B1137" s="10" t="s">
        <v>2354</v>
      </c>
      <c r="C1137" s="10" t="s">
        <v>61</v>
      </c>
      <c r="D1137" s="19" t="s">
        <v>38</v>
      </c>
      <c r="E1137" s="19" t="s">
        <v>35</v>
      </c>
      <c r="F1137" s="19">
        <v>0</v>
      </c>
      <c r="G1137" s="19">
        <f>F1137*H1137</f>
        <v>0</v>
      </c>
      <c r="H1137" s="35">
        <v>1</v>
      </c>
      <c r="I1137" s="38"/>
    </row>
    <row r="1138" spans="1:9" ht="27" x14ac:dyDescent="0.25">
      <c r="A1138" s="10">
        <v>5134</v>
      </c>
      <c r="B1138" s="10" t="s">
        <v>347</v>
      </c>
      <c r="C1138" s="10" t="s">
        <v>61</v>
      </c>
      <c r="D1138" s="19" t="s">
        <v>38</v>
      </c>
      <c r="E1138" s="19" t="s">
        <v>35</v>
      </c>
      <c r="F1138" s="19">
        <v>0</v>
      </c>
      <c r="G1138" s="19">
        <f t="shared" si="35"/>
        <v>0</v>
      </c>
      <c r="H1138" s="35">
        <v>1</v>
      </c>
      <c r="I1138" s="38"/>
    </row>
    <row r="1139" spans="1:9" ht="27" x14ac:dyDescent="0.25">
      <c r="A1139" s="10">
        <v>5134</v>
      </c>
      <c r="B1139" s="10" t="s">
        <v>2355</v>
      </c>
      <c r="C1139" s="10" t="s">
        <v>61</v>
      </c>
      <c r="D1139" s="10" t="s">
        <v>38</v>
      </c>
      <c r="E1139" s="10" t="s">
        <v>35</v>
      </c>
      <c r="F1139" s="10">
        <v>525000</v>
      </c>
      <c r="G1139" s="10">
        <v>525000</v>
      </c>
      <c r="H1139" s="10">
        <v>1</v>
      </c>
      <c r="I1139" s="38"/>
    </row>
    <row r="1140" spans="1:9" ht="27" x14ac:dyDescent="0.25">
      <c r="A1140" s="10">
        <v>5134</v>
      </c>
      <c r="B1140" s="10" t="s">
        <v>2356</v>
      </c>
      <c r="C1140" s="10" t="s">
        <v>61</v>
      </c>
      <c r="D1140" s="10" t="s">
        <v>38</v>
      </c>
      <c r="E1140" s="10" t="s">
        <v>35</v>
      </c>
      <c r="F1140" s="10">
        <v>540000</v>
      </c>
      <c r="G1140" s="10">
        <v>540000</v>
      </c>
      <c r="H1140" s="10">
        <v>1</v>
      </c>
      <c r="I1140" s="38"/>
    </row>
    <row r="1141" spans="1:9" ht="27" x14ac:dyDescent="0.25">
      <c r="A1141" s="10">
        <v>5134</v>
      </c>
      <c r="B1141" s="10" t="s">
        <v>2357</v>
      </c>
      <c r="C1141" s="10" t="s">
        <v>61</v>
      </c>
      <c r="D1141" s="10" t="s">
        <v>38</v>
      </c>
      <c r="E1141" s="10" t="s">
        <v>35</v>
      </c>
      <c r="F1141" s="10">
        <v>585000</v>
      </c>
      <c r="G1141" s="10">
        <v>585000</v>
      </c>
      <c r="H1141" s="10">
        <v>1</v>
      </c>
      <c r="I1141" s="38"/>
    </row>
    <row r="1142" spans="1:9" ht="27" x14ac:dyDescent="0.25">
      <c r="A1142" s="10">
        <v>5134</v>
      </c>
      <c r="B1142" s="10" t="s">
        <v>2297</v>
      </c>
      <c r="C1142" s="10" t="s">
        <v>61</v>
      </c>
      <c r="D1142" s="19" t="s">
        <v>38</v>
      </c>
      <c r="E1142" s="19" t="s">
        <v>35</v>
      </c>
      <c r="F1142" s="19">
        <v>400000</v>
      </c>
      <c r="G1142" s="19">
        <v>400000</v>
      </c>
      <c r="H1142" s="19">
        <v>1</v>
      </c>
      <c r="I1142" s="38"/>
    </row>
    <row r="1143" spans="1:9" ht="27" x14ac:dyDescent="0.25">
      <c r="A1143" s="10">
        <v>5134</v>
      </c>
      <c r="B1143" s="10" t="s">
        <v>2298</v>
      </c>
      <c r="C1143" s="10" t="s">
        <v>61</v>
      </c>
      <c r="D1143" s="19" t="s">
        <v>38</v>
      </c>
      <c r="E1143" s="19" t="s">
        <v>35</v>
      </c>
      <c r="F1143" s="19">
        <v>350000</v>
      </c>
      <c r="G1143" s="19">
        <v>350000</v>
      </c>
      <c r="H1143" s="19">
        <v>1</v>
      </c>
      <c r="I1143" s="38"/>
    </row>
    <row r="1144" spans="1:9" ht="27" x14ac:dyDescent="0.25">
      <c r="A1144" s="10">
        <v>5134</v>
      </c>
      <c r="B1144" s="10" t="s">
        <v>348</v>
      </c>
      <c r="C1144" s="10" t="s">
        <v>61</v>
      </c>
      <c r="D1144" s="19" t="s">
        <v>38</v>
      </c>
      <c r="E1144" s="19" t="s">
        <v>35</v>
      </c>
      <c r="F1144" s="19">
        <v>2600000</v>
      </c>
      <c r="G1144" s="19">
        <v>2600000</v>
      </c>
      <c r="H1144" s="19">
        <v>1</v>
      </c>
      <c r="I1144" s="38"/>
    </row>
    <row r="1145" spans="1:9" ht="27" x14ac:dyDescent="0.25">
      <c r="A1145" s="10">
        <v>5134</v>
      </c>
      <c r="B1145" s="10" t="s">
        <v>351</v>
      </c>
      <c r="C1145" s="10" t="s">
        <v>61</v>
      </c>
      <c r="D1145" s="19" t="s">
        <v>38</v>
      </c>
      <c r="E1145" s="35" t="s">
        <v>35</v>
      </c>
      <c r="F1145" s="35">
        <v>1998000</v>
      </c>
      <c r="G1145" s="35">
        <f t="shared" si="35"/>
        <v>1998000</v>
      </c>
      <c r="H1145" s="35">
        <v>1</v>
      </c>
      <c r="I1145" s="38"/>
    </row>
    <row r="1146" spans="1:9" ht="27" x14ac:dyDescent="0.25">
      <c r="A1146" s="10">
        <v>5134</v>
      </c>
      <c r="B1146" s="10" t="s">
        <v>2564</v>
      </c>
      <c r="C1146" s="10" t="s">
        <v>61</v>
      </c>
      <c r="D1146" s="19" t="s">
        <v>38</v>
      </c>
      <c r="E1146" s="19" t="s">
        <v>35</v>
      </c>
      <c r="F1146" s="19">
        <v>0</v>
      </c>
      <c r="G1146" s="19">
        <f>F1146*H1146</f>
        <v>0</v>
      </c>
      <c r="H1146" s="35">
        <v>1</v>
      </c>
      <c r="I1146" s="38"/>
    </row>
    <row r="1147" spans="1:9" ht="27" x14ac:dyDescent="0.25">
      <c r="A1147" s="10">
        <v>5134</v>
      </c>
      <c r="B1147" s="10" t="s">
        <v>350</v>
      </c>
      <c r="C1147" s="10" t="s">
        <v>61</v>
      </c>
      <c r="D1147" s="19" t="s">
        <v>38</v>
      </c>
      <c r="E1147" s="19" t="s">
        <v>35</v>
      </c>
      <c r="F1147" s="19">
        <v>5010000</v>
      </c>
      <c r="G1147" s="19">
        <f t="shared" si="35"/>
        <v>5010000</v>
      </c>
      <c r="H1147" s="19">
        <v>1</v>
      </c>
      <c r="I1147" s="38"/>
    </row>
    <row r="1148" spans="1:9" ht="27" x14ac:dyDescent="0.25">
      <c r="A1148" s="10">
        <v>5134</v>
      </c>
      <c r="B1148" s="10" t="s">
        <v>331</v>
      </c>
      <c r="C1148" s="10" t="s">
        <v>61</v>
      </c>
      <c r="D1148" s="19" t="s">
        <v>38</v>
      </c>
      <c r="E1148" s="19" t="s">
        <v>35</v>
      </c>
      <c r="F1148" s="19">
        <v>0</v>
      </c>
      <c r="G1148" s="19">
        <f t="shared" si="35"/>
        <v>0</v>
      </c>
      <c r="H1148" s="35">
        <v>1</v>
      </c>
      <c r="I1148" s="38"/>
    </row>
    <row r="1149" spans="1:9" ht="27" x14ac:dyDescent="0.25">
      <c r="A1149" s="10">
        <v>5134</v>
      </c>
      <c r="B1149" s="10" t="s">
        <v>332</v>
      </c>
      <c r="C1149" s="10" t="s">
        <v>61</v>
      </c>
      <c r="D1149" s="19" t="s">
        <v>38</v>
      </c>
      <c r="E1149" s="19" t="s">
        <v>35</v>
      </c>
      <c r="F1149" s="19">
        <v>0</v>
      </c>
      <c r="G1149" s="19">
        <f t="shared" si="35"/>
        <v>0</v>
      </c>
      <c r="H1149" s="35">
        <v>1</v>
      </c>
      <c r="I1149" s="38"/>
    </row>
    <row r="1150" spans="1:9" ht="27" x14ac:dyDescent="0.25">
      <c r="A1150" s="10">
        <v>5134</v>
      </c>
      <c r="B1150" s="10" t="s">
        <v>333</v>
      </c>
      <c r="C1150" s="10" t="s">
        <v>61</v>
      </c>
      <c r="D1150" s="19" t="s">
        <v>38</v>
      </c>
      <c r="E1150" s="19" t="s">
        <v>35</v>
      </c>
      <c r="F1150" s="19">
        <v>0</v>
      </c>
      <c r="G1150" s="19">
        <f t="shared" si="35"/>
        <v>0</v>
      </c>
      <c r="H1150" s="35">
        <v>1</v>
      </c>
      <c r="I1150" s="38"/>
    </row>
    <row r="1151" spans="1:9" ht="27" x14ac:dyDescent="0.25">
      <c r="A1151" s="10">
        <v>5134</v>
      </c>
      <c r="B1151" s="10" t="s">
        <v>334</v>
      </c>
      <c r="C1151" s="10" t="s">
        <v>61</v>
      </c>
      <c r="D1151" s="19" t="s">
        <v>38</v>
      </c>
      <c r="E1151" s="19" t="s">
        <v>35</v>
      </c>
      <c r="F1151" s="19">
        <v>0</v>
      </c>
      <c r="G1151" s="19">
        <f t="shared" si="35"/>
        <v>0</v>
      </c>
      <c r="H1151" s="35">
        <v>1</v>
      </c>
      <c r="I1151" s="38"/>
    </row>
    <row r="1152" spans="1:9" ht="27" x14ac:dyDescent="0.25">
      <c r="A1152" s="10">
        <v>5134</v>
      </c>
      <c r="B1152" s="10" t="s">
        <v>335</v>
      </c>
      <c r="C1152" s="10" t="s">
        <v>61</v>
      </c>
      <c r="D1152" s="10" t="s">
        <v>38</v>
      </c>
      <c r="E1152" s="10" t="s">
        <v>35</v>
      </c>
      <c r="F1152" s="10">
        <v>460000</v>
      </c>
      <c r="G1152" s="10">
        <f t="shared" si="35"/>
        <v>460000</v>
      </c>
      <c r="H1152" s="10">
        <v>1</v>
      </c>
      <c r="I1152" s="38"/>
    </row>
    <row r="1153" spans="1:9" ht="27" x14ac:dyDescent="0.25">
      <c r="A1153" s="10">
        <v>5134</v>
      </c>
      <c r="B1153" s="10" t="s">
        <v>336</v>
      </c>
      <c r="C1153" s="10" t="s">
        <v>61</v>
      </c>
      <c r="D1153" s="10" t="s">
        <v>38</v>
      </c>
      <c r="E1153" s="10" t="s">
        <v>35</v>
      </c>
      <c r="F1153" s="10">
        <v>535000</v>
      </c>
      <c r="G1153" s="10">
        <f t="shared" si="35"/>
        <v>535000</v>
      </c>
      <c r="H1153" s="10">
        <v>1</v>
      </c>
      <c r="I1153" s="38"/>
    </row>
    <row r="1154" spans="1:9" ht="27" x14ac:dyDescent="0.25">
      <c r="A1154" s="10">
        <v>5134</v>
      </c>
      <c r="B1154" s="10" t="s">
        <v>337</v>
      </c>
      <c r="C1154" s="10" t="s">
        <v>61</v>
      </c>
      <c r="D1154" s="10" t="s">
        <v>38</v>
      </c>
      <c r="E1154" s="10" t="s">
        <v>35</v>
      </c>
      <c r="F1154" s="10">
        <v>440000</v>
      </c>
      <c r="G1154" s="10">
        <f t="shared" si="35"/>
        <v>440000</v>
      </c>
      <c r="H1154" s="10">
        <v>1</v>
      </c>
      <c r="I1154" s="38"/>
    </row>
    <row r="1155" spans="1:9" ht="27" x14ac:dyDescent="0.25">
      <c r="A1155" s="10">
        <v>5134</v>
      </c>
      <c r="B1155" s="10" t="s">
        <v>338</v>
      </c>
      <c r="C1155" s="10" t="s">
        <v>61</v>
      </c>
      <c r="D1155" s="10" t="s">
        <v>38</v>
      </c>
      <c r="E1155" s="10" t="s">
        <v>35</v>
      </c>
      <c r="F1155" s="10">
        <v>585000</v>
      </c>
      <c r="G1155" s="10">
        <f t="shared" si="35"/>
        <v>585000</v>
      </c>
      <c r="H1155" s="10">
        <v>1</v>
      </c>
      <c r="I1155" s="38"/>
    </row>
    <row r="1156" spans="1:9" ht="27" x14ac:dyDescent="0.25">
      <c r="A1156" s="10">
        <v>5134</v>
      </c>
      <c r="B1156" s="10" t="s">
        <v>339</v>
      </c>
      <c r="C1156" s="10" t="s">
        <v>61</v>
      </c>
      <c r="D1156" s="10" t="s">
        <v>38</v>
      </c>
      <c r="E1156" s="10" t="s">
        <v>35</v>
      </c>
      <c r="F1156" s="10">
        <v>450000</v>
      </c>
      <c r="G1156" s="10">
        <f t="shared" si="35"/>
        <v>450000</v>
      </c>
      <c r="H1156" s="10">
        <v>1</v>
      </c>
      <c r="I1156" s="38"/>
    </row>
    <row r="1157" spans="1:9" ht="27" x14ac:dyDescent="0.25">
      <c r="A1157" s="10">
        <v>5134</v>
      </c>
      <c r="B1157" s="10" t="s">
        <v>340</v>
      </c>
      <c r="C1157" s="10" t="s">
        <v>61</v>
      </c>
      <c r="D1157" s="10" t="s">
        <v>38</v>
      </c>
      <c r="E1157" s="10" t="s">
        <v>35</v>
      </c>
      <c r="F1157" s="10">
        <v>330000</v>
      </c>
      <c r="G1157" s="10">
        <f t="shared" si="35"/>
        <v>330000</v>
      </c>
      <c r="H1157" s="10">
        <v>1</v>
      </c>
      <c r="I1157" s="38"/>
    </row>
    <row r="1158" spans="1:9" ht="27" x14ac:dyDescent="0.25">
      <c r="A1158" s="10">
        <v>5134</v>
      </c>
      <c r="B1158" s="10" t="s">
        <v>2566</v>
      </c>
      <c r="C1158" s="10" t="s">
        <v>61</v>
      </c>
      <c r="D1158" s="19" t="s">
        <v>38</v>
      </c>
      <c r="E1158" s="19" t="s">
        <v>35</v>
      </c>
      <c r="F1158" s="19">
        <v>0</v>
      </c>
      <c r="G1158" s="19">
        <f>F1158*H1158</f>
        <v>0</v>
      </c>
      <c r="H1158" s="35">
        <v>1</v>
      </c>
      <c r="I1158" s="38"/>
    </row>
    <row r="1159" spans="1:9" ht="27" x14ac:dyDescent="0.25">
      <c r="A1159" s="10">
        <v>5134</v>
      </c>
      <c r="B1159" s="10" t="s">
        <v>2565</v>
      </c>
      <c r="C1159" s="10" t="s">
        <v>61</v>
      </c>
      <c r="D1159" s="19" t="s">
        <v>38</v>
      </c>
      <c r="E1159" s="19" t="s">
        <v>35</v>
      </c>
      <c r="F1159" s="19">
        <v>0</v>
      </c>
      <c r="G1159" s="19">
        <f>F1159*H1159</f>
        <v>0</v>
      </c>
      <c r="H1159" s="35">
        <v>1</v>
      </c>
      <c r="I1159" s="38"/>
    </row>
    <row r="1160" spans="1:9" ht="27" x14ac:dyDescent="0.25">
      <c r="A1160" s="10">
        <v>5134</v>
      </c>
      <c r="B1160" s="10" t="s">
        <v>421</v>
      </c>
      <c r="C1160" s="10" t="s">
        <v>61</v>
      </c>
      <c r="D1160" s="19" t="s">
        <v>38</v>
      </c>
      <c r="E1160" s="19" t="s">
        <v>35</v>
      </c>
      <c r="F1160" s="19">
        <v>0</v>
      </c>
      <c r="G1160" s="19">
        <f t="shared" si="35"/>
        <v>0</v>
      </c>
      <c r="H1160" s="35">
        <v>1</v>
      </c>
      <c r="I1160" s="38"/>
    </row>
    <row r="1161" spans="1:9" ht="27" x14ac:dyDescent="0.25">
      <c r="A1161" s="10">
        <v>5134</v>
      </c>
      <c r="B1161" s="10" t="s">
        <v>1005</v>
      </c>
      <c r="C1161" s="10" t="s">
        <v>61</v>
      </c>
      <c r="D1161" s="19" t="s">
        <v>38</v>
      </c>
      <c r="E1161" s="19" t="s">
        <v>35</v>
      </c>
      <c r="F1161" s="19">
        <v>0</v>
      </c>
      <c r="G1161" s="19">
        <f>F1161*H1161</f>
        <v>0</v>
      </c>
      <c r="H1161" s="35">
        <v>1</v>
      </c>
      <c r="I1161" s="38"/>
    </row>
    <row r="1162" spans="1:9" ht="27" x14ac:dyDescent="0.25">
      <c r="A1162" s="10">
        <v>5134</v>
      </c>
      <c r="B1162" s="10" t="s">
        <v>1882</v>
      </c>
      <c r="C1162" s="10" t="s">
        <v>61</v>
      </c>
      <c r="D1162" s="19" t="s">
        <v>38</v>
      </c>
      <c r="E1162" s="19" t="s">
        <v>35</v>
      </c>
      <c r="F1162" s="19">
        <v>0</v>
      </c>
      <c r="G1162" s="19">
        <f>F1162*H1162</f>
        <v>0</v>
      </c>
      <c r="H1162" s="35">
        <v>1</v>
      </c>
      <c r="I1162" s="38"/>
    </row>
    <row r="1163" spans="1:9" ht="27" x14ac:dyDescent="0.25">
      <c r="A1163" s="10">
        <v>5134</v>
      </c>
      <c r="B1163" s="10" t="s">
        <v>1006</v>
      </c>
      <c r="C1163" s="10" t="s">
        <v>61</v>
      </c>
      <c r="D1163" s="19" t="s">
        <v>38</v>
      </c>
      <c r="E1163" s="19" t="s">
        <v>35</v>
      </c>
      <c r="F1163" s="19">
        <v>0</v>
      </c>
      <c r="G1163" s="19">
        <f>F1163*H1163</f>
        <v>0</v>
      </c>
      <c r="H1163" s="35">
        <v>1</v>
      </c>
      <c r="I1163" s="38"/>
    </row>
    <row r="1164" spans="1:9" ht="27" x14ac:dyDescent="0.25">
      <c r="A1164" s="10">
        <v>5134</v>
      </c>
      <c r="B1164" s="10" t="s">
        <v>1007</v>
      </c>
      <c r="C1164" s="10" t="s">
        <v>61</v>
      </c>
      <c r="D1164" s="19" t="s">
        <v>38</v>
      </c>
      <c r="E1164" s="19" t="s">
        <v>35</v>
      </c>
      <c r="F1164" s="19">
        <v>0</v>
      </c>
      <c r="G1164" s="19">
        <f>F1164*H1164</f>
        <v>0</v>
      </c>
      <c r="H1164" s="35">
        <v>1</v>
      </c>
      <c r="I1164" s="38"/>
    </row>
    <row r="1165" spans="1:9" ht="27" x14ac:dyDescent="0.25">
      <c r="A1165" s="10">
        <v>5134</v>
      </c>
      <c r="B1165" s="10" t="s">
        <v>533</v>
      </c>
      <c r="C1165" s="10" t="s">
        <v>61</v>
      </c>
      <c r="D1165" s="19" t="s">
        <v>38</v>
      </c>
      <c r="E1165" s="19" t="s">
        <v>35</v>
      </c>
      <c r="F1165" s="19">
        <v>0</v>
      </c>
      <c r="G1165" s="19">
        <f t="shared" si="35"/>
        <v>0</v>
      </c>
      <c r="H1165" s="35">
        <v>1</v>
      </c>
      <c r="I1165" s="38"/>
    </row>
    <row r="1166" spans="1:9" ht="27" x14ac:dyDescent="0.25">
      <c r="A1166" s="10">
        <v>5134</v>
      </c>
      <c r="B1166" s="10" t="s">
        <v>535</v>
      </c>
      <c r="C1166" s="10" t="s">
        <v>61</v>
      </c>
      <c r="D1166" s="19" t="s">
        <v>38</v>
      </c>
      <c r="E1166" s="19" t="s">
        <v>35</v>
      </c>
      <c r="F1166" s="35">
        <v>700000</v>
      </c>
      <c r="G1166" s="35">
        <f t="shared" si="35"/>
        <v>700000</v>
      </c>
      <c r="H1166" s="35">
        <v>1</v>
      </c>
      <c r="I1166" s="38"/>
    </row>
    <row r="1167" spans="1:9" ht="27" x14ac:dyDescent="0.25">
      <c r="A1167" s="10">
        <v>5134</v>
      </c>
      <c r="B1167" s="10" t="s">
        <v>2322</v>
      </c>
      <c r="C1167" s="10" t="s">
        <v>61</v>
      </c>
      <c r="D1167" s="19" t="s">
        <v>38</v>
      </c>
      <c r="E1167" s="19" t="s">
        <v>35</v>
      </c>
      <c r="F1167" s="19">
        <v>0</v>
      </c>
      <c r="G1167" s="19">
        <f>F1167*H1167</f>
        <v>0</v>
      </c>
      <c r="H1167" s="35">
        <v>1</v>
      </c>
      <c r="I1167" s="38"/>
    </row>
    <row r="1168" spans="1:9" ht="27" x14ac:dyDescent="0.25">
      <c r="A1168" s="10">
        <v>5134</v>
      </c>
      <c r="B1168" s="10" t="s">
        <v>2323</v>
      </c>
      <c r="C1168" s="10" t="s">
        <v>61</v>
      </c>
      <c r="D1168" s="19" t="s">
        <v>38</v>
      </c>
      <c r="E1168" s="19" t="s">
        <v>35</v>
      </c>
      <c r="F1168" s="19">
        <v>0</v>
      </c>
      <c r="G1168" s="19">
        <f>F1168*H1168</f>
        <v>0</v>
      </c>
      <c r="H1168" s="35">
        <v>1</v>
      </c>
      <c r="I1168" s="38"/>
    </row>
    <row r="1169" spans="1:9" ht="27" x14ac:dyDescent="0.25">
      <c r="A1169" s="10">
        <v>5134</v>
      </c>
      <c r="B1169" s="10" t="s">
        <v>2324</v>
      </c>
      <c r="C1169" s="10" t="s">
        <v>61</v>
      </c>
      <c r="D1169" s="19" t="s">
        <v>38</v>
      </c>
      <c r="E1169" s="19" t="s">
        <v>35</v>
      </c>
      <c r="F1169" s="19">
        <v>0</v>
      </c>
      <c r="G1169" s="19">
        <f>F1169*H1169</f>
        <v>0</v>
      </c>
      <c r="H1169" s="35">
        <v>1</v>
      </c>
      <c r="I1169" s="38"/>
    </row>
    <row r="1170" spans="1:9" ht="27" x14ac:dyDescent="0.25">
      <c r="A1170" s="10">
        <v>5134</v>
      </c>
      <c r="B1170" s="10" t="s">
        <v>534</v>
      </c>
      <c r="C1170" s="10" t="s">
        <v>61</v>
      </c>
      <c r="D1170" s="19" t="s">
        <v>38</v>
      </c>
      <c r="E1170" s="19" t="s">
        <v>35</v>
      </c>
      <c r="F1170" s="19">
        <v>0</v>
      </c>
      <c r="G1170" s="19">
        <f t="shared" si="35"/>
        <v>0</v>
      </c>
      <c r="H1170" s="35">
        <v>1</v>
      </c>
      <c r="I1170" s="38"/>
    </row>
    <row r="1171" spans="1:9" ht="27" x14ac:dyDescent="0.25">
      <c r="A1171" s="10">
        <v>5134</v>
      </c>
      <c r="B1171" s="10" t="s">
        <v>550</v>
      </c>
      <c r="C1171" s="10" t="s">
        <v>61</v>
      </c>
      <c r="D1171" s="19" t="s">
        <v>38</v>
      </c>
      <c r="E1171" s="19" t="s">
        <v>35</v>
      </c>
      <c r="F1171" s="19">
        <v>0</v>
      </c>
      <c r="G1171" s="19">
        <f>F1171*H1171</f>
        <v>0</v>
      </c>
      <c r="H1171" s="35">
        <v>1</v>
      </c>
      <c r="I1171" s="38"/>
    </row>
    <row r="1172" spans="1:9" ht="27" x14ac:dyDescent="0.25">
      <c r="A1172" s="10">
        <v>5134</v>
      </c>
      <c r="B1172" s="10" t="s">
        <v>736</v>
      </c>
      <c r="C1172" s="10" t="s">
        <v>61</v>
      </c>
      <c r="D1172" s="19" t="s">
        <v>38</v>
      </c>
      <c r="E1172" s="19" t="s">
        <v>35</v>
      </c>
      <c r="F1172" s="19">
        <v>0</v>
      </c>
      <c r="G1172" s="19">
        <f>F1172*H1172</f>
        <v>0</v>
      </c>
      <c r="H1172" s="35">
        <v>1</v>
      </c>
      <c r="I1172" s="38"/>
    </row>
    <row r="1173" spans="1:9" ht="27" x14ac:dyDescent="0.25">
      <c r="A1173" s="10">
        <v>5134</v>
      </c>
      <c r="B1173" s="10" t="s">
        <v>2375</v>
      </c>
      <c r="C1173" s="10" t="s">
        <v>61</v>
      </c>
      <c r="D1173" s="19" t="s">
        <v>38</v>
      </c>
      <c r="E1173" s="19" t="s">
        <v>35</v>
      </c>
      <c r="F1173" s="19">
        <v>0</v>
      </c>
      <c r="G1173" s="19">
        <f>F1173*H1173</f>
        <v>0</v>
      </c>
      <c r="H1173" s="35">
        <v>1</v>
      </c>
      <c r="I1173" s="38"/>
    </row>
    <row r="1174" spans="1:9" ht="27" x14ac:dyDescent="0.25">
      <c r="A1174" s="10">
        <v>5134</v>
      </c>
      <c r="B1174" s="10" t="s">
        <v>737</v>
      </c>
      <c r="C1174" s="10" t="s">
        <v>61</v>
      </c>
      <c r="D1174" s="19" t="s">
        <v>38</v>
      </c>
      <c r="E1174" s="19" t="s">
        <v>35</v>
      </c>
      <c r="F1174" s="19">
        <v>0</v>
      </c>
      <c r="G1174" s="19">
        <f>F1174*H1174</f>
        <v>0</v>
      </c>
      <c r="H1174" s="35">
        <v>1</v>
      </c>
      <c r="I1174" s="38"/>
    </row>
    <row r="1175" spans="1:9" ht="27" x14ac:dyDescent="0.25">
      <c r="A1175" s="10">
        <v>5134</v>
      </c>
      <c r="B1175" s="10" t="s">
        <v>532</v>
      </c>
      <c r="C1175" s="10" t="s">
        <v>61</v>
      </c>
      <c r="D1175" s="19" t="s">
        <v>38</v>
      </c>
      <c r="E1175" s="19" t="s">
        <v>35</v>
      </c>
      <c r="F1175" s="19">
        <v>0</v>
      </c>
      <c r="G1175" s="19">
        <f t="shared" si="35"/>
        <v>0</v>
      </c>
      <c r="H1175" s="35">
        <v>1</v>
      </c>
      <c r="I1175" s="38"/>
    </row>
    <row r="1176" spans="1:9" ht="27" x14ac:dyDescent="0.25">
      <c r="A1176" s="10">
        <v>5134</v>
      </c>
      <c r="B1176" s="10" t="s">
        <v>531</v>
      </c>
      <c r="C1176" s="10" t="s">
        <v>61</v>
      </c>
      <c r="D1176" s="19" t="s">
        <v>38</v>
      </c>
      <c r="E1176" s="19" t="s">
        <v>35</v>
      </c>
      <c r="F1176" s="19">
        <v>0</v>
      </c>
      <c r="G1176" s="19">
        <f t="shared" si="35"/>
        <v>0</v>
      </c>
      <c r="H1176" s="35">
        <v>1</v>
      </c>
      <c r="I1176" s="38"/>
    </row>
    <row r="1177" spans="1:9" ht="27" x14ac:dyDescent="0.25">
      <c r="A1177" s="10">
        <v>5134</v>
      </c>
      <c r="B1177" s="10" t="s">
        <v>2426</v>
      </c>
      <c r="C1177" s="10" t="s">
        <v>61</v>
      </c>
      <c r="D1177" s="19" t="s">
        <v>38</v>
      </c>
      <c r="E1177" s="19" t="s">
        <v>35</v>
      </c>
      <c r="F1177" s="19">
        <v>0</v>
      </c>
      <c r="G1177" s="19">
        <f t="shared" ref="G1177:G1184" si="36">F1177*H1177</f>
        <v>0</v>
      </c>
      <c r="H1177" s="35">
        <v>1</v>
      </c>
      <c r="I1177" s="38"/>
    </row>
    <row r="1178" spans="1:9" ht="27" x14ac:dyDescent="0.25">
      <c r="A1178" s="10">
        <v>5134</v>
      </c>
      <c r="B1178" s="10" t="s">
        <v>2427</v>
      </c>
      <c r="C1178" s="10" t="s">
        <v>61</v>
      </c>
      <c r="D1178" s="19" t="s">
        <v>38</v>
      </c>
      <c r="E1178" s="19" t="s">
        <v>35</v>
      </c>
      <c r="F1178" s="19">
        <v>0</v>
      </c>
      <c r="G1178" s="19">
        <f t="shared" si="36"/>
        <v>0</v>
      </c>
      <c r="H1178" s="35">
        <v>1</v>
      </c>
      <c r="I1178" s="38"/>
    </row>
    <row r="1179" spans="1:9" ht="27" x14ac:dyDescent="0.25">
      <c r="A1179" s="10">
        <v>5134</v>
      </c>
      <c r="B1179" s="10" t="s">
        <v>2428</v>
      </c>
      <c r="C1179" s="10" t="s">
        <v>61</v>
      </c>
      <c r="D1179" s="19" t="s">
        <v>38</v>
      </c>
      <c r="E1179" s="19" t="s">
        <v>35</v>
      </c>
      <c r="F1179" s="19">
        <v>0</v>
      </c>
      <c r="G1179" s="19">
        <f t="shared" si="36"/>
        <v>0</v>
      </c>
      <c r="H1179" s="35">
        <v>1</v>
      </c>
      <c r="I1179" s="38"/>
    </row>
    <row r="1180" spans="1:9" ht="27" x14ac:dyDescent="0.25">
      <c r="A1180" s="10">
        <v>5134</v>
      </c>
      <c r="B1180" s="10" t="s">
        <v>2429</v>
      </c>
      <c r="C1180" s="10" t="s">
        <v>61</v>
      </c>
      <c r="D1180" s="19" t="s">
        <v>38</v>
      </c>
      <c r="E1180" s="19" t="s">
        <v>35</v>
      </c>
      <c r="F1180" s="19">
        <v>0</v>
      </c>
      <c r="G1180" s="19">
        <f t="shared" si="36"/>
        <v>0</v>
      </c>
      <c r="H1180" s="35">
        <v>1</v>
      </c>
      <c r="I1180" s="38"/>
    </row>
    <row r="1181" spans="1:9" ht="27" x14ac:dyDescent="0.25">
      <c r="A1181" s="10">
        <v>5134</v>
      </c>
      <c r="B1181" s="10" t="s">
        <v>2430</v>
      </c>
      <c r="C1181" s="10" t="s">
        <v>61</v>
      </c>
      <c r="D1181" s="19" t="s">
        <v>38</v>
      </c>
      <c r="E1181" s="19" t="s">
        <v>35</v>
      </c>
      <c r="F1181" s="19">
        <v>0</v>
      </c>
      <c r="G1181" s="19">
        <f t="shared" si="36"/>
        <v>0</v>
      </c>
      <c r="H1181" s="35">
        <v>1</v>
      </c>
      <c r="I1181" s="38"/>
    </row>
    <row r="1182" spans="1:9" ht="27" x14ac:dyDescent="0.25">
      <c r="A1182" s="10">
        <v>5134</v>
      </c>
      <c r="B1182" s="10" t="s">
        <v>546</v>
      </c>
      <c r="C1182" s="10" t="s">
        <v>61</v>
      </c>
      <c r="D1182" s="19" t="s">
        <v>38</v>
      </c>
      <c r="E1182" s="19" t="s">
        <v>35</v>
      </c>
      <c r="F1182" s="19">
        <v>0</v>
      </c>
      <c r="G1182" s="19">
        <f t="shared" si="36"/>
        <v>0</v>
      </c>
      <c r="H1182" s="35">
        <v>1</v>
      </c>
      <c r="I1182" s="38"/>
    </row>
    <row r="1183" spans="1:9" ht="27" x14ac:dyDescent="0.25">
      <c r="A1183" s="10">
        <v>5134</v>
      </c>
      <c r="B1183" s="10" t="s">
        <v>738</v>
      </c>
      <c r="C1183" s="10" t="s">
        <v>61</v>
      </c>
      <c r="D1183" s="19" t="s">
        <v>38</v>
      </c>
      <c r="E1183" s="19" t="s">
        <v>35</v>
      </c>
      <c r="F1183" s="19">
        <v>0</v>
      </c>
      <c r="G1183" s="19">
        <f t="shared" si="36"/>
        <v>0</v>
      </c>
      <c r="H1183" s="35">
        <v>1</v>
      </c>
      <c r="I1183" s="38"/>
    </row>
    <row r="1184" spans="1:9" ht="27" x14ac:dyDescent="0.25">
      <c r="A1184" s="10">
        <v>5134</v>
      </c>
      <c r="B1184" s="10" t="s">
        <v>739</v>
      </c>
      <c r="C1184" s="10" t="s">
        <v>61</v>
      </c>
      <c r="D1184" s="19" t="s">
        <v>38</v>
      </c>
      <c r="E1184" s="19" t="s">
        <v>35</v>
      </c>
      <c r="F1184" s="19">
        <v>0</v>
      </c>
      <c r="G1184" s="19">
        <f t="shared" si="36"/>
        <v>0</v>
      </c>
      <c r="H1184" s="35">
        <v>1</v>
      </c>
      <c r="I1184" s="38"/>
    </row>
    <row r="1185" spans="1:9" ht="27" x14ac:dyDescent="0.25">
      <c r="A1185" s="10">
        <v>5134</v>
      </c>
      <c r="B1185" s="10" t="s">
        <v>740</v>
      </c>
      <c r="C1185" s="10" t="s">
        <v>61</v>
      </c>
      <c r="D1185" s="19" t="s">
        <v>38</v>
      </c>
      <c r="E1185" s="19" t="s">
        <v>35</v>
      </c>
      <c r="F1185" s="19">
        <v>0</v>
      </c>
      <c r="G1185" s="19">
        <f t="shared" ref="G1185:G1190" si="37">F1185*H1185</f>
        <v>0</v>
      </c>
      <c r="H1185" s="35">
        <v>1</v>
      </c>
      <c r="I1185" s="38"/>
    </row>
    <row r="1186" spans="1:9" ht="27" x14ac:dyDescent="0.25">
      <c r="A1186" s="10">
        <v>5134</v>
      </c>
      <c r="B1186" s="10" t="s">
        <v>1907</v>
      </c>
      <c r="C1186" s="10" t="s">
        <v>61</v>
      </c>
      <c r="D1186" s="19" t="s">
        <v>38</v>
      </c>
      <c r="E1186" s="19" t="s">
        <v>35</v>
      </c>
      <c r="F1186" s="19">
        <v>0</v>
      </c>
      <c r="G1186" s="19">
        <f>F1186*H1186</f>
        <v>0</v>
      </c>
      <c r="H1186" s="35">
        <v>1</v>
      </c>
      <c r="I1186" s="38"/>
    </row>
    <row r="1187" spans="1:9" ht="27" x14ac:dyDescent="0.25">
      <c r="A1187" s="10">
        <v>5134</v>
      </c>
      <c r="B1187" s="10" t="s">
        <v>2251</v>
      </c>
      <c r="C1187" s="10" t="s">
        <v>61</v>
      </c>
      <c r="D1187" s="19" t="s">
        <v>38</v>
      </c>
      <c r="E1187" s="19" t="s">
        <v>35</v>
      </c>
      <c r="F1187" s="19">
        <v>0</v>
      </c>
      <c r="G1187" s="19">
        <f>F1187*H1187</f>
        <v>0</v>
      </c>
      <c r="H1187" s="35">
        <v>1</v>
      </c>
      <c r="I1187" s="38"/>
    </row>
    <row r="1188" spans="1:9" ht="27" x14ac:dyDescent="0.25">
      <c r="A1188" s="10">
        <v>5134</v>
      </c>
      <c r="B1188" s="10" t="s">
        <v>741</v>
      </c>
      <c r="C1188" s="10" t="s">
        <v>61</v>
      </c>
      <c r="D1188" s="19" t="s">
        <v>38</v>
      </c>
      <c r="E1188" s="19" t="s">
        <v>35</v>
      </c>
      <c r="F1188" s="19">
        <v>0</v>
      </c>
      <c r="G1188" s="19">
        <f t="shared" si="37"/>
        <v>0</v>
      </c>
      <c r="H1188" s="35">
        <v>1</v>
      </c>
      <c r="I1188" s="38"/>
    </row>
    <row r="1189" spans="1:9" ht="27" x14ac:dyDescent="0.25">
      <c r="A1189" s="10">
        <v>5134</v>
      </c>
      <c r="B1189" s="10" t="s">
        <v>2422</v>
      </c>
      <c r="C1189" s="10" t="s">
        <v>61</v>
      </c>
      <c r="D1189" s="19" t="s">
        <v>38</v>
      </c>
      <c r="E1189" s="19" t="s">
        <v>35</v>
      </c>
      <c r="F1189" s="19">
        <v>0</v>
      </c>
      <c r="G1189" s="19">
        <f>F1189*H1189</f>
        <v>0</v>
      </c>
      <c r="H1189" s="35">
        <v>1</v>
      </c>
      <c r="I1189" s="38"/>
    </row>
    <row r="1190" spans="1:9" ht="27" x14ac:dyDescent="0.25">
      <c r="A1190" s="10">
        <v>5134</v>
      </c>
      <c r="B1190" s="10" t="s">
        <v>547</v>
      </c>
      <c r="C1190" s="10" t="s">
        <v>61</v>
      </c>
      <c r="D1190" s="19" t="s">
        <v>38</v>
      </c>
      <c r="E1190" s="19" t="s">
        <v>35</v>
      </c>
      <c r="F1190" s="19">
        <v>0</v>
      </c>
      <c r="G1190" s="19">
        <f t="shared" si="37"/>
        <v>0</v>
      </c>
      <c r="H1190" s="35">
        <v>1</v>
      </c>
      <c r="I1190" s="38"/>
    </row>
    <row r="1191" spans="1:9" ht="27" x14ac:dyDescent="0.25">
      <c r="A1191" s="10">
        <v>5134</v>
      </c>
      <c r="B1191" s="10" t="s">
        <v>548</v>
      </c>
      <c r="C1191" s="10" t="s">
        <v>61</v>
      </c>
      <c r="D1191" s="19" t="s">
        <v>38</v>
      </c>
      <c r="E1191" s="19" t="s">
        <v>35</v>
      </c>
      <c r="F1191" s="19">
        <v>0</v>
      </c>
      <c r="G1191" s="19">
        <f t="shared" ref="G1191:G1201" si="38">F1191*H1191</f>
        <v>0</v>
      </c>
      <c r="H1191" s="35">
        <v>1</v>
      </c>
      <c r="I1191" s="38"/>
    </row>
    <row r="1192" spans="1:9" ht="27" x14ac:dyDescent="0.25">
      <c r="A1192" s="10">
        <v>5134</v>
      </c>
      <c r="B1192" s="10" t="s">
        <v>2558</v>
      </c>
      <c r="C1192" s="10" t="s">
        <v>61</v>
      </c>
      <c r="D1192" s="19" t="s">
        <v>38</v>
      </c>
      <c r="E1192" s="19" t="s">
        <v>35</v>
      </c>
      <c r="F1192" s="19">
        <v>0</v>
      </c>
      <c r="G1192" s="19">
        <f t="shared" si="38"/>
        <v>0</v>
      </c>
      <c r="H1192" s="35">
        <v>1</v>
      </c>
      <c r="I1192" s="38"/>
    </row>
    <row r="1193" spans="1:9" ht="27" x14ac:dyDescent="0.25">
      <c r="A1193" s="10">
        <v>5134</v>
      </c>
      <c r="B1193" s="10" t="s">
        <v>2559</v>
      </c>
      <c r="C1193" s="10" t="s">
        <v>61</v>
      </c>
      <c r="D1193" s="19" t="s">
        <v>38</v>
      </c>
      <c r="E1193" s="19" t="s">
        <v>35</v>
      </c>
      <c r="F1193" s="19">
        <v>0</v>
      </c>
      <c r="G1193" s="19">
        <f t="shared" si="38"/>
        <v>0</v>
      </c>
      <c r="H1193" s="35">
        <v>1</v>
      </c>
      <c r="I1193" s="38"/>
    </row>
    <row r="1194" spans="1:9" ht="27" x14ac:dyDescent="0.25">
      <c r="A1194" s="10">
        <v>5134</v>
      </c>
      <c r="B1194" s="10" t="s">
        <v>2561</v>
      </c>
      <c r="C1194" s="10" t="s">
        <v>61</v>
      </c>
      <c r="D1194" s="19" t="s">
        <v>38</v>
      </c>
      <c r="E1194" s="19" t="s">
        <v>35</v>
      </c>
      <c r="F1194" s="19">
        <v>0</v>
      </c>
      <c r="G1194" s="19">
        <f t="shared" si="38"/>
        <v>0</v>
      </c>
      <c r="H1194" s="35">
        <v>1</v>
      </c>
      <c r="I1194" s="38"/>
    </row>
    <row r="1195" spans="1:9" ht="27" x14ac:dyDescent="0.25">
      <c r="A1195" s="10">
        <v>5134</v>
      </c>
      <c r="B1195" s="10" t="s">
        <v>2562</v>
      </c>
      <c r="C1195" s="10" t="s">
        <v>61</v>
      </c>
      <c r="D1195" s="19" t="s">
        <v>38</v>
      </c>
      <c r="E1195" s="19" t="s">
        <v>35</v>
      </c>
      <c r="F1195" s="19">
        <v>0</v>
      </c>
      <c r="G1195" s="19">
        <f t="shared" si="38"/>
        <v>0</v>
      </c>
      <c r="H1195" s="35">
        <v>1</v>
      </c>
      <c r="I1195" s="38"/>
    </row>
    <row r="1196" spans="1:9" ht="27" x14ac:dyDescent="0.25">
      <c r="A1196" s="10">
        <v>5134</v>
      </c>
      <c r="B1196" s="10" t="s">
        <v>2560</v>
      </c>
      <c r="C1196" s="10" t="s">
        <v>61</v>
      </c>
      <c r="D1196" s="19" t="s">
        <v>38</v>
      </c>
      <c r="E1196" s="19" t="s">
        <v>35</v>
      </c>
      <c r="F1196" s="19">
        <v>0</v>
      </c>
      <c r="G1196" s="19">
        <f t="shared" si="38"/>
        <v>0</v>
      </c>
      <c r="H1196" s="35">
        <v>1</v>
      </c>
      <c r="I1196" s="38"/>
    </row>
    <row r="1197" spans="1:9" ht="27" x14ac:dyDescent="0.25">
      <c r="A1197" s="10">
        <v>5134</v>
      </c>
      <c r="B1197" s="10" t="s">
        <v>2415</v>
      </c>
      <c r="C1197" s="10" t="s">
        <v>61</v>
      </c>
      <c r="D1197" s="19" t="s">
        <v>38</v>
      </c>
      <c r="E1197" s="19" t="s">
        <v>35</v>
      </c>
      <c r="F1197" s="19">
        <v>0</v>
      </c>
      <c r="G1197" s="19">
        <f t="shared" si="38"/>
        <v>0</v>
      </c>
      <c r="H1197" s="35">
        <v>1</v>
      </c>
      <c r="I1197" s="38"/>
    </row>
    <row r="1198" spans="1:9" ht="27" x14ac:dyDescent="0.25">
      <c r="A1198" s="10">
        <v>5134</v>
      </c>
      <c r="B1198" s="10" t="s">
        <v>2741</v>
      </c>
      <c r="C1198" s="10" t="s">
        <v>61</v>
      </c>
      <c r="D1198" s="19" t="s">
        <v>38</v>
      </c>
      <c r="E1198" s="19" t="s">
        <v>35</v>
      </c>
      <c r="F1198" s="19">
        <v>0</v>
      </c>
      <c r="G1198" s="19">
        <f t="shared" si="38"/>
        <v>0</v>
      </c>
      <c r="H1198" s="35">
        <v>1</v>
      </c>
      <c r="I1198" s="38"/>
    </row>
    <row r="1199" spans="1:9" ht="27" x14ac:dyDescent="0.25">
      <c r="A1199" s="10">
        <v>5134</v>
      </c>
      <c r="B1199" s="10" t="s">
        <v>341</v>
      </c>
      <c r="C1199" s="10" t="s">
        <v>61</v>
      </c>
      <c r="D1199" s="10" t="s">
        <v>38</v>
      </c>
      <c r="E1199" s="10" t="s">
        <v>35</v>
      </c>
      <c r="F1199" s="10">
        <v>145000</v>
      </c>
      <c r="G1199" s="10">
        <f t="shared" si="38"/>
        <v>145000</v>
      </c>
      <c r="H1199" s="10">
        <v>1</v>
      </c>
      <c r="I1199" s="38"/>
    </row>
    <row r="1200" spans="1:9" ht="27" x14ac:dyDescent="0.25">
      <c r="A1200" s="10">
        <v>5134</v>
      </c>
      <c r="B1200" s="10" t="s">
        <v>2768</v>
      </c>
      <c r="C1200" s="10" t="s">
        <v>61</v>
      </c>
      <c r="D1200" s="10" t="s">
        <v>38</v>
      </c>
      <c r="E1200" s="10" t="s">
        <v>35</v>
      </c>
      <c r="F1200" s="10">
        <v>0</v>
      </c>
      <c r="G1200" s="10">
        <f t="shared" si="38"/>
        <v>0</v>
      </c>
      <c r="H1200" s="10">
        <v>1</v>
      </c>
      <c r="I1200" s="38"/>
    </row>
    <row r="1201" spans="1:9" ht="27" x14ac:dyDescent="0.25">
      <c r="A1201" s="10">
        <v>5134</v>
      </c>
      <c r="B1201" s="10" t="s">
        <v>2742</v>
      </c>
      <c r="C1201" s="10" t="s">
        <v>61</v>
      </c>
      <c r="D1201" s="19" t="s">
        <v>38</v>
      </c>
      <c r="E1201" s="19" t="s">
        <v>35</v>
      </c>
      <c r="F1201" s="19">
        <v>0</v>
      </c>
      <c r="G1201" s="19">
        <f t="shared" si="38"/>
        <v>0</v>
      </c>
      <c r="H1201" s="35">
        <v>1</v>
      </c>
      <c r="I1201" s="38"/>
    </row>
    <row r="1202" spans="1:9" x14ac:dyDescent="0.25">
      <c r="A1202" s="165" t="s">
        <v>33</v>
      </c>
      <c r="B1202" s="238"/>
      <c r="C1202" s="238"/>
      <c r="D1202" s="238"/>
      <c r="E1202" s="238"/>
      <c r="F1202" s="238"/>
      <c r="G1202" s="238"/>
      <c r="H1202" s="239"/>
      <c r="I1202" s="38"/>
    </row>
    <row r="1203" spans="1:9" ht="27" x14ac:dyDescent="0.25">
      <c r="A1203" s="10" t="s">
        <v>203</v>
      </c>
      <c r="B1203" s="10" t="s">
        <v>283</v>
      </c>
      <c r="C1203" s="10" t="s">
        <v>40</v>
      </c>
      <c r="D1203" s="10" t="s">
        <v>38</v>
      </c>
      <c r="E1203" s="10" t="s">
        <v>35</v>
      </c>
      <c r="F1203" s="10">
        <v>11000000</v>
      </c>
      <c r="G1203" s="10">
        <f>F1203*H1203</f>
        <v>11000000</v>
      </c>
      <c r="H1203" s="35">
        <v>1</v>
      </c>
      <c r="I1203" s="38"/>
    </row>
    <row r="1204" spans="1:9" ht="15" customHeight="1" x14ac:dyDescent="0.25">
      <c r="A1204" s="182" t="s">
        <v>2577</v>
      </c>
      <c r="B1204" s="183"/>
      <c r="C1204" s="183"/>
      <c r="D1204" s="183"/>
      <c r="E1204" s="183"/>
      <c r="F1204" s="183"/>
      <c r="G1204" s="183"/>
      <c r="H1204" s="183"/>
      <c r="I1204" s="38"/>
    </row>
    <row r="1205" spans="1:9" ht="15" customHeight="1" x14ac:dyDescent="0.25">
      <c r="A1205" s="165" t="s">
        <v>2359</v>
      </c>
      <c r="B1205" s="238"/>
      <c r="C1205" s="238"/>
      <c r="D1205" s="238"/>
      <c r="E1205" s="238"/>
      <c r="F1205" s="238"/>
      <c r="G1205" s="238"/>
      <c r="H1205" s="239"/>
      <c r="I1205" s="38"/>
    </row>
    <row r="1206" spans="1:9" ht="27" x14ac:dyDescent="0.25">
      <c r="A1206" s="10">
        <v>5113</v>
      </c>
      <c r="B1206" s="10" t="s">
        <v>5582</v>
      </c>
      <c r="C1206" s="10" t="s">
        <v>105</v>
      </c>
      <c r="D1206" s="10" t="s">
        <v>38</v>
      </c>
      <c r="E1206" s="10" t="s">
        <v>35</v>
      </c>
      <c r="F1206" s="10">
        <v>0</v>
      </c>
      <c r="G1206" s="10">
        <v>0</v>
      </c>
      <c r="H1206" s="10">
        <v>1</v>
      </c>
      <c r="I1206" s="38"/>
    </row>
    <row r="1207" spans="1:9" ht="27" x14ac:dyDescent="0.25">
      <c r="A1207" s="10">
        <v>5113</v>
      </c>
      <c r="B1207" s="10" t="s">
        <v>5583</v>
      </c>
      <c r="C1207" s="10" t="s">
        <v>105</v>
      </c>
      <c r="D1207" s="10" t="s">
        <v>38</v>
      </c>
      <c r="E1207" s="10" t="s">
        <v>35</v>
      </c>
      <c r="F1207" s="10">
        <v>77700000</v>
      </c>
      <c r="G1207" s="10">
        <v>77700000</v>
      </c>
      <c r="H1207" s="10">
        <v>1</v>
      </c>
      <c r="I1207" s="38"/>
    </row>
    <row r="1208" spans="1:9" ht="15" customHeight="1" x14ac:dyDescent="0.25">
      <c r="A1208" s="171" t="s">
        <v>33</v>
      </c>
      <c r="B1208" s="172"/>
      <c r="C1208" s="172"/>
      <c r="D1208" s="172"/>
      <c r="E1208" s="172"/>
      <c r="F1208" s="172"/>
      <c r="G1208" s="172"/>
      <c r="H1208" s="173"/>
      <c r="I1208" s="38"/>
    </row>
    <row r="1209" spans="1:9" ht="27" x14ac:dyDescent="0.25">
      <c r="A1209" s="33">
        <v>5113</v>
      </c>
      <c r="B1209" s="33" t="s">
        <v>5584</v>
      </c>
      <c r="C1209" s="33" t="s">
        <v>62</v>
      </c>
      <c r="D1209" s="33" t="s">
        <v>34</v>
      </c>
      <c r="E1209" s="33" t="s">
        <v>35</v>
      </c>
      <c r="F1209" s="33">
        <v>574000</v>
      </c>
      <c r="G1209" s="33">
        <v>574000</v>
      </c>
      <c r="H1209" s="33">
        <v>1</v>
      </c>
      <c r="I1209" s="38"/>
    </row>
    <row r="1210" spans="1:9" ht="40.5" x14ac:dyDescent="0.25">
      <c r="A1210" s="10" t="s">
        <v>208</v>
      </c>
      <c r="B1210" s="10" t="s">
        <v>346</v>
      </c>
      <c r="C1210" s="10" t="s">
        <v>131</v>
      </c>
      <c r="D1210" s="10" t="s">
        <v>36</v>
      </c>
      <c r="E1210" s="10" t="s">
        <v>35</v>
      </c>
      <c r="F1210" s="10">
        <v>0</v>
      </c>
      <c r="G1210" s="10">
        <v>0</v>
      </c>
      <c r="H1210" s="10">
        <v>1</v>
      </c>
      <c r="I1210" s="38"/>
    </row>
    <row r="1211" spans="1:9" ht="28.5" customHeight="1" x14ac:dyDescent="0.25">
      <c r="A1211" s="10" t="s">
        <v>208</v>
      </c>
      <c r="B1211" s="10" t="s">
        <v>413</v>
      </c>
      <c r="C1211" s="10" t="s">
        <v>254</v>
      </c>
      <c r="D1211" s="19" t="s">
        <v>38</v>
      </c>
      <c r="E1211" s="19" t="s">
        <v>35</v>
      </c>
      <c r="F1211" s="19">
        <v>0</v>
      </c>
      <c r="G1211" s="19">
        <f>F1211*H1211</f>
        <v>0</v>
      </c>
      <c r="H1211" s="35">
        <v>1</v>
      </c>
      <c r="I1211" s="38"/>
    </row>
    <row r="1212" spans="1:9" ht="28.5" customHeight="1" x14ac:dyDescent="0.25">
      <c r="A1212" s="143" t="s">
        <v>2578</v>
      </c>
      <c r="B1212" s="144"/>
      <c r="C1212" s="144"/>
      <c r="D1212" s="144"/>
      <c r="E1212" s="144"/>
      <c r="F1212" s="144"/>
      <c r="G1212" s="144"/>
      <c r="H1212" s="144"/>
      <c r="I1212" s="38"/>
    </row>
    <row r="1213" spans="1:9" ht="17.25" customHeight="1" x14ac:dyDescent="0.25">
      <c r="A1213" s="240" t="s">
        <v>2359</v>
      </c>
      <c r="B1213" s="241"/>
      <c r="C1213" s="241"/>
      <c r="D1213" s="241"/>
      <c r="E1213" s="241"/>
      <c r="F1213" s="241"/>
      <c r="G1213" s="241"/>
      <c r="H1213" s="242"/>
      <c r="I1213" s="38"/>
    </row>
    <row r="1214" spans="1:9" ht="28.5" customHeight="1" x14ac:dyDescent="0.25">
      <c r="A1214" s="118">
        <v>4861</v>
      </c>
      <c r="B1214" s="118" t="s">
        <v>2569</v>
      </c>
      <c r="C1214" s="119" t="s">
        <v>105</v>
      </c>
      <c r="D1214" s="118" t="s">
        <v>38</v>
      </c>
      <c r="E1214" s="118" t="s">
        <v>35</v>
      </c>
      <c r="F1214" s="118">
        <v>27997800</v>
      </c>
      <c r="G1214" s="118">
        <v>27997800</v>
      </c>
      <c r="H1214" s="118">
        <v>1</v>
      </c>
      <c r="I1214" s="38"/>
    </row>
    <row r="1215" spans="1:9" ht="27" x14ac:dyDescent="0.25">
      <c r="A1215" s="10">
        <v>5113</v>
      </c>
      <c r="B1215" s="10" t="s">
        <v>4628</v>
      </c>
      <c r="C1215" s="10" t="s">
        <v>105</v>
      </c>
      <c r="D1215" s="10" t="s">
        <v>38</v>
      </c>
      <c r="E1215" s="10" t="s">
        <v>35</v>
      </c>
      <c r="F1215" s="10">
        <v>0</v>
      </c>
      <c r="G1215" s="10">
        <f t="shared" ref="G1215:G1216" si="39">F1215*H1215</f>
        <v>0</v>
      </c>
      <c r="H1215" s="10">
        <v>1</v>
      </c>
      <c r="I1215" s="38"/>
    </row>
    <row r="1216" spans="1:9" ht="28.5" customHeight="1" x14ac:dyDescent="0.25">
      <c r="A1216" s="10"/>
      <c r="B1216" s="10" t="s">
        <v>2378</v>
      </c>
      <c r="C1216" s="10" t="s">
        <v>105</v>
      </c>
      <c r="D1216" s="10" t="s">
        <v>36</v>
      </c>
      <c r="E1216" s="10" t="s">
        <v>35</v>
      </c>
      <c r="F1216" s="10">
        <v>0</v>
      </c>
      <c r="G1216" s="10">
        <f t="shared" si="39"/>
        <v>0</v>
      </c>
      <c r="H1216" s="10">
        <v>1</v>
      </c>
      <c r="I1216" s="38"/>
    </row>
    <row r="1217" spans="1:9" ht="28.5" customHeight="1" x14ac:dyDescent="0.25">
      <c r="A1217" s="10"/>
      <c r="B1217" s="10" t="s">
        <v>2379</v>
      </c>
      <c r="C1217" s="10" t="s">
        <v>105</v>
      </c>
      <c r="D1217" s="10" t="s">
        <v>36</v>
      </c>
      <c r="E1217" s="10" t="s">
        <v>35</v>
      </c>
      <c r="F1217" s="10">
        <v>0</v>
      </c>
      <c r="G1217" s="10">
        <f>F1217*H1217</f>
        <v>0</v>
      </c>
      <c r="H1217" s="10">
        <v>1</v>
      </c>
      <c r="I1217" s="38"/>
    </row>
    <row r="1218" spans="1:9" ht="28.5" customHeight="1" x14ac:dyDescent="0.25">
      <c r="A1218" s="10"/>
      <c r="B1218" s="10" t="s">
        <v>2380</v>
      </c>
      <c r="C1218" s="10" t="s">
        <v>105</v>
      </c>
      <c r="D1218" s="10" t="s">
        <v>36</v>
      </c>
      <c r="E1218" s="10" t="s">
        <v>35</v>
      </c>
      <c r="F1218" s="10">
        <v>0</v>
      </c>
      <c r="G1218" s="10">
        <f>F1218*H1218</f>
        <v>0</v>
      </c>
      <c r="H1218" s="10">
        <v>1</v>
      </c>
      <c r="I1218" s="38"/>
    </row>
    <row r="1219" spans="1:9" ht="28.5" customHeight="1" x14ac:dyDescent="0.25">
      <c r="A1219" s="10"/>
      <c r="B1219" s="10" t="s">
        <v>2381</v>
      </c>
      <c r="C1219" s="10" t="s">
        <v>105</v>
      </c>
      <c r="D1219" s="10" t="s">
        <v>36</v>
      </c>
      <c r="E1219" s="10" t="s">
        <v>35</v>
      </c>
      <c r="F1219" s="10">
        <v>0</v>
      </c>
      <c r="G1219" s="10">
        <f>F1219*H1219</f>
        <v>0</v>
      </c>
      <c r="H1219" s="10">
        <v>1</v>
      </c>
      <c r="I1219" s="38"/>
    </row>
    <row r="1220" spans="1:9" ht="28.5" customHeight="1" x14ac:dyDescent="0.25">
      <c r="A1220" s="10"/>
      <c r="B1220" s="10" t="s">
        <v>2377</v>
      </c>
      <c r="C1220" s="10" t="s">
        <v>105</v>
      </c>
      <c r="D1220" s="19" t="s">
        <v>36</v>
      </c>
      <c r="E1220" s="19" t="s">
        <v>35</v>
      </c>
      <c r="F1220" s="19">
        <v>0</v>
      </c>
      <c r="G1220" s="19">
        <f>F1220*H1220</f>
        <v>0</v>
      </c>
      <c r="H1220" s="35">
        <v>1</v>
      </c>
      <c r="I1220" s="38"/>
    </row>
    <row r="1221" spans="1:9" x14ac:dyDescent="0.25">
      <c r="A1221" s="165" t="s">
        <v>33</v>
      </c>
      <c r="B1221" s="166"/>
      <c r="C1221" s="166"/>
      <c r="D1221" s="166"/>
      <c r="E1221" s="166"/>
      <c r="F1221" s="166"/>
      <c r="G1221" s="166"/>
      <c r="H1221" s="167"/>
      <c r="I1221" s="38"/>
    </row>
    <row r="1222" spans="1:9" x14ac:dyDescent="0.25">
      <c r="A1222" s="115">
        <v>4861</v>
      </c>
      <c r="B1222" s="115" t="s">
        <v>4991</v>
      </c>
      <c r="C1222" s="115" t="s">
        <v>2572</v>
      </c>
      <c r="D1222" s="115" t="s">
        <v>36</v>
      </c>
      <c r="E1222" s="115" t="s">
        <v>35</v>
      </c>
      <c r="F1222" s="115">
        <v>0</v>
      </c>
      <c r="G1222" s="115">
        <f>F1222*H1222</f>
        <v>0</v>
      </c>
      <c r="H1222" s="115">
        <v>1</v>
      </c>
      <c r="I1222" s="38"/>
    </row>
    <row r="1223" spans="1:9" ht="28.5" customHeight="1" x14ac:dyDescent="0.25">
      <c r="A1223" s="10"/>
      <c r="B1223" s="10" t="s">
        <v>2093</v>
      </c>
      <c r="C1223" s="10" t="s">
        <v>105</v>
      </c>
      <c r="D1223" s="19" t="s">
        <v>38</v>
      </c>
      <c r="E1223" s="19" t="s">
        <v>35</v>
      </c>
      <c r="F1223" s="19">
        <v>0</v>
      </c>
      <c r="G1223" s="19">
        <f>F1223*H1223</f>
        <v>0</v>
      </c>
      <c r="H1223" s="35">
        <v>1</v>
      </c>
      <c r="I1223" s="38"/>
    </row>
    <row r="1224" spans="1:9" ht="28.5" customHeight="1" x14ac:dyDescent="0.25">
      <c r="A1224" s="10"/>
      <c r="B1224" s="10" t="s">
        <v>2094</v>
      </c>
      <c r="C1224" s="10" t="s">
        <v>105</v>
      </c>
      <c r="D1224" s="19" t="s">
        <v>38</v>
      </c>
      <c r="E1224" s="19" t="s">
        <v>35</v>
      </c>
      <c r="F1224" s="19">
        <v>0</v>
      </c>
      <c r="G1224" s="19">
        <f>F1224*H1224</f>
        <v>0</v>
      </c>
      <c r="H1224" s="35">
        <v>1</v>
      </c>
      <c r="I1224" s="38"/>
    </row>
    <row r="1225" spans="1:9" ht="28.5" customHeight="1" x14ac:dyDescent="0.25">
      <c r="A1225" s="10"/>
      <c r="B1225" s="10" t="s">
        <v>2092</v>
      </c>
      <c r="C1225" s="10" t="s">
        <v>105</v>
      </c>
      <c r="D1225" s="19" t="s">
        <v>38</v>
      </c>
      <c r="E1225" s="19" t="s">
        <v>35</v>
      </c>
      <c r="F1225" s="19">
        <v>0</v>
      </c>
      <c r="G1225" s="19">
        <f>F1225*H1225</f>
        <v>0</v>
      </c>
      <c r="H1225" s="35">
        <v>1</v>
      </c>
      <c r="I1225" s="38"/>
    </row>
    <row r="1226" spans="1:9" ht="28.5" customHeight="1" x14ac:dyDescent="0.25">
      <c r="A1226" s="10"/>
      <c r="B1226" s="10" t="s">
        <v>1980</v>
      </c>
      <c r="C1226" s="10" t="s">
        <v>112</v>
      </c>
      <c r="D1226" s="19" t="s">
        <v>41</v>
      </c>
      <c r="E1226" s="19" t="s">
        <v>35</v>
      </c>
      <c r="F1226" s="19">
        <v>294000</v>
      </c>
      <c r="G1226" s="19">
        <f>F1226*H1226</f>
        <v>294000</v>
      </c>
      <c r="H1226" s="19">
        <v>1</v>
      </c>
      <c r="I1226" s="38"/>
    </row>
    <row r="1227" spans="1:9" ht="28.5" customHeight="1" x14ac:dyDescent="0.25">
      <c r="A1227" s="10"/>
      <c r="B1227" s="10" t="s">
        <v>1981</v>
      </c>
      <c r="C1227" s="10" t="s">
        <v>112</v>
      </c>
      <c r="D1227" s="10" t="s">
        <v>41</v>
      </c>
      <c r="E1227" s="10" t="s">
        <v>35</v>
      </c>
      <c r="F1227" s="19">
        <v>200000</v>
      </c>
      <c r="G1227" s="10">
        <f t="shared" ref="G1227:G1237" si="40">F1227*H1227</f>
        <v>200000</v>
      </c>
      <c r="H1227" s="10">
        <v>1</v>
      </c>
      <c r="I1227" s="38"/>
    </row>
    <row r="1228" spans="1:9" ht="28.5" customHeight="1" x14ac:dyDescent="0.25">
      <c r="A1228" s="10"/>
      <c r="B1228" s="10" t="s">
        <v>1982</v>
      </c>
      <c r="C1228" s="10" t="s">
        <v>112</v>
      </c>
      <c r="D1228" s="19" t="s">
        <v>41</v>
      </c>
      <c r="E1228" s="19" t="s">
        <v>35</v>
      </c>
      <c r="F1228" s="19">
        <v>660000</v>
      </c>
      <c r="G1228" s="19">
        <f t="shared" si="40"/>
        <v>660000</v>
      </c>
      <c r="H1228" s="19">
        <v>1</v>
      </c>
      <c r="I1228" s="38"/>
    </row>
    <row r="1229" spans="1:9" ht="28.5" customHeight="1" x14ac:dyDescent="0.25">
      <c r="A1229" s="10"/>
      <c r="B1229" s="10" t="s">
        <v>1983</v>
      </c>
      <c r="C1229" s="10" t="s">
        <v>112</v>
      </c>
      <c r="D1229" s="10" t="s">
        <v>41</v>
      </c>
      <c r="E1229" s="10" t="s">
        <v>35</v>
      </c>
      <c r="F1229" s="10">
        <v>200000</v>
      </c>
      <c r="G1229" s="10">
        <v>200000</v>
      </c>
      <c r="H1229" s="10">
        <v>1</v>
      </c>
      <c r="I1229" s="38"/>
    </row>
    <row r="1230" spans="1:9" ht="28.5" customHeight="1" x14ac:dyDescent="0.25">
      <c r="A1230" s="10"/>
      <c r="B1230" s="10" t="s">
        <v>1984</v>
      </c>
      <c r="C1230" s="10" t="s">
        <v>112</v>
      </c>
      <c r="D1230" s="19" t="s">
        <v>41</v>
      </c>
      <c r="E1230" s="19" t="s">
        <v>35</v>
      </c>
      <c r="F1230" s="19">
        <v>240000</v>
      </c>
      <c r="G1230" s="19">
        <f t="shared" si="40"/>
        <v>240000</v>
      </c>
      <c r="H1230" s="19">
        <v>1</v>
      </c>
      <c r="I1230" s="38"/>
    </row>
    <row r="1231" spans="1:9" ht="28.5" customHeight="1" x14ac:dyDescent="0.25">
      <c r="A1231" s="10"/>
      <c r="B1231" s="10" t="s">
        <v>1985</v>
      </c>
      <c r="C1231" s="10" t="s">
        <v>112</v>
      </c>
      <c r="D1231" s="19" t="s">
        <v>41</v>
      </c>
      <c r="E1231" s="19" t="s">
        <v>35</v>
      </c>
      <c r="F1231" s="19">
        <v>900000</v>
      </c>
      <c r="G1231" s="19">
        <f t="shared" si="40"/>
        <v>900000</v>
      </c>
      <c r="H1231" s="19">
        <v>1</v>
      </c>
      <c r="I1231" s="38"/>
    </row>
    <row r="1232" spans="1:9" ht="28.5" customHeight="1" x14ac:dyDescent="0.25">
      <c r="A1232" s="10"/>
      <c r="B1232" s="10" t="s">
        <v>1986</v>
      </c>
      <c r="C1232" s="10" t="s">
        <v>112</v>
      </c>
      <c r="D1232" s="19" t="s">
        <v>41</v>
      </c>
      <c r="E1232" s="19" t="s">
        <v>35</v>
      </c>
      <c r="F1232" s="19">
        <v>409196</v>
      </c>
      <c r="G1232" s="19">
        <f t="shared" si="40"/>
        <v>409196</v>
      </c>
      <c r="H1232" s="19">
        <v>1</v>
      </c>
      <c r="I1232" s="38"/>
    </row>
    <row r="1233" spans="1:9" ht="28.5" customHeight="1" x14ac:dyDescent="0.25">
      <c r="A1233" s="10"/>
      <c r="B1233" s="10" t="s">
        <v>1987</v>
      </c>
      <c r="C1233" s="10" t="s">
        <v>112</v>
      </c>
      <c r="D1233" s="19" t="s">
        <v>41</v>
      </c>
      <c r="E1233" s="19" t="s">
        <v>35</v>
      </c>
      <c r="F1233" s="19">
        <v>1170000</v>
      </c>
      <c r="G1233" s="19">
        <f t="shared" si="40"/>
        <v>1170000</v>
      </c>
      <c r="H1233" s="19">
        <v>1</v>
      </c>
      <c r="I1233" s="38"/>
    </row>
    <row r="1234" spans="1:9" ht="28.5" customHeight="1" x14ac:dyDescent="0.25">
      <c r="A1234" s="10"/>
      <c r="B1234" s="10" t="s">
        <v>1988</v>
      </c>
      <c r="C1234" s="10" t="s">
        <v>112</v>
      </c>
      <c r="D1234" s="19" t="s">
        <v>41</v>
      </c>
      <c r="E1234" s="19" t="s">
        <v>35</v>
      </c>
      <c r="F1234" s="19">
        <v>392160</v>
      </c>
      <c r="G1234" s="19">
        <f t="shared" si="40"/>
        <v>392160</v>
      </c>
      <c r="H1234" s="19">
        <v>1</v>
      </c>
      <c r="I1234" s="38"/>
    </row>
    <row r="1235" spans="1:9" ht="28.5" customHeight="1" x14ac:dyDescent="0.25">
      <c r="A1235" s="10"/>
      <c r="B1235" s="10" t="s">
        <v>1989</v>
      </c>
      <c r="C1235" s="10" t="s">
        <v>112</v>
      </c>
      <c r="D1235" s="19" t="s">
        <v>41</v>
      </c>
      <c r="E1235" s="19" t="s">
        <v>35</v>
      </c>
      <c r="F1235" s="19">
        <v>393000</v>
      </c>
      <c r="G1235" s="19">
        <f t="shared" si="40"/>
        <v>393000</v>
      </c>
      <c r="H1235" s="19">
        <v>1</v>
      </c>
      <c r="I1235" s="38"/>
    </row>
    <row r="1236" spans="1:9" ht="28.5" customHeight="1" x14ac:dyDescent="0.25">
      <c r="A1236" s="10"/>
      <c r="B1236" s="10" t="s">
        <v>1990</v>
      </c>
      <c r="C1236" s="10" t="s">
        <v>112</v>
      </c>
      <c r="D1236" s="19" t="s">
        <v>41</v>
      </c>
      <c r="E1236" s="19" t="s">
        <v>35</v>
      </c>
      <c r="F1236" s="19">
        <v>330000</v>
      </c>
      <c r="G1236" s="19">
        <f t="shared" si="40"/>
        <v>330000</v>
      </c>
      <c r="H1236" s="19">
        <v>1</v>
      </c>
      <c r="I1236" s="38"/>
    </row>
    <row r="1237" spans="1:9" ht="28.5" customHeight="1" x14ac:dyDescent="0.25">
      <c r="A1237" s="10"/>
      <c r="B1237" s="10" t="s">
        <v>1991</v>
      </c>
      <c r="C1237" s="10" t="s">
        <v>112</v>
      </c>
      <c r="D1237" s="19" t="s">
        <v>41</v>
      </c>
      <c r="E1237" s="19" t="s">
        <v>35</v>
      </c>
      <c r="F1237" s="19">
        <v>640000</v>
      </c>
      <c r="G1237" s="19">
        <f t="shared" si="40"/>
        <v>640000</v>
      </c>
      <c r="H1237" s="19">
        <v>1</v>
      </c>
      <c r="I1237" s="38"/>
    </row>
    <row r="1238" spans="1:9" ht="15" customHeight="1" x14ac:dyDescent="0.25">
      <c r="A1238" s="143" t="s">
        <v>2667</v>
      </c>
      <c r="B1238" s="144"/>
      <c r="C1238" s="144"/>
      <c r="D1238" s="144"/>
      <c r="E1238" s="144"/>
      <c r="F1238" s="144"/>
      <c r="G1238" s="144"/>
      <c r="H1238" s="144"/>
      <c r="I1238" s="38"/>
    </row>
    <row r="1239" spans="1:9" x14ac:dyDescent="0.25">
      <c r="A1239" s="145" t="s">
        <v>39</v>
      </c>
      <c r="B1239" s="146"/>
      <c r="C1239" s="146"/>
      <c r="D1239" s="146"/>
      <c r="E1239" s="146"/>
      <c r="F1239" s="146"/>
      <c r="G1239" s="146"/>
      <c r="H1239" s="159"/>
      <c r="I1239" s="38"/>
    </row>
    <row r="1240" spans="1:9" ht="27" x14ac:dyDescent="0.25">
      <c r="A1240" s="20">
        <v>5112</v>
      </c>
      <c r="B1240" s="20" t="s">
        <v>4224</v>
      </c>
      <c r="C1240" s="82" t="s">
        <v>190</v>
      </c>
      <c r="D1240" s="20" t="s">
        <v>38</v>
      </c>
      <c r="E1240" s="20" t="s">
        <v>35</v>
      </c>
      <c r="F1240" s="20">
        <v>5290440</v>
      </c>
      <c r="G1240" s="20">
        <v>5290440</v>
      </c>
      <c r="H1240" s="20">
        <v>1</v>
      </c>
      <c r="I1240" s="38"/>
    </row>
    <row r="1241" spans="1:9" ht="27" x14ac:dyDescent="0.25">
      <c r="A1241" s="20"/>
      <c r="B1241" s="20" t="s">
        <v>2431</v>
      </c>
      <c r="C1241" s="82" t="s">
        <v>245</v>
      </c>
      <c r="D1241" s="20" t="s">
        <v>38</v>
      </c>
      <c r="E1241" s="20" t="s">
        <v>35</v>
      </c>
      <c r="F1241" s="20">
        <v>27928464</v>
      </c>
      <c r="G1241" s="20">
        <v>27928464</v>
      </c>
      <c r="H1241" s="20">
        <v>1</v>
      </c>
      <c r="I1241" s="38"/>
    </row>
    <row r="1242" spans="1:9" ht="27" x14ac:dyDescent="0.25">
      <c r="A1242" s="20"/>
      <c r="B1242" s="20" t="s">
        <v>2432</v>
      </c>
      <c r="C1242" s="82" t="s">
        <v>245</v>
      </c>
      <c r="D1242" s="20" t="s">
        <v>38</v>
      </c>
      <c r="E1242" s="20" t="s">
        <v>35</v>
      </c>
      <c r="F1242" s="20">
        <v>89898000</v>
      </c>
      <c r="G1242" s="20">
        <v>89898000</v>
      </c>
      <c r="H1242" s="20">
        <v>1</v>
      </c>
      <c r="I1242" s="38"/>
    </row>
    <row r="1243" spans="1:9" ht="27" x14ac:dyDescent="0.25">
      <c r="A1243" s="20"/>
      <c r="B1243" s="20" t="s">
        <v>2433</v>
      </c>
      <c r="C1243" s="82" t="s">
        <v>245</v>
      </c>
      <c r="D1243" s="20" t="s">
        <v>38</v>
      </c>
      <c r="E1243" s="20" t="s">
        <v>35</v>
      </c>
      <c r="F1243" s="20">
        <v>11886864</v>
      </c>
      <c r="G1243" s="20">
        <v>11886864</v>
      </c>
      <c r="H1243" s="20">
        <v>1</v>
      </c>
      <c r="I1243" s="38"/>
    </row>
    <row r="1244" spans="1:9" ht="27" x14ac:dyDescent="0.25">
      <c r="A1244" s="20">
        <v>5112</v>
      </c>
      <c r="B1244" s="20" t="s">
        <v>3383</v>
      </c>
      <c r="C1244" s="82" t="s">
        <v>245</v>
      </c>
      <c r="D1244" s="20" t="s">
        <v>36</v>
      </c>
      <c r="E1244" s="20" t="s">
        <v>35</v>
      </c>
      <c r="F1244" s="20">
        <v>0</v>
      </c>
      <c r="G1244" s="20">
        <f>F1244*H1244</f>
        <v>0</v>
      </c>
      <c r="H1244" s="20">
        <v>1</v>
      </c>
      <c r="I1244" s="38"/>
    </row>
    <row r="1245" spans="1:9" ht="27" x14ac:dyDescent="0.25">
      <c r="A1245" s="20"/>
      <c r="B1245" s="20" t="s">
        <v>2419</v>
      </c>
      <c r="C1245" s="82" t="s">
        <v>245</v>
      </c>
      <c r="D1245" s="20" t="s">
        <v>36</v>
      </c>
      <c r="E1245" s="20" t="s">
        <v>35</v>
      </c>
      <c r="F1245" s="20">
        <v>41428018</v>
      </c>
      <c r="G1245" s="20">
        <v>41428018</v>
      </c>
      <c r="H1245" s="20">
        <v>1</v>
      </c>
      <c r="I1245" s="38"/>
    </row>
    <row r="1246" spans="1:9" ht="27" x14ac:dyDescent="0.25">
      <c r="A1246" s="20"/>
      <c r="B1246" s="20" t="s">
        <v>2420</v>
      </c>
      <c r="C1246" s="82" t="s">
        <v>245</v>
      </c>
      <c r="D1246" s="20" t="s">
        <v>36</v>
      </c>
      <c r="E1246" s="20" t="s">
        <v>35</v>
      </c>
      <c r="F1246" s="20">
        <v>13606919</v>
      </c>
      <c r="G1246" s="20">
        <v>13606919</v>
      </c>
      <c r="H1246" s="20">
        <v>1</v>
      </c>
      <c r="I1246" s="38"/>
    </row>
    <row r="1247" spans="1:9" ht="27" x14ac:dyDescent="0.25">
      <c r="A1247" s="20"/>
      <c r="B1247" s="20" t="s">
        <v>2421</v>
      </c>
      <c r="C1247" s="82" t="s">
        <v>245</v>
      </c>
      <c r="D1247" s="20" t="s">
        <v>36</v>
      </c>
      <c r="E1247" s="20" t="s">
        <v>35</v>
      </c>
      <c r="F1247" s="20">
        <v>0</v>
      </c>
      <c r="G1247" s="20">
        <f t="shared" ref="G1247:G1251" si="41">F1247*H1247</f>
        <v>0</v>
      </c>
      <c r="H1247" s="20">
        <v>1</v>
      </c>
      <c r="I1247" s="38"/>
    </row>
    <row r="1248" spans="1:9" ht="27" x14ac:dyDescent="0.25">
      <c r="A1248" s="10" t="s">
        <v>116</v>
      </c>
      <c r="B1248" s="20" t="s">
        <v>527</v>
      </c>
      <c r="C1248" s="82" t="s">
        <v>245</v>
      </c>
      <c r="D1248" s="20" t="s">
        <v>38</v>
      </c>
      <c r="E1248" s="20" t="s">
        <v>35</v>
      </c>
      <c r="F1248" s="20">
        <v>11880000</v>
      </c>
      <c r="G1248" s="20">
        <v>11880000</v>
      </c>
      <c r="H1248" s="20">
        <v>1</v>
      </c>
      <c r="I1248" s="38"/>
    </row>
    <row r="1249" spans="1:9" x14ac:dyDescent="0.25">
      <c r="A1249" s="10" t="s">
        <v>116</v>
      </c>
      <c r="B1249" s="10" t="s">
        <v>476</v>
      </c>
      <c r="C1249" s="10" t="s">
        <v>477</v>
      </c>
      <c r="D1249" s="19" t="s">
        <v>38</v>
      </c>
      <c r="E1249" s="19" t="s">
        <v>35</v>
      </c>
      <c r="F1249" s="19">
        <v>0</v>
      </c>
      <c r="G1249" s="19">
        <f t="shared" si="41"/>
        <v>0</v>
      </c>
      <c r="H1249" s="35">
        <v>1</v>
      </c>
      <c r="I1249" s="38"/>
    </row>
    <row r="1250" spans="1:9" ht="27" x14ac:dyDescent="0.25">
      <c r="A1250" s="20"/>
      <c r="B1250" s="19" t="s">
        <v>511</v>
      </c>
      <c r="C1250" s="19" t="s">
        <v>245</v>
      </c>
      <c r="D1250" s="19" t="s">
        <v>38</v>
      </c>
      <c r="E1250" s="19" t="s">
        <v>35</v>
      </c>
      <c r="F1250" s="19">
        <v>0</v>
      </c>
      <c r="G1250" s="19">
        <f t="shared" si="41"/>
        <v>0</v>
      </c>
      <c r="H1250" s="19">
        <v>1</v>
      </c>
      <c r="I1250" s="38"/>
    </row>
    <row r="1251" spans="1:9" ht="27" x14ac:dyDescent="0.25">
      <c r="A1251" s="20">
        <v>5113</v>
      </c>
      <c r="B1251" s="19" t="s">
        <v>250</v>
      </c>
      <c r="C1251" s="19" t="s">
        <v>105</v>
      </c>
      <c r="D1251" s="19" t="s">
        <v>38</v>
      </c>
      <c r="E1251" s="19" t="s">
        <v>35</v>
      </c>
      <c r="F1251" s="19">
        <v>362665000</v>
      </c>
      <c r="G1251" s="19">
        <f t="shared" si="41"/>
        <v>362665000</v>
      </c>
      <c r="H1251" s="19">
        <v>1</v>
      </c>
      <c r="I1251" s="38"/>
    </row>
    <row r="1252" spans="1:9" x14ac:dyDescent="0.25">
      <c r="A1252" s="20"/>
      <c r="B1252" s="17"/>
      <c r="C1252" s="19"/>
      <c r="D1252" s="24" t="s">
        <v>33</v>
      </c>
      <c r="E1252" s="19"/>
      <c r="F1252" s="19"/>
      <c r="G1252" s="19"/>
      <c r="H1252" s="35"/>
      <c r="I1252" s="38"/>
    </row>
    <row r="1253" spans="1:9" ht="27" x14ac:dyDescent="0.25">
      <c r="A1253" s="20">
        <v>5112</v>
      </c>
      <c r="B1253" s="20" t="s">
        <v>6355</v>
      </c>
      <c r="C1253" s="82" t="s">
        <v>62</v>
      </c>
      <c r="D1253" s="20" t="s">
        <v>34</v>
      </c>
      <c r="E1253" s="20" t="s">
        <v>35</v>
      </c>
      <c r="F1253" s="20">
        <v>89000</v>
      </c>
      <c r="G1253" s="20">
        <v>89000</v>
      </c>
      <c r="H1253" s="20">
        <v>1</v>
      </c>
      <c r="I1253" s="38"/>
    </row>
    <row r="1254" spans="1:9" ht="27" x14ac:dyDescent="0.25">
      <c r="A1254" s="20">
        <v>5112</v>
      </c>
      <c r="B1254" s="20" t="s">
        <v>6356</v>
      </c>
      <c r="C1254" s="82" t="s">
        <v>62</v>
      </c>
      <c r="D1254" s="20" t="s">
        <v>34</v>
      </c>
      <c r="E1254" s="20" t="s">
        <v>35</v>
      </c>
      <c r="F1254" s="20">
        <v>86000</v>
      </c>
      <c r="G1254" s="20">
        <v>86000</v>
      </c>
      <c r="H1254" s="20">
        <v>1</v>
      </c>
      <c r="I1254" s="38"/>
    </row>
    <row r="1255" spans="1:9" ht="27" x14ac:dyDescent="0.25">
      <c r="A1255" s="20">
        <v>5112</v>
      </c>
      <c r="B1255" s="20" t="s">
        <v>6357</v>
      </c>
      <c r="C1255" s="82" t="s">
        <v>62</v>
      </c>
      <c r="D1255" s="20" t="s">
        <v>34</v>
      </c>
      <c r="E1255" s="20" t="s">
        <v>35</v>
      </c>
      <c r="F1255" s="20">
        <v>190000</v>
      </c>
      <c r="G1255" s="20">
        <v>190000</v>
      </c>
      <c r="H1255" s="20">
        <v>1</v>
      </c>
      <c r="I1255" s="38"/>
    </row>
    <row r="1256" spans="1:9" ht="27" x14ac:dyDescent="0.25">
      <c r="A1256" s="20">
        <v>5112</v>
      </c>
      <c r="B1256" s="20" t="s">
        <v>6358</v>
      </c>
      <c r="C1256" s="82" t="s">
        <v>62</v>
      </c>
      <c r="D1256" s="20" t="s">
        <v>34</v>
      </c>
      <c r="E1256" s="20" t="s">
        <v>35</v>
      </c>
      <c r="F1256" s="20">
        <v>638000</v>
      </c>
      <c r="G1256" s="20">
        <v>638000</v>
      </c>
      <c r="H1256" s="20">
        <v>1</v>
      </c>
      <c r="I1256" s="38"/>
    </row>
    <row r="1257" spans="1:9" ht="27" x14ac:dyDescent="0.25">
      <c r="A1257" s="20">
        <v>5112</v>
      </c>
      <c r="B1257" s="20" t="s">
        <v>6359</v>
      </c>
      <c r="C1257" s="82" t="s">
        <v>62</v>
      </c>
      <c r="D1257" s="20" t="s">
        <v>34</v>
      </c>
      <c r="E1257" s="20" t="s">
        <v>35</v>
      </c>
      <c r="F1257" s="20">
        <v>111000</v>
      </c>
      <c r="G1257" s="20">
        <v>111000</v>
      </c>
      <c r="H1257" s="20">
        <v>1</v>
      </c>
      <c r="I1257" s="38"/>
    </row>
    <row r="1258" spans="1:9" ht="27" x14ac:dyDescent="0.25">
      <c r="A1258" s="20">
        <v>5111</v>
      </c>
      <c r="B1258" s="20" t="s">
        <v>4090</v>
      </c>
      <c r="C1258" s="82" t="s">
        <v>62</v>
      </c>
      <c r="D1258" s="20" t="s">
        <v>34</v>
      </c>
      <c r="E1258" s="20" t="s">
        <v>35</v>
      </c>
      <c r="F1258" s="20">
        <v>1524000</v>
      </c>
      <c r="G1258" s="20">
        <v>1524000</v>
      </c>
      <c r="H1258" s="20">
        <v>1</v>
      </c>
      <c r="I1258" s="38"/>
    </row>
    <row r="1259" spans="1:9" ht="27" x14ac:dyDescent="0.25">
      <c r="A1259" s="20">
        <v>4251</v>
      </c>
      <c r="B1259" s="20" t="s">
        <v>2907</v>
      </c>
      <c r="C1259" s="82" t="s">
        <v>112</v>
      </c>
      <c r="D1259" s="20" t="s">
        <v>38</v>
      </c>
      <c r="E1259" s="20" t="s">
        <v>35</v>
      </c>
      <c r="F1259" s="20">
        <v>1915000</v>
      </c>
      <c r="G1259" s="20">
        <v>1915000</v>
      </c>
      <c r="H1259" s="20">
        <v>1</v>
      </c>
      <c r="I1259" s="38"/>
    </row>
    <row r="1260" spans="1:9" ht="27" x14ac:dyDescent="0.25">
      <c r="A1260" s="20">
        <v>4251</v>
      </c>
      <c r="B1260" s="20" t="s">
        <v>2908</v>
      </c>
      <c r="C1260" s="82" t="s">
        <v>112</v>
      </c>
      <c r="D1260" s="20" t="s">
        <v>38</v>
      </c>
      <c r="E1260" s="20" t="s">
        <v>35</v>
      </c>
      <c r="F1260" s="20">
        <v>287600</v>
      </c>
      <c r="G1260" s="20">
        <v>287600</v>
      </c>
      <c r="H1260" s="20">
        <v>1</v>
      </c>
      <c r="I1260" s="38"/>
    </row>
    <row r="1261" spans="1:9" ht="27" x14ac:dyDescent="0.25">
      <c r="A1261" s="20">
        <v>4251</v>
      </c>
      <c r="B1261" s="20" t="s">
        <v>2909</v>
      </c>
      <c r="C1261" s="82" t="s">
        <v>112</v>
      </c>
      <c r="D1261" s="20" t="s">
        <v>38</v>
      </c>
      <c r="E1261" s="20" t="s">
        <v>35</v>
      </c>
      <c r="F1261" s="20">
        <v>636000</v>
      </c>
      <c r="G1261" s="20">
        <v>636000</v>
      </c>
      <c r="H1261" s="20">
        <v>1</v>
      </c>
      <c r="I1261" s="38"/>
    </row>
    <row r="1262" spans="1:9" ht="27" x14ac:dyDescent="0.25">
      <c r="A1262" s="10">
        <v>4251</v>
      </c>
      <c r="B1262" s="10" t="s">
        <v>2902</v>
      </c>
      <c r="C1262" s="10" t="s">
        <v>112</v>
      </c>
      <c r="D1262" s="10" t="s">
        <v>41</v>
      </c>
      <c r="E1262" s="10" t="s">
        <v>35</v>
      </c>
      <c r="F1262" s="10">
        <v>95000</v>
      </c>
      <c r="G1262" s="10">
        <v>95000</v>
      </c>
      <c r="H1262" s="10">
        <v>1</v>
      </c>
      <c r="I1262" s="38"/>
    </row>
    <row r="1263" spans="1:9" ht="27" x14ac:dyDescent="0.25">
      <c r="A1263" s="10">
        <v>4251</v>
      </c>
      <c r="B1263" s="10" t="s">
        <v>2901</v>
      </c>
      <c r="C1263" s="10" t="s">
        <v>112</v>
      </c>
      <c r="D1263" s="10" t="s">
        <v>41</v>
      </c>
      <c r="E1263" s="10" t="s">
        <v>35</v>
      </c>
      <c r="F1263" s="19">
        <v>0</v>
      </c>
      <c r="G1263" s="19">
        <f t="shared" ref="G1263:G1265" si="42">F1263*H1263</f>
        <v>0</v>
      </c>
      <c r="H1263" s="35">
        <v>1</v>
      </c>
      <c r="I1263" s="38"/>
    </row>
    <row r="1264" spans="1:9" ht="29.25" customHeight="1" x14ac:dyDescent="0.25">
      <c r="A1264" s="10" t="s">
        <v>116</v>
      </c>
      <c r="B1264" s="10" t="s">
        <v>889</v>
      </c>
      <c r="C1264" s="10" t="s">
        <v>112</v>
      </c>
      <c r="D1264" s="10" t="s">
        <v>38</v>
      </c>
      <c r="E1264" s="10" t="s">
        <v>35</v>
      </c>
      <c r="F1264" s="19">
        <v>114000</v>
      </c>
      <c r="G1264" s="19">
        <v>114000</v>
      </c>
      <c r="H1264" s="35">
        <v>1</v>
      </c>
      <c r="I1264" s="38"/>
    </row>
    <row r="1265" spans="1:9" ht="29.25" customHeight="1" x14ac:dyDescent="0.25">
      <c r="A1265" s="10" t="s">
        <v>116</v>
      </c>
      <c r="B1265" s="10" t="s">
        <v>888</v>
      </c>
      <c r="C1265" s="10" t="s">
        <v>112</v>
      </c>
      <c r="D1265" s="19" t="s">
        <v>38</v>
      </c>
      <c r="E1265" s="19" t="s">
        <v>35</v>
      </c>
      <c r="F1265" s="19">
        <v>0</v>
      </c>
      <c r="G1265" s="19">
        <f t="shared" si="42"/>
        <v>0</v>
      </c>
      <c r="H1265" s="35">
        <v>1</v>
      </c>
      <c r="I1265" s="38"/>
    </row>
    <row r="1266" spans="1:9" ht="22.5" customHeight="1" x14ac:dyDescent="0.25">
      <c r="A1266" s="182" t="s">
        <v>2579</v>
      </c>
      <c r="B1266" s="183"/>
      <c r="C1266" s="183"/>
      <c r="D1266" s="183"/>
      <c r="E1266" s="183"/>
      <c r="F1266" s="183"/>
      <c r="G1266" s="183"/>
      <c r="H1266" s="183"/>
      <c r="I1266" s="38"/>
    </row>
    <row r="1267" spans="1:9" x14ac:dyDescent="0.25">
      <c r="A1267" s="145" t="s">
        <v>39</v>
      </c>
      <c r="B1267" s="146"/>
      <c r="C1267" s="146"/>
      <c r="D1267" s="146"/>
      <c r="E1267" s="146"/>
      <c r="F1267" s="146"/>
      <c r="G1267" s="146"/>
      <c r="H1267" s="159"/>
      <c r="I1267" s="38"/>
    </row>
    <row r="1268" spans="1:9" ht="27" x14ac:dyDescent="0.25">
      <c r="A1268" s="37">
        <v>5113</v>
      </c>
      <c r="B1268" s="37" t="s">
        <v>5963</v>
      </c>
      <c r="C1268" s="37" t="s">
        <v>105</v>
      </c>
      <c r="D1268" s="37" t="s">
        <v>38</v>
      </c>
      <c r="E1268" s="37" t="s">
        <v>35</v>
      </c>
      <c r="F1268" s="37">
        <v>0</v>
      </c>
      <c r="G1268" s="37">
        <f>F1268*H1268</f>
        <v>0</v>
      </c>
      <c r="H1268" s="37">
        <v>1</v>
      </c>
      <c r="I1268" s="38"/>
    </row>
    <row r="1269" spans="1:9" ht="54" x14ac:dyDescent="0.25">
      <c r="A1269" s="10" t="s">
        <v>116</v>
      </c>
      <c r="B1269" s="10" t="s">
        <v>1827</v>
      </c>
      <c r="C1269" s="10" t="s">
        <v>264</v>
      </c>
      <c r="D1269" s="19" t="s">
        <v>38</v>
      </c>
      <c r="E1269" s="19" t="s">
        <v>35</v>
      </c>
      <c r="F1269" s="19">
        <v>0</v>
      </c>
      <c r="G1269" s="19">
        <f>F1269*H1269</f>
        <v>0</v>
      </c>
      <c r="H1269" s="35">
        <v>1</v>
      </c>
      <c r="I1269" s="38"/>
    </row>
    <row r="1270" spans="1:9" x14ac:dyDescent="0.25">
      <c r="I1270" s="38"/>
    </row>
    <row r="1271" spans="1:9" ht="51.75" customHeight="1" x14ac:dyDescent="0.25">
      <c r="A1271" s="10" t="s">
        <v>113</v>
      </c>
      <c r="B1271" s="10" t="s">
        <v>734</v>
      </c>
      <c r="C1271" s="10" t="s">
        <v>735</v>
      </c>
      <c r="D1271" s="10" t="s">
        <v>38</v>
      </c>
      <c r="E1271" s="10" t="s">
        <v>35</v>
      </c>
      <c r="F1271" s="10">
        <v>80874152</v>
      </c>
      <c r="G1271" s="10">
        <v>80874152</v>
      </c>
      <c r="H1271" s="10">
        <v>1</v>
      </c>
      <c r="I1271" s="38"/>
    </row>
    <row r="1272" spans="1:9" x14ac:dyDescent="0.25">
      <c r="A1272" s="145" t="s">
        <v>33</v>
      </c>
      <c r="B1272" s="146"/>
      <c r="C1272" s="146"/>
      <c r="D1272" s="146"/>
      <c r="E1272" s="146"/>
      <c r="F1272" s="146"/>
      <c r="G1272" s="146"/>
      <c r="H1272" s="159"/>
      <c r="I1272" s="38"/>
    </row>
    <row r="1273" spans="1:9" ht="27" x14ac:dyDescent="0.25">
      <c r="A1273" s="10">
        <v>4861</v>
      </c>
      <c r="B1273" s="10" t="s">
        <v>284</v>
      </c>
      <c r="C1273" s="10" t="s">
        <v>251</v>
      </c>
      <c r="D1273" s="10" t="s">
        <v>38</v>
      </c>
      <c r="E1273" s="10" t="s">
        <v>35</v>
      </c>
      <c r="F1273" s="10">
        <v>88800000</v>
      </c>
      <c r="G1273" s="10">
        <f>F1273*H1273</f>
        <v>88800000</v>
      </c>
      <c r="H1273" s="10">
        <v>1</v>
      </c>
      <c r="I1273" s="38"/>
    </row>
    <row r="1274" spans="1:9" ht="27.75" customHeight="1" x14ac:dyDescent="0.25">
      <c r="A1274" s="10" t="s">
        <v>116</v>
      </c>
      <c r="B1274" s="10" t="s">
        <v>1947</v>
      </c>
      <c r="C1274" s="10" t="s">
        <v>112</v>
      </c>
      <c r="D1274" s="10" t="s">
        <v>38</v>
      </c>
      <c r="E1274" s="10" t="s">
        <v>35</v>
      </c>
      <c r="F1274" s="10">
        <v>0</v>
      </c>
      <c r="G1274" s="10">
        <f>F1274*H1274</f>
        <v>0</v>
      </c>
      <c r="H1274" s="10">
        <v>1</v>
      </c>
      <c r="I1274" s="38"/>
    </row>
    <row r="1275" spans="1:9" ht="27.75" customHeight="1" x14ac:dyDescent="0.25">
      <c r="A1275" s="10" t="s">
        <v>113</v>
      </c>
      <c r="B1275" s="10" t="s">
        <v>3876</v>
      </c>
      <c r="C1275" s="10" t="s">
        <v>62</v>
      </c>
      <c r="D1275" s="10" t="s">
        <v>34</v>
      </c>
      <c r="E1275" s="10" t="s">
        <v>35</v>
      </c>
      <c r="F1275" s="10">
        <v>609000</v>
      </c>
      <c r="G1275" s="10">
        <v>609000</v>
      </c>
      <c r="H1275" s="10">
        <v>1</v>
      </c>
      <c r="I1275" s="38"/>
    </row>
    <row r="1276" spans="1:9" ht="51.75" customHeight="1" x14ac:dyDescent="0.25">
      <c r="A1276" s="10" t="s">
        <v>113</v>
      </c>
      <c r="B1276" s="10" t="s">
        <v>1079</v>
      </c>
      <c r="C1276" s="10" t="s">
        <v>112</v>
      </c>
      <c r="D1276" s="10" t="s">
        <v>38</v>
      </c>
      <c r="E1276" s="10" t="s">
        <v>35</v>
      </c>
      <c r="F1276" s="10">
        <v>360000</v>
      </c>
      <c r="G1276" s="10">
        <v>360000</v>
      </c>
      <c r="H1276" s="10">
        <v>1</v>
      </c>
      <c r="I1276" s="38"/>
    </row>
    <row r="1277" spans="1:9" x14ac:dyDescent="0.25">
      <c r="A1277" s="143" t="s">
        <v>4881</v>
      </c>
      <c r="B1277" s="144"/>
      <c r="C1277" s="144"/>
      <c r="D1277" s="144"/>
      <c r="E1277" s="144"/>
      <c r="F1277" s="144"/>
      <c r="G1277" s="144"/>
      <c r="H1277" s="144"/>
      <c r="I1277" s="38"/>
    </row>
    <row r="1278" spans="1:9" x14ac:dyDescent="0.25">
      <c r="A1278" s="145" t="s">
        <v>39</v>
      </c>
      <c r="B1278" s="146"/>
      <c r="C1278" s="146"/>
      <c r="D1278" s="146"/>
      <c r="E1278" s="146"/>
      <c r="F1278" s="146"/>
      <c r="G1278" s="146"/>
      <c r="H1278" s="159"/>
      <c r="I1278" s="38"/>
    </row>
    <row r="1279" spans="1:9" ht="27" x14ac:dyDescent="0.25">
      <c r="A1279" s="33">
        <v>4251</v>
      </c>
      <c r="B1279" s="33" t="s">
        <v>7099</v>
      </c>
      <c r="C1279" s="33" t="s">
        <v>105</v>
      </c>
      <c r="D1279" s="33" t="s">
        <v>38</v>
      </c>
      <c r="E1279" s="33" t="s">
        <v>35</v>
      </c>
      <c r="F1279" s="33">
        <v>0</v>
      </c>
      <c r="G1279" s="33">
        <v>0</v>
      </c>
      <c r="H1279" s="33">
        <v>1</v>
      </c>
      <c r="I1279" s="38"/>
    </row>
    <row r="1280" spans="1:9" ht="27" x14ac:dyDescent="0.25">
      <c r="A1280" s="33">
        <v>4251</v>
      </c>
      <c r="B1280" s="33" t="s">
        <v>4882</v>
      </c>
      <c r="C1280" s="33" t="s">
        <v>105</v>
      </c>
      <c r="D1280" s="33" t="s">
        <v>36</v>
      </c>
      <c r="E1280" s="33" t="s">
        <v>35</v>
      </c>
      <c r="F1280" s="33">
        <v>0</v>
      </c>
      <c r="G1280" s="33">
        <f>F1280*H1280</f>
        <v>0</v>
      </c>
      <c r="H1280" s="33">
        <v>1</v>
      </c>
      <c r="I1280" s="38"/>
    </row>
    <row r="1281" spans="1:9" ht="15" customHeight="1" x14ac:dyDescent="0.25">
      <c r="A1281" s="143" t="s">
        <v>2580</v>
      </c>
      <c r="B1281" s="144"/>
      <c r="C1281" s="144"/>
      <c r="D1281" s="144"/>
      <c r="E1281" s="144"/>
      <c r="F1281" s="144"/>
      <c r="G1281" s="144"/>
      <c r="H1281" s="144"/>
      <c r="I1281" s="38"/>
    </row>
    <row r="1282" spans="1:9" x14ac:dyDescent="0.25">
      <c r="A1282" s="145" t="s">
        <v>39</v>
      </c>
      <c r="B1282" s="146"/>
      <c r="C1282" s="146"/>
      <c r="D1282" s="146"/>
      <c r="E1282" s="146"/>
      <c r="F1282" s="146"/>
      <c r="G1282" s="146"/>
      <c r="H1282" s="159"/>
      <c r="I1282" s="38"/>
    </row>
    <row r="1283" spans="1:9" ht="27" x14ac:dyDescent="0.25">
      <c r="A1283" s="35">
        <v>4251</v>
      </c>
      <c r="B1283" s="35" t="s">
        <v>3966</v>
      </c>
      <c r="C1283" s="35" t="s">
        <v>105</v>
      </c>
      <c r="D1283" s="35" t="s">
        <v>36</v>
      </c>
      <c r="E1283" s="35" t="s">
        <v>35</v>
      </c>
      <c r="F1283" s="35">
        <v>0</v>
      </c>
      <c r="G1283" s="35">
        <f>F1283*H1283</f>
        <v>0</v>
      </c>
      <c r="H1283" s="35">
        <v>1</v>
      </c>
      <c r="I1283" s="38"/>
    </row>
    <row r="1284" spans="1:9" ht="27" x14ac:dyDescent="0.25">
      <c r="A1284" s="35"/>
      <c r="B1284" s="35" t="s">
        <v>2414</v>
      </c>
      <c r="C1284" s="35" t="s">
        <v>105</v>
      </c>
      <c r="D1284" s="35" t="s">
        <v>38</v>
      </c>
      <c r="E1284" s="35" t="s">
        <v>35</v>
      </c>
      <c r="F1284" s="35">
        <v>0</v>
      </c>
      <c r="G1284" s="35">
        <f>F1284*H1284</f>
        <v>0</v>
      </c>
      <c r="H1284" s="35">
        <v>1</v>
      </c>
      <c r="I1284" s="38"/>
    </row>
    <row r="1285" spans="1:9" x14ac:dyDescent="0.25">
      <c r="A1285" s="145" t="s">
        <v>33</v>
      </c>
      <c r="B1285" s="146"/>
      <c r="C1285" s="146"/>
      <c r="D1285" s="146"/>
      <c r="E1285" s="146"/>
      <c r="F1285" s="146"/>
      <c r="G1285" s="146"/>
      <c r="H1285" s="159"/>
      <c r="I1285" s="38"/>
    </row>
    <row r="1286" spans="1:9" ht="27" x14ac:dyDescent="0.25">
      <c r="A1286" s="10"/>
      <c r="B1286" s="10" t="s">
        <v>2067</v>
      </c>
      <c r="C1286" s="10" t="s">
        <v>112</v>
      </c>
      <c r="D1286" s="19" t="s">
        <v>38</v>
      </c>
      <c r="E1286" s="19" t="s">
        <v>35</v>
      </c>
      <c r="F1286" s="19">
        <v>90000</v>
      </c>
      <c r="G1286" s="19">
        <v>90000</v>
      </c>
      <c r="H1286" s="35">
        <v>1</v>
      </c>
      <c r="I1286" s="38"/>
    </row>
    <row r="1287" spans="1:9" ht="27" x14ac:dyDescent="0.25">
      <c r="A1287" s="10"/>
      <c r="B1287" s="10" t="s">
        <v>2068</v>
      </c>
      <c r="C1287" s="10" t="s">
        <v>112</v>
      </c>
      <c r="D1287" s="19" t="s">
        <v>38</v>
      </c>
      <c r="E1287" s="19" t="s">
        <v>35</v>
      </c>
      <c r="F1287" s="19">
        <v>90000</v>
      </c>
      <c r="G1287" s="19">
        <v>90000</v>
      </c>
      <c r="H1287" s="19">
        <v>1</v>
      </c>
      <c r="I1287" s="38"/>
    </row>
    <row r="1288" spans="1:9" ht="27" x14ac:dyDescent="0.25">
      <c r="A1288" s="10"/>
      <c r="B1288" s="10" t="s">
        <v>2069</v>
      </c>
      <c r="C1288" s="10" t="s">
        <v>112</v>
      </c>
      <c r="D1288" s="19" t="s">
        <v>38</v>
      </c>
      <c r="E1288" s="19" t="s">
        <v>35</v>
      </c>
      <c r="F1288" s="19">
        <v>0</v>
      </c>
      <c r="G1288" s="19">
        <f t="shared" ref="G1288:G1291" si="43">F1288*H1288</f>
        <v>0</v>
      </c>
      <c r="H1288" s="35">
        <v>1</v>
      </c>
      <c r="I1288" s="38"/>
    </row>
    <row r="1289" spans="1:9" ht="27" x14ac:dyDescent="0.25">
      <c r="A1289" s="10"/>
      <c r="B1289" s="10" t="s">
        <v>2070</v>
      </c>
      <c r="C1289" s="10" t="s">
        <v>112</v>
      </c>
      <c r="D1289" s="19" t="s">
        <v>38</v>
      </c>
      <c r="E1289" s="19" t="s">
        <v>35</v>
      </c>
      <c r="F1289" s="19">
        <v>0</v>
      </c>
      <c r="G1289" s="19">
        <f t="shared" si="43"/>
        <v>0</v>
      </c>
      <c r="H1289" s="35">
        <v>1</v>
      </c>
      <c r="I1289" s="38"/>
    </row>
    <row r="1290" spans="1:9" ht="27" x14ac:dyDescent="0.25">
      <c r="A1290" s="10"/>
      <c r="B1290" s="10" t="s">
        <v>2071</v>
      </c>
      <c r="C1290" s="10" t="s">
        <v>112</v>
      </c>
      <c r="D1290" s="19" t="s">
        <v>38</v>
      </c>
      <c r="E1290" s="19" t="s">
        <v>35</v>
      </c>
      <c r="F1290" s="19">
        <v>0</v>
      </c>
      <c r="G1290" s="19">
        <f t="shared" si="43"/>
        <v>0</v>
      </c>
      <c r="H1290" s="35">
        <v>1</v>
      </c>
      <c r="I1290" s="38"/>
    </row>
    <row r="1291" spans="1:9" ht="27" x14ac:dyDescent="0.25">
      <c r="A1291" s="10"/>
      <c r="B1291" s="10" t="s">
        <v>2072</v>
      </c>
      <c r="C1291" s="10" t="s">
        <v>112</v>
      </c>
      <c r="D1291" s="19" t="s">
        <v>38</v>
      </c>
      <c r="E1291" s="19" t="s">
        <v>35</v>
      </c>
      <c r="F1291" s="19">
        <v>0</v>
      </c>
      <c r="G1291" s="19">
        <f t="shared" si="43"/>
        <v>0</v>
      </c>
      <c r="H1291" s="35">
        <v>1</v>
      </c>
      <c r="I1291" s="38"/>
    </row>
    <row r="1292" spans="1:9" x14ac:dyDescent="0.25">
      <c r="A1292" s="143" t="s">
        <v>5526</v>
      </c>
      <c r="B1292" s="144"/>
      <c r="C1292" s="144"/>
      <c r="D1292" s="144"/>
      <c r="E1292" s="144"/>
      <c r="F1292" s="144"/>
      <c r="G1292" s="144"/>
      <c r="H1292" s="144"/>
      <c r="I1292" s="38"/>
    </row>
    <row r="1293" spans="1:9" x14ac:dyDescent="0.25">
      <c r="A1293" s="145" t="s">
        <v>33</v>
      </c>
      <c r="B1293" s="146"/>
      <c r="C1293" s="146"/>
      <c r="D1293" s="146"/>
      <c r="E1293" s="146"/>
      <c r="F1293" s="146"/>
      <c r="G1293" s="146"/>
      <c r="H1293" s="159"/>
      <c r="I1293" s="38"/>
    </row>
    <row r="1294" spans="1:9" ht="27" x14ac:dyDescent="0.25">
      <c r="A1294" s="33">
        <v>5113</v>
      </c>
      <c r="B1294" s="33" t="s">
        <v>5527</v>
      </c>
      <c r="C1294" s="33" t="s">
        <v>112</v>
      </c>
      <c r="D1294" s="33" t="s">
        <v>38</v>
      </c>
      <c r="E1294" s="33" t="s">
        <v>35</v>
      </c>
      <c r="F1294" s="33">
        <v>0</v>
      </c>
      <c r="G1294" s="33">
        <f t="shared" ref="G1294" si="44">F1294*H1294</f>
        <v>0</v>
      </c>
      <c r="H1294" s="33">
        <v>1</v>
      </c>
      <c r="I1294" s="38"/>
    </row>
    <row r="1295" spans="1:9" ht="15" customHeight="1" x14ac:dyDescent="0.25">
      <c r="A1295" s="143" t="s">
        <v>2668</v>
      </c>
      <c r="B1295" s="144"/>
      <c r="C1295" s="144"/>
      <c r="D1295" s="144"/>
      <c r="E1295" s="144"/>
      <c r="F1295" s="144"/>
      <c r="G1295" s="144"/>
      <c r="H1295" s="144"/>
      <c r="I1295" s="38"/>
    </row>
    <row r="1296" spans="1:9" x14ac:dyDescent="0.25">
      <c r="A1296" s="145" t="s">
        <v>33</v>
      </c>
      <c r="B1296" s="146"/>
      <c r="C1296" s="146"/>
      <c r="D1296" s="146"/>
      <c r="E1296" s="146"/>
      <c r="F1296" s="146"/>
      <c r="G1296" s="146"/>
      <c r="H1296" s="159"/>
      <c r="I1296" s="38"/>
    </row>
    <row r="1297" spans="1:9" ht="27" x14ac:dyDescent="0.25">
      <c r="A1297" s="37">
        <v>4213</v>
      </c>
      <c r="B1297" s="37" t="s">
        <v>5965</v>
      </c>
      <c r="C1297" s="37" t="s">
        <v>237</v>
      </c>
      <c r="D1297" s="37" t="s">
        <v>5966</v>
      </c>
      <c r="E1297" s="37" t="s">
        <v>35</v>
      </c>
      <c r="F1297" s="37">
        <v>9100</v>
      </c>
      <c r="G1297" s="37">
        <f>+F1297*H1297</f>
        <v>81900000</v>
      </c>
      <c r="H1297" s="37">
        <v>9000</v>
      </c>
      <c r="I1297" s="38"/>
    </row>
    <row r="1298" spans="1:9" ht="27" x14ac:dyDescent="0.25">
      <c r="A1298" s="37">
        <v>5129</v>
      </c>
      <c r="B1298" s="37" t="s">
        <v>3060</v>
      </c>
      <c r="C1298" s="37" t="s">
        <v>3061</v>
      </c>
      <c r="D1298" s="37" t="s">
        <v>11</v>
      </c>
      <c r="E1298" s="37" t="s">
        <v>35</v>
      </c>
      <c r="F1298" s="37">
        <v>692010</v>
      </c>
      <c r="G1298" s="37">
        <f>+F1298*H1298</f>
        <v>34600500</v>
      </c>
      <c r="H1298" s="37">
        <v>50</v>
      </c>
      <c r="I1298" s="38"/>
    </row>
    <row r="1299" spans="1:9" ht="27" x14ac:dyDescent="0.25">
      <c r="A1299" s="10">
        <v>4213</v>
      </c>
      <c r="B1299" s="10" t="s">
        <v>3722</v>
      </c>
      <c r="C1299" s="10" t="s">
        <v>112</v>
      </c>
      <c r="D1299" s="10" t="s">
        <v>38</v>
      </c>
      <c r="E1299" s="10" t="s">
        <v>35</v>
      </c>
      <c r="F1299" s="10">
        <v>0</v>
      </c>
      <c r="G1299" s="10">
        <v>0</v>
      </c>
      <c r="H1299" s="10">
        <v>1</v>
      </c>
      <c r="I1299" s="38"/>
    </row>
    <row r="1300" spans="1:9" ht="27" x14ac:dyDescent="0.25">
      <c r="A1300" s="10"/>
      <c r="B1300" s="10" t="s">
        <v>3722</v>
      </c>
      <c r="C1300" s="10" t="s">
        <v>112</v>
      </c>
      <c r="D1300" s="10" t="s">
        <v>41</v>
      </c>
      <c r="E1300" s="10" t="s">
        <v>12</v>
      </c>
      <c r="F1300" s="10">
        <v>0</v>
      </c>
      <c r="G1300" s="10">
        <f>F1300*H1300</f>
        <v>0</v>
      </c>
      <c r="H1300" s="10">
        <v>1</v>
      </c>
      <c r="I1300" s="38"/>
    </row>
    <row r="1301" spans="1:9" ht="15" customHeight="1" x14ac:dyDescent="0.25">
      <c r="A1301" s="143" t="s">
        <v>2581</v>
      </c>
      <c r="B1301" s="144"/>
      <c r="C1301" s="144"/>
      <c r="D1301" s="144"/>
      <c r="E1301" s="144"/>
      <c r="F1301" s="144"/>
      <c r="G1301" s="144"/>
      <c r="H1301" s="144"/>
      <c r="I1301" s="38"/>
    </row>
    <row r="1302" spans="1:9" ht="16.5" customHeight="1" x14ac:dyDescent="0.25">
      <c r="A1302" s="145" t="s">
        <v>9</v>
      </c>
      <c r="B1302" s="146"/>
      <c r="C1302" s="146"/>
      <c r="D1302" s="146"/>
      <c r="E1302" s="146"/>
      <c r="F1302" s="146"/>
      <c r="G1302" s="146"/>
      <c r="H1302" s="159"/>
      <c r="I1302" s="38"/>
    </row>
    <row r="1303" spans="1:9" ht="21.75" customHeight="1" x14ac:dyDescent="0.25">
      <c r="A1303" s="10">
        <v>5129</v>
      </c>
      <c r="B1303" s="10" t="s">
        <v>6690</v>
      </c>
      <c r="C1303" s="10" t="s">
        <v>1249</v>
      </c>
      <c r="D1303" s="10" t="s">
        <v>36</v>
      </c>
      <c r="E1303" s="10" t="s">
        <v>35</v>
      </c>
      <c r="F1303" s="10">
        <v>0</v>
      </c>
      <c r="G1303" s="10">
        <v>0</v>
      </c>
      <c r="H1303" s="10">
        <v>2</v>
      </c>
      <c r="I1303" s="38"/>
    </row>
    <row r="1304" spans="1:9" ht="21.75" customHeight="1" x14ac:dyDescent="0.25">
      <c r="A1304" s="10">
        <v>5129</v>
      </c>
      <c r="B1304" s="10" t="s">
        <v>2965</v>
      </c>
      <c r="C1304" s="10" t="s">
        <v>1249</v>
      </c>
      <c r="D1304" s="10" t="s">
        <v>36</v>
      </c>
      <c r="E1304" s="10" t="s">
        <v>35</v>
      </c>
      <c r="F1304" s="10">
        <v>0</v>
      </c>
      <c r="G1304" s="10">
        <v>0</v>
      </c>
      <c r="H1304" s="10">
        <v>10</v>
      </c>
      <c r="I1304" s="38"/>
    </row>
    <row r="1305" spans="1:9" ht="21.75" customHeight="1" x14ac:dyDescent="0.25">
      <c r="A1305" s="10">
        <v>5129</v>
      </c>
      <c r="B1305" s="10" t="s">
        <v>2990</v>
      </c>
      <c r="C1305" s="10" t="s">
        <v>1249</v>
      </c>
      <c r="D1305" s="10" t="s">
        <v>38</v>
      </c>
      <c r="E1305" s="10" t="s">
        <v>12</v>
      </c>
      <c r="F1305" s="10">
        <v>0</v>
      </c>
      <c r="G1305" s="10">
        <f t="shared" ref="G1305:G1312" si="45">F1305*H1305</f>
        <v>0</v>
      </c>
      <c r="H1305" s="10">
        <v>106</v>
      </c>
      <c r="I1305" s="38"/>
    </row>
    <row r="1306" spans="1:9" ht="21.75" customHeight="1" x14ac:dyDescent="0.25">
      <c r="A1306" s="10">
        <v>5129</v>
      </c>
      <c r="B1306" s="10" t="s">
        <v>2991</v>
      </c>
      <c r="C1306" s="10" t="s">
        <v>1249</v>
      </c>
      <c r="D1306" s="10" t="s">
        <v>38</v>
      </c>
      <c r="E1306" s="10" t="s">
        <v>12</v>
      </c>
      <c r="F1306" s="10">
        <v>0</v>
      </c>
      <c r="G1306" s="10">
        <f t="shared" si="45"/>
        <v>0</v>
      </c>
      <c r="H1306" s="10">
        <v>94</v>
      </c>
      <c r="I1306" s="38"/>
    </row>
    <row r="1307" spans="1:9" ht="21.75" customHeight="1" x14ac:dyDescent="0.25">
      <c r="A1307" s="10">
        <v>5129</v>
      </c>
      <c r="B1307" s="10" t="s">
        <v>2965</v>
      </c>
      <c r="C1307" s="10" t="s">
        <v>1249</v>
      </c>
      <c r="D1307" s="10" t="s">
        <v>38</v>
      </c>
      <c r="E1307" s="10" t="s">
        <v>12</v>
      </c>
      <c r="F1307" s="10">
        <v>0</v>
      </c>
      <c r="G1307" s="10">
        <f t="shared" si="45"/>
        <v>0</v>
      </c>
      <c r="H1307" s="10">
        <v>200</v>
      </c>
      <c r="I1307" s="38"/>
    </row>
    <row r="1308" spans="1:9" ht="21.75" customHeight="1" x14ac:dyDescent="0.25">
      <c r="A1308" s="10">
        <v>5129</v>
      </c>
      <c r="B1308" s="10" t="s">
        <v>2948</v>
      </c>
      <c r="C1308" s="10" t="s">
        <v>1249</v>
      </c>
      <c r="D1308" s="10" t="s">
        <v>38</v>
      </c>
      <c r="E1308" s="10" t="s">
        <v>12</v>
      </c>
      <c r="F1308" s="10">
        <v>0</v>
      </c>
      <c r="G1308" s="10">
        <f t="shared" si="45"/>
        <v>0</v>
      </c>
      <c r="H1308" s="10">
        <v>90</v>
      </c>
      <c r="I1308" s="38"/>
    </row>
    <row r="1309" spans="1:9" ht="21.75" customHeight="1" x14ac:dyDescent="0.25">
      <c r="A1309" s="10">
        <v>5129</v>
      </c>
      <c r="B1309" s="10" t="s">
        <v>2949</v>
      </c>
      <c r="C1309" s="10" t="s">
        <v>1249</v>
      </c>
      <c r="D1309" s="10" t="s">
        <v>38</v>
      </c>
      <c r="E1309" s="10" t="s">
        <v>12</v>
      </c>
      <c r="F1309" s="10">
        <v>0</v>
      </c>
      <c r="G1309" s="10">
        <f t="shared" si="45"/>
        <v>0</v>
      </c>
      <c r="H1309" s="10">
        <v>106</v>
      </c>
      <c r="I1309" s="38"/>
    </row>
    <row r="1310" spans="1:9" ht="21.75" customHeight="1" x14ac:dyDescent="0.25">
      <c r="A1310" s="10">
        <v>5129</v>
      </c>
      <c r="B1310" s="10" t="s">
        <v>1248</v>
      </c>
      <c r="C1310" s="10" t="s">
        <v>1249</v>
      </c>
      <c r="D1310" s="10" t="s">
        <v>38</v>
      </c>
      <c r="E1310" s="10" t="s">
        <v>12</v>
      </c>
      <c r="F1310" s="10">
        <v>0</v>
      </c>
      <c r="G1310" s="10">
        <f t="shared" si="45"/>
        <v>0</v>
      </c>
      <c r="H1310" s="10">
        <v>104</v>
      </c>
      <c r="I1310" s="38"/>
    </row>
    <row r="1311" spans="1:9" ht="21.75" customHeight="1" x14ac:dyDescent="0.25">
      <c r="A1311" s="10">
        <v>5129</v>
      </c>
      <c r="B1311" s="10" t="s">
        <v>2950</v>
      </c>
      <c r="C1311" s="10" t="s">
        <v>1249</v>
      </c>
      <c r="D1311" s="10" t="s">
        <v>38</v>
      </c>
      <c r="E1311" s="10" t="s">
        <v>12</v>
      </c>
      <c r="F1311" s="10">
        <v>0</v>
      </c>
      <c r="G1311" s="10">
        <f t="shared" si="45"/>
        <v>0</v>
      </c>
      <c r="H1311" s="10">
        <v>100</v>
      </c>
      <c r="I1311" s="38"/>
    </row>
    <row r="1312" spans="1:9" x14ac:dyDescent="0.25">
      <c r="A1312" s="10"/>
      <c r="B1312" s="10" t="s">
        <v>2369</v>
      </c>
      <c r="C1312" s="10" t="s">
        <v>1249</v>
      </c>
      <c r="D1312" s="19" t="s">
        <v>38</v>
      </c>
      <c r="E1312" s="19" t="s">
        <v>12</v>
      </c>
      <c r="F1312" s="19">
        <v>0</v>
      </c>
      <c r="G1312" s="19">
        <f t="shared" si="45"/>
        <v>0</v>
      </c>
      <c r="H1312" s="35">
        <v>200</v>
      </c>
      <c r="I1312" s="38"/>
    </row>
    <row r="1313" spans="1:9" x14ac:dyDescent="0.25">
      <c r="A1313" s="10"/>
      <c r="B1313" s="10" t="s">
        <v>2370</v>
      </c>
      <c r="C1313" s="10" t="s">
        <v>1249</v>
      </c>
      <c r="D1313" s="19" t="s">
        <v>38</v>
      </c>
      <c r="E1313" s="19" t="s">
        <v>12</v>
      </c>
      <c r="F1313" s="19">
        <v>0</v>
      </c>
      <c r="G1313" s="19">
        <v>0</v>
      </c>
      <c r="H1313" s="35">
        <v>400</v>
      </c>
      <c r="I1313" s="38"/>
    </row>
    <row r="1314" spans="1:9" x14ac:dyDescent="0.25">
      <c r="A1314" s="10">
        <v>5129</v>
      </c>
      <c r="B1314" s="10" t="s">
        <v>2368</v>
      </c>
      <c r="C1314" s="10" t="s">
        <v>1249</v>
      </c>
      <c r="D1314" s="10" t="s">
        <v>38</v>
      </c>
      <c r="E1314" s="10" t="s">
        <v>12</v>
      </c>
      <c r="F1314" s="10">
        <v>10000000</v>
      </c>
      <c r="G1314" s="10">
        <f>+F1314*H1314</f>
        <v>1000000000</v>
      </c>
      <c r="H1314" s="10">
        <v>100</v>
      </c>
      <c r="I1314" s="38"/>
    </row>
    <row r="1315" spans="1:9" ht="25.5" customHeight="1" x14ac:dyDescent="0.25">
      <c r="A1315" s="143" t="s">
        <v>2582</v>
      </c>
      <c r="B1315" s="144"/>
      <c r="C1315" s="144"/>
      <c r="D1315" s="144"/>
      <c r="E1315" s="144"/>
      <c r="F1315" s="144"/>
      <c r="G1315" s="144"/>
      <c r="H1315" s="144"/>
      <c r="I1315" s="38"/>
    </row>
    <row r="1316" spans="1:9" x14ac:dyDescent="0.25">
      <c r="A1316" s="145" t="s">
        <v>39</v>
      </c>
      <c r="B1316" s="146"/>
      <c r="C1316" s="146"/>
      <c r="D1316" s="146"/>
      <c r="E1316" s="146"/>
      <c r="F1316" s="146"/>
      <c r="G1316" s="146"/>
      <c r="H1316" s="159"/>
      <c r="I1316" s="38"/>
    </row>
    <row r="1317" spans="1:9" ht="27" x14ac:dyDescent="0.25">
      <c r="A1317" s="37">
        <v>5113</v>
      </c>
      <c r="B1317" s="37" t="s">
        <v>6444</v>
      </c>
      <c r="C1317" s="37" t="s">
        <v>6445</v>
      </c>
      <c r="D1317" s="37" t="s">
        <v>36</v>
      </c>
      <c r="E1317" s="37" t="s">
        <v>35</v>
      </c>
      <c r="F1317" s="37">
        <v>4845456</v>
      </c>
      <c r="G1317" s="37">
        <v>4845456</v>
      </c>
      <c r="H1317" s="37">
        <v>1</v>
      </c>
      <c r="I1317" s="38"/>
    </row>
    <row r="1318" spans="1:9" ht="27" x14ac:dyDescent="0.25">
      <c r="A1318" s="37" t="s">
        <v>134</v>
      </c>
      <c r="B1318" s="37" t="s">
        <v>414</v>
      </c>
      <c r="C1318" s="37" t="s">
        <v>415</v>
      </c>
      <c r="D1318" s="37" t="s">
        <v>38</v>
      </c>
      <c r="E1318" s="37" t="s">
        <v>35</v>
      </c>
      <c r="F1318" s="37">
        <v>460000000</v>
      </c>
      <c r="G1318" s="37">
        <f>F1318*H1318</f>
        <v>460000000</v>
      </c>
      <c r="H1318" s="37">
        <v>1</v>
      </c>
      <c r="I1318" s="38"/>
    </row>
    <row r="1319" spans="1:9" ht="27" x14ac:dyDescent="0.25">
      <c r="A1319" s="19" t="s">
        <v>134</v>
      </c>
      <c r="B1319" s="10" t="s">
        <v>260</v>
      </c>
      <c r="C1319" s="10" t="s">
        <v>105</v>
      </c>
      <c r="D1319" s="19" t="s">
        <v>38</v>
      </c>
      <c r="E1319" s="19" t="s">
        <v>35</v>
      </c>
      <c r="F1319" s="19">
        <v>12916944</v>
      </c>
      <c r="G1319" s="19">
        <v>12916944</v>
      </c>
      <c r="H1319" s="19">
        <v>1</v>
      </c>
      <c r="I1319" s="38"/>
    </row>
    <row r="1320" spans="1:9" x14ac:dyDescent="0.25">
      <c r="A1320" s="145" t="s">
        <v>33</v>
      </c>
      <c r="B1320" s="146"/>
      <c r="C1320" s="146"/>
      <c r="D1320" s="146"/>
      <c r="E1320" s="146"/>
      <c r="F1320" s="146"/>
      <c r="G1320" s="146"/>
      <c r="H1320" s="159"/>
      <c r="I1320" s="38"/>
    </row>
    <row r="1321" spans="1:9" ht="27" x14ac:dyDescent="0.25">
      <c r="A1321" s="19">
        <v>5113</v>
      </c>
      <c r="B1321" s="10" t="s">
        <v>1080</v>
      </c>
      <c r="C1321" s="10" t="s">
        <v>112</v>
      </c>
      <c r="D1321" s="10" t="s">
        <v>38</v>
      </c>
      <c r="E1321" s="10" t="s">
        <v>35</v>
      </c>
      <c r="F1321" s="10">
        <v>54000</v>
      </c>
      <c r="G1321" s="10">
        <v>54000</v>
      </c>
      <c r="H1321" s="10">
        <v>1</v>
      </c>
      <c r="I1321" s="38"/>
    </row>
    <row r="1322" spans="1:9" ht="25.5" customHeight="1" x14ac:dyDescent="0.25">
      <c r="A1322" s="143" t="s">
        <v>2583</v>
      </c>
      <c r="B1322" s="144"/>
      <c r="C1322" s="144"/>
      <c r="D1322" s="144"/>
      <c r="E1322" s="144"/>
      <c r="F1322" s="144"/>
      <c r="G1322" s="144"/>
      <c r="H1322" s="144"/>
      <c r="I1322" s="38"/>
    </row>
    <row r="1323" spans="1:9" x14ac:dyDescent="0.25">
      <c r="A1323" s="145" t="s">
        <v>39</v>
      </c>
      <c r="B1323" s="146"/>
      <c r="C1323" s="146"/>
      <c r="D1323" s="146"/>
      <c r="E1323" s="146"/>
      <c r="F1323" s="146"/>
      <c r="G1323" s="146"/>
      <c r="H1323" s="159"/>
      <c r="I1323" s="38"/>
    </row>
    <row r="1324" spans="1:9" ht="25.5" customHeight="1" x14ac:dyDescent="0.25">
      <c r="A1324" s="19">
        <v>4251</v>
      </c>
      <c r="B1324" s="19" t="s">
        <v>2412</v>
      </c>
      <c r="C1324" s="19" t="s">
        <v>2363</v>
      </c>
      <c r="D1324" s="19" t="s">
        <v>38</v>
      </c>
      <c r="E1324" s="19" t="s">
        <v>35</v>
      </c>
      <c r="F1324" s="19">
        <v>170916000</v>
      </c>
      <c r="G1324" s="19">
        <v>170916000</v>
      </c>
      <c r="H1324" s="19">
        <v>1</v>
      </c>
      <c r="I1324" s="38"/>
    </row>
    <row r="1325" spans="1:9" ht="25.5" customHeight="1" x14ac:dyDescent="0.25">
      <c r="A1325" s="19">
        <v>4251</v>
      </c>
      <c r="B1325" s="19" t="s">
        <v>2413</v>
      </c>
      <c r="C1325" s="19" t="s">
        <v>2363</v>
      </c>
      <c r="D1325" s="19" t="s">
        <v>38</v>
      </c>
      <c r="E1325" s="19" t="s">
        <v>35</v>
      </c>
      <c r="F1325" s="19">
        <v>418800000</v>
      </c>
      <c r="G1325" s="19">
        <v>418800000</v>
      </c>
      <c r="H1325" s="19">
        <v>1</v>
      </c>
      <c r="I1325" s="38"/>
    </row>
    <row r="1326" spans="1:9" ht="25.5" customHeight="1" x14ac:dyDescent="0.25">
      <c r="A1326" s="19"/>
      <c r="B1326" s="19" t="s">
        <v>272</v>
      </c>
      <c r="C1326" s="19" t="s">
        <v>252</v>
      </c>
      <c r="D1326" s="19" t="s">
        <v>38</v>
      </c>
      <c r="E1326" s="19" t="s">
        <v>35</v>
      </c>
      <c r="F1326" s="19">
        <v>0</v>
      </c>
      <c r="G1326" s="19">
        <f>F1326*H1326</f>
        <v>0</v>
      </c>
      <c r="H1326" s="19">
        <v>1</v>
      </c>
      <c r="I1326" s="38"/>
    </row>
    <row r="1327" spans="1:9" ht="25.5" customHeight="1" x14ac:dyDescent="0.25">
      <c r="A1327" s="19">
        <v>4251</v>
      </c>
      <c r="B1327" s="19" t="s">
        <v>6441</v>
      </c>
      <c r="C1327" s="19" t="s">
        <v>2363</v>
      </c>
      <c r="D1327" s="19" t="s">
        <v>38</v>
      </c>
      <c r="E1327" s="19" t="s">
        <v>35</v>
      </c>
      <c r="F1327" s="19">
        <v>0</v>
      </c>
      <c r="G1327" s="19">
        <v>0</v>
      </c>
      <c r="H1327" s="19">
        <v>1</v>
      </c>
      <c r="I1327" s="38"/>
    </row>
    <row r="1328" spans="1:9" ht="25.5" customHeight="1" x14ac:dyDescent="0.25">
      <c r="A1328" s="19">
        <v>4251</v>
      </c>
      <c r="B1328" s="19" t="s">
        <v>6442</v>
      </c>
      <c r="C1328" s="19" t="s">
        <v>2363</v>
      </c>
      <c r="D1328" s="19" t="s">
        <v>38</v>
      </c>
      <c r="E1328" s="19" t="s">
        <v>35</v>
      </c>
      <c r="F1328" s="19">
        <v>0</v>
      </c>
      <c r="G1328" s="19">
        <v>0</v>
      </c>
      <c r="H1328" s="19">
        <v>1</v>
      </c>
      <c r="I1328" s="38"/>
    </row>
    <row r="1329" spans="1:9" ht="25.5" customHeight="1" x14ac:dyDescent="0.25">
      <c r="A1329" s="19"/>
      <c r="B1329" s="19" t="s">
        <v>2362</v>
      </c>
      <c r="C1329" s="19" t="s">
        <v>2363</v>
      </c>
      <c r="D1329" s="19" t="s">
        <v>38</v>
      </c>
      <c r="E1329" s="19" t="s">
        <v>35</v>
      </c>
      <c r="F1329" s="19">
        <v>303993600</v>
      </c>
      <c r="G1329" s="19">
        <v>303993600</v>
      </c>
      <c r="H1329" s="19">
        <v>1</v>
      </c>
      <c r="I1329" s="38"/>
    </row>
    <row r="1330" spans="1:9" ht="25.5" customHeight="1" x14ac:dyDescent="0.25">
      <c r="A1330" s="19"/>
      <c r="B1330" s="19" t="s">
        <v>2365</v>
      </c>
      <c r="C1330" s="19" t="s">
        <v>2363</v>
      </c>
      <c r="D1330" s="19" t="s">
        <v>38</v>
      </c>
      <c r="E1330" s="19" t="s">
        <v>35</v>
      </c>
      <c r="F1330" s="19">
        <v>229080000</v>
      </c>
      <c r="G1330" s="19">
        <v>229080000</v>
      </c>
      <c r="H1330" s="19">
        <v>1</v>
      </c>
      <c r="I1330" s="38"/>
    </row>
    <row r="1331" spans="1:9" ht="25.5" customHeight="1" x14ac:dyDescent="0.25">
      <c r="A1331" s="19"/>
      <c r="B1331" s="19" t="s">
        <v>2364</v>
      </c>
      <c r="C1331" s="19" t="s">
        <v>2363</v>
      </c>
      <c r="D1331" s="19" t="s">
        <v>38</v>
      </c>
      <c r="E1331" s="19" t="s">
        <v>35</v>
      </c>
      <c r="F1331" s="19">
        <v>216600000</v>
      </c>
      <c r="G1331" s="19">
        <v>216600000</v>
      </c>
      <c r="H1331" s="19">
        <v>1</v>
      </c>
      <c r="I1331" s="38"/>
    </row>
    <row r="1332" spans="1:9" ht="27" x14ac:dyDescent="0.25">
      <c r="A1332" s="19" t="s">
        <v>132</v>
      </c>
      <c r="B1332" s="19" t="s">
        <v>2985</v>
      </c>
      <c r="C1332" s="19" t="s">
        <v>2363</v>
      </c>
      <c r="D1332" s="19" t="s">
        <v>38</v>
      </c>
      <c r="E1332" s="19" t="s">
        <v>35</v>
      </c>
      <c r="F1332" s="19">
        <v>459801600</v>
      </c>
      <c r="G1332" s="19">
        <v>459801600</v>
      </c>
      <c r="H1332" s="19">
        <v>1</v>
      </c>
      <c r="I1332" s="38"/>
    </row>
    <row r="1333" spans="1:9" ht="40.5" x14ac:dyDescent="0.25">
      <c r="A1333" s="19" t="s">
        <v>132</v>
      </c>
      <c r="B1333" s="19" t="s">
        <v>272</v>
      </c>
      <c r="C1333" s="19" t="s">
        <v>252</v>
      </c>
      <c r="D1333" s="19" t="s">
        <v>36</v>
      </c>
      <c r="E1333" s="19" t="s">
        <v>35</v>
      </c>
      <c r="F1333" s="19">
        <v>0</v>
      </c>
      <c r="G1333" s="19">
        <f t="shared" ref="G1333:G1344" si="46">F1333*H1333</f>
        <v>0</v>
      </c>
      <c r="H1333" s="19">
        <v>1</v>
      </c>
      <c r="I1333" s="38"/>
    </row>
    <row r="1334" spans="1:9" ht="33" customHeight="1" x14ac:dyDescent="0.25">
      <c r="A1334" s="19" t="s">
        <v>132</v>
      </c>
      <c r="B1334" s="10" t="s">
        <v>273</v>
      </c>
      <c r="C1334" s="10" t="s">
        <v>252</v>
      </c>
      <c r="D1334" s="19" t="s">
        <v>36</v>
      </c>
      <c r="E1334" s="19" t="s">
        <v>35</v>
      </c>
      <c r="F1334" s="19">
        <v>0</v>
      </c>
      <c r="G1334" s="19">
        <f t="shared" si="46"/>
        <v>0</v>
      </c>
      <c r="H1334" s="35">
        <v>1</v>
      </c>
      <c r="I1334" s="38"/>
    </row>
    <row r="1335" spans="1:9" ht="38.25" customHeight="1" x14ac:dyDescent="0.25">
      <c r="A1335" s="19" t="s">
        <v>132</v>
      </c>
      <c r="B1335" s="10" t="s">
        <v>274</v>
      </c>
      <c r="C1335" s="10" t="s">
        <v>252</v>
      </c>
      <c r="D1335" s="19" t="s">
        <v>36</v>
      </c>
      <c r="E1335" s="19" t="s">
        <v>35</v>
      </c>
      <c r="F1335" s="19">
        <v>0</v>
      </c>
      <c r="G1335" s="19">
        <f t="shared" si="46"/>
        <v>0</v>
      </c>
      <c r="H1335" s="35">
        <v>1</v>
      </c>
      <c r="I1335" s="38"/>
    </row>
    <row r="1336" spans="1:9" ht="36" customHeight="1" x14ac:dyDescent="0.25">
      <c r="A1336" s="19" t="s">
        <v>132</v>
      </c>
      <c r="B1336" s="10" t="s">
        <v>275</v>
      </c>
      <c r="C1336" s="10" t="s">
        <v>252</v>
      </c>
      <c r="D1336" s="19" t="s">
        <v>36</v>
      </c>
      <c r="E1336" s="19" t="s">
        <v>35</v>
      </c>
      <c r="F1336" s="19">
        <v>0</v>
      </c>
      <c r="G1336" s="19">
        <f t="shared" si="46"/>
        <v>0</v>
      </c>
      <c r="H1336" s="35">
        <v>1</v>
      </c>
      <c r="I1336" s="38"/>
    </row>
    <row r="1337" spans="1:9" ht="38.25" customHeight="1" x14ac:dyDescent="0.25">
      <c r="A1337" s="19" t="s">
        <v>132</v>
      </c>
      <c r="B1337" s="10" t="s">
        <v>276</v>
      </c>
      <c r="C1337" s="10" t="s">
        <v>252</v>
      </c>
      <c r="D1337" s="10" t="s">
        <v>36</v>
      </c>
      <c r="E1337" s="10" t="s">
        <v>35</v>
      </c>
      <c r="F1337" s="10">
        <v>6862740</v>
      </c>
      <c r="G1337" s="10">
        <v>6862740</v>
      </c>
      <c r="H1337" s="35">
        <v>1</v>
      </c>
      <c r="I1337" s="38"/>
    </row>
    <row r="1338" spans="1:9" ht="38.25" customHeight="1" x14ac:dyDescent="0.25">
      <c r="A1338" s="19" t="s">
        <v>132</v>
      </c>
      <c r="B1338" s="10" t="s">
        <v>540</v>
      </c>
      <c r="C1338" s="10" t="s">
        <v>252</v>
      </c>
      <c r="D1338" s="19" t="s">
        <v>38</v>
      </c>
      <c r="E1338" s="19" t="s">
        <v>35</v>
      </c>
      <c r="F1338" s="19">
        <v>22200000</v>
      </c>
      <c r="G1338" s="19">
        <v>22200000</v>
      </c>
      <c r="H1338" s="35">
        <v>1</v>
      </c>
      <c r="I1338" s="38"/>
    </row>
    <row r="1339" spans="1:9" ht="38.25" customHeight="1" x14ac:dyDescent="0.25">
      <c r="A1339" s="19" t="s">
        <v>132</v>
      </c>
      <c r="B1339" s="10" t="s">
        <v>541</v>
      </c>
      <c r="C1339" s="10" t="s">
        <v>252</v>
      </c>
      <c r="D1339" s="19" t="s">
        <v>38</v>
      </c>
      <c r="E1339" s="19" t="s">
        <v>35</v>
      </c>
      <c r="F1339" s="19">
        <v>22399560</v>
      </c>
      <c r="G1339" s="19">
        <v>22399560</v>
      </c>
      <c r="H1339" s="19">
        <v>1</v>
      </c>
      <c r="I1339" s="38"/>
    </row>
    <row r="1340" spans="1:9" ht="38.25" customHeight="1" x14ac:dyDescent="0.25">
      <c r="A1340" s="19" t="s">
        <v>132</v>
      </c>
      <c r="B1340" s="10" t="s">
        <v>542</v>
      </c>
      <c r="C1340" s="10" t="s">
        <v>252</v>
      </c>
      <c r="D1340" s="19" t="s">
        <v>38</v>
      </c>
      <c r="E1340" s="19" t="s">
        <v>35</v>
      </c>
      <c r="F1340" s="19">
        <v>16221060</v>
      </c>
      <c r="G1340" s="19">
        <v>16221060</v>
      </c>
      <c r="H1340" s="35">
        <v>1</v>
      </c>
      <c r="I1340" s="38"/>
    </row>
    <row r="1341" spans="1:9" ht="38.25" customHeight="1" x14ac:dyDescent="0.25">
      <c r="A1341" s="19" t="s">
        <v>132</v>
      </c>
      <c r="B1341" s="10" t="s">
        <v>543</v>
      </c>
      <c r="C1341" s="10" t="s">
        <v>252</v>
      </c>
      <c r="D1341" s="10" t="s">
        <v>38</v>
      </c>
      <c r="E1341" s="10" t="s">
        <v>35</v>
      </c>
      <c r="F1341" s="10">
        <v>22200000</v>
      </c>
      <c r="G1341" s="10">
        <v>22200000</v>
      </c>
      <c r="H1341" s="10">
        <v>1</v>
      </c>
      <c r="I1341" s="38"/>
    </row>
    <row r="1342" spans="1:9" ht="38.25" customHeight="1" x14ac:dyDescent="0.25">
      <c r="A1342" s="19" t="s">
        <v>132</v>
      </c>
      <c r="B1342" s="19" t="s">
        <v>544</v>
      </c>
      <c r="C1342" s="19" t="s">
        <v>252</v>
      </c>
      <c r="D1342" s="19" t="s">
        <v>38</v>
      </c>
      <c r="E1342" s="19" t="s">
        <v>35</v>
      </c>
      <c r="F1342" s="19">
        <v>23940000</v>
      </c>
      <c r="G1342" s="19">
        <v>23940000</v>
      </c>
      <c r="H1342" s="19">
        <v>1</v>
      </c>
      <c r="I1342" s="38"/>
    </row>
    <row r="1343" spans="1:9" ht="38.25" customHeight="1" x14ac:dyDescent="0.25">
      <c r="A1343" s="19" t="s">
        <v>132</v>
      </c>
      <c r="B1343" s="10" t="s">
        <v>545</v>
      </c>
      <c r="C1343" s="10" t="s">
        <v>252</v>
      </c>
      <c r="D1343" s="10" t="s">
        <v>38</v>
      </c>
      <c r="E1343" s="10" t="s">
        <v>35</v>
      </c>
      <c r="F1343" s="10">
        <v>21494400</v>
      </c>
      <c r="G1343" s="10">
        <v>21494400</v>
      </c>
      <c r="H1343" s="10">
        <v>1</v>
      </c>
      <c r="I1343" s="38"/>
    </row>
    <row r="1344" spans="1:9" ht="33.75" customHeight="1" x14ac:dyDescent="0.25">
      <c r="A1344" s="19" t="s">
        <v>132</v>
      </c>
      <c r="B1344" s="10" t="s">
        <v>277</v>
      </c>
      <c r="C1344" s="19" t="s">
        <v>252</v>
      </c>
      <c r="D1344" s="19" t="s">
        <v>36</v>
      </c>
      <c r="E1344" s="19" t="s">
        <v>35</v>
      </c>
      <c r="F1344" s="19">
        <v>0</v>
      </c>
      <c r="G1344" s="19">
        <f t="shared" si="46"/>
        <v>0</v>
      </c>
      <c r="H1344" s="35">
        <v>1</v>
      </c>
      <c r="I1344" s="38"/>
    </row>
    <row r="1345" spans="1:9" ht="33.75" customHeight="1" x14ac:dyDescent="0.25">
      <c r="A1345" s="19">
        <v>4861</v>
      </c>
      <c r="B1345" s="10" t="s">
        <v>5682</v>
      </c>
      <c r="C1345" s="19" t="s">
        <v>143</v>
      </c>
      <c r="D1345" s="19" t="s">
        <v>36</v>
      </c>
      <c r="E1345" s="19" t="s">
        <v>12</v>
      </c>
      <c r="F1345" s="19">
        <v>0</v>
      </c>
      <c r="G1345" s="19">
        <v>0</v>
      </c>
      <c r="H1345" s="35">
        <v>4</v>
      </c>
      <c r="I1345" s="38"/>
    </row>
    <row r="1346" spans="1:9" ht="33.75" customHeight="1" x14ac:dyDescent="0.25">
      <c r="A1346" s="19">
        <v>4861</v>
      </c>
      <c r="B1346" s="10" t="s">
        <v>5683</v>
      </c>
      <c r="C1346" s="19" t="s">
        <v>143</v>
      </c>
      <c r="D1346" s="19" t="s">
        <v>36</v>
      </c>
      <c r="E1346" s="19" t="s">
        <v>12</v>
      </c>
      <c r="F1346" s="19">
        <v>0</v>
      </c>
      <c r="G1346" s="19">
        <v>0</v>
      </c>
      <c r="H1346" s="35">
        <v>4</v>
      </c>
      <c r="I1346" s="38"/>
    </row>
    <row r="1347" spans="1:9" ht="33.75" customHeight="1" x14ac:dyDescent="0.25">
      <c r="A1347" s="19"/>
      <c r="B1347" s="10" t="s">
        <v>2446</v>
      </c>
      <c r="C1347" s="19" t="s">
        <v>143</v>
      </c>
      <c r="D1347" s="19" t="s">
        <v>36</v>
      </c>
      <c r="E1347" s="19" t="s">
        <v>12</v>
      </c>
      <c r="F1347" s="19">
        <v>0</v>
      </c>
      <c r="G1347" s="19">
        <v>0</v>
      </c>
      <c r="H1347" s="35">
        <v>4</v>
      </c>
      <c r="I1347" s="38"/>
    </row>
    <row r="1348" spans="1:9" x14ac:dyDescent="0.25">
      <c r="A1348" s="145" t="s">
        <v>33</v>
      </c>
      <c r="B1348" s="146"/>
      <c r="C1348" s="146"/>
      <c r="D1348" s="146"/>
      <c r="E1348" s="146"/>
      <c r="F1348" s="146"/>
      <c r="G1348" s="146"/>
      <c r="H1348" s="146"/>
      <c r="I1348" s="38"/>
    </row>
    <row r="1349" spans="1:9" ht="27" x14ac:dyDescent="0.25">
      <c r="A1349" s="35">
        <v>4251</v>
      </c>
      <c r="B1349" s="35" t="s">
        <v>3078</v>
      </c>
      <c r="C1349" s="35" t="s">
        <v>112</v>
      </c>
      <c r="D1349" s="35" t="s">
        <v>38</v>
      </c>
      <c r="E1349" s="35" t="s">
        <v>35</v>
      </c>
      <c r="F1349" s="35">
        <v>560100</v>
      </c>
      <c r="G1349" s="35">
        <f t="shared" ref="G1349:G1353" si="47">F1349*H1349</f>
        <v>560100</v>
      </c>
      <c r="H1349" s="35">
        <v>1</v>
      </c>
      <c r="I1349" s="38"/>
    </row>
    <row r="1350" spans="1:9" ht="27" x14ac:dyDescent="0.25">
      <c r="A1350" s="35">
        <v>4251</v>
      </c>
      <c r="B1350" s="35" t="s">
        <v>3079</v>
      </c>
      <c r="C1350" s="35" t="s">
        <v>112</v>
      </c>
      <c r="D1350" s="35" t="s">
        <v>38</v>
      </c>
      <c r="E1350" s="35" t="s">
        <v>35</v>
      </c>
      <c r="F1350" s="35">
        <v>2040000</v>
      </c>
      <c r="G1350" s="35">
        <v>2040000</v>
      </c>
      <c r="H1350" s="35">
        <v>1</v>
      </c>
      <c r="I1350" s="38"/>
    </row>
    <row r="1351" spans="1:9" ht="27" x14ac:dyDescent="0.25">
      <c r="A1351" s="35">
        <v>4251</v>
      </c>
      <c r="B1351" s="35" t="s">
        <v>3080</v>
      </c>
      <c r="C1351" s="35" t="s">
        <v>112</v>
      </c>
      <c r="D1351" s="35" t="s">
        <v>38</v>
      </c>
      <c r="E1351" s="35" t="s">
        <v>35</v>
      </c>
      <c r="F1351" s="35">
        <v>1527000</v>
      </c>
      <c r="G1351" s="35">
        <v>1527000</v>
      </c>
      <c r="H1351" s="35">
        <v>1</v>
      </c>
      <c r="I1351" s="38"/>
    </row>
    <row r="1352" spans="1:9" ht="27" x14ac:dyDescent="0.25">
      <c r="A1352" s="35">
        <v>4251</v>
      </c>
      <c r="B1352" s="35" t="s">
        <v>3082</v>
      </c>
      <c r="C1352" s="35" t="s">
        <v>112</v>
      </c>
      <c r="D1352" s="35" t="s">
        <v>38</v>
      </c>
      <c r="E1352" s="35" t="s">
        <v>35</v>
      </c>
      <c r="F1352" s="35">
        <v>2340000</v>
      </c>
      <c r="G1352" s="35">
        <f t="shared" si="47"/>
        <v>2340000</v>
      </c>
      <c r="H1352" s="35">
        <v>1</v>
      </c>
      <c r="I1352" s="38"/>
    </row>
    <row r="1353" spans="1:9" ht="27" x14ac:dyDescent="0.25">
      <c r="A1353" s="35">
        <v>4251</v>
      </c>
      <c r="B1353" s="35" t="s">
        <v>3083</v>
      </c>
      <c r="C1353" s="35" t="s">
        <v>112</v>
      </c>
      <c r="D1353" s="35" t="s">
        <v>38</v>
      </c>
      <c r="E1353" s="35" t="s">
        <v>35</v>
      </c>
      <c r="F1353" s="35">
        <v>664520</v>
      </c>
      <c r="G1353" s="35">
        <f t="shared" si="47"/>
        <v>664520</v>
      </c>
      <c r="H1353" s="35">
        <v>1</v>
      </c>
      <c r="I1353" s="38"/>
    </row>
    <row r="1354" spans="1:9" ht="27" x14ac:dyDescent="0.25">
      <c r="A1354" s="35">
        <v>4251</v>
      </c>
      <c r="B1354" s="35" t="s">
        <v>2905</v>
      </c>
      <c r="C1354" s="35" t="s">
        <v>112</v>
      </c>
      <c r="D1354" s="35" t="s">
        <v>38</v>
      </c>
      <c r="E1354" s="35" t="s">
        <v>35</v>
      </c>
      <c r="F1354" s="35">
        <v>0</v>
      </c>
      <c r="G1354" s="35">
        <f>F1354*H1354</f>
        <v>0</v>
      </c>
      <c r="H1354" s="35">
        <v>1</v>
      </c>
      <c r="I1354" s="38"/>
    </row>
    <row r="1355" spans="1:9" ht="27" x14ac:dyDescent="0.25">
      <c r="A1355" s="35">
        <v>4251</v>
      </c>
      <c r="B1355" s="35" t="s">
        <v>2906</v>
      </c>
      <c r="C1355" s="35" t="s">
        <v>112</v>
      </c>
      <c r="D1355" s="35" t="s">
        <v>38</v>
      </c>
      <c r="E1355" s="35" t="s">
        <v>35</v>
      </c>
      <c r="F1355" s="35">
        <v>0</v>
      </c>
      <c r="G1355" s="35">
        <f>F1355*H1355</f>
        <v>0</v>
      </c>
      <c r="H1355" s="35">
        <v>1</v>
      </c>
      <c r="I1355" s="38"/>
    </row>
    <row r="1356" spans="1:9" x14ac:dyDescent="0.25">
      <c r="A1356" s="182" t="s">
        <v>2761</v>
      </c>
      <c r="B1356" s="183"/>
      <c r="C1356" s="183"/>
      <c r="D1356" s="183"/>
      <c r="E1356" s="183"/>
      <c r="F1356" s="183"/>
      <c r="G1356" s="183"/>
      <c r="H1356" s="183"/>
      <c r="I1356" s="38"/>
    </row>
    <row r="1357" spans="1:9" ht="33.75" customHeight="1" x14ac:dyDescent="0.25">
      <c r="A1357" s="19"/>
      <c r="B1357" s="10" t="s">
        <v>2435</v>
      </c>
      <c r="C1357" s="10" t="s">
        <v>112</v>
      </c>
      <c r="D1357" s="19" t="s">
        <v>38</v>
      </c>
      <c r="E1357" s="19" t="s">
        <v>35</v>
      </c>
      <c r="F1357" s="19">
        <v>816600</v>
      </c>
      <c r="G1357" s="19">
        <v>816600</v>
      </c>
      <c r="H1357" s="19">
        <v>1</v>
      </c>
      <c r="I1357" s="38"/>
    </row>
    <row r="1358" spans="1:9" ht="33.75" customHeight="1" x14ac:dyDescent="0.25">
      <c r="A1358" s="19"/>
      <c r="B1358" s="10" t="s">
        <v>2436</v>
      </c>
      <c r="C1358" s="10" t="s">
        <v>112</v>
      </c>
      <c r="D1358" s="19" t="s">
        <v>38</v>
      </c>
      <c r="E1358" s="19" t="s">
        <v>35</v>
      </c>
      <c r="F1358" s="19">
        <v>636700</v>
      </c>
      <c r="G1358" s="19">
        <v>636700</v>
      </c>
      <c r="H1358" s="19">
        <v>1</v>
      </c>
      <c r="I1358" s="38"/>
    </row>
    <row r="1359" spans="1:9" ht="33.75" customHeight="1" x14ac:dyDescent="0.25">
      <c r="A1359" s="19"/>
      <c r="B1359" s="10" t="s">
        <v>2437</v>
      </c>
      <c r="C1359" s="10" t="s">
        <v>112</v>
      </c>
      <c r="D1359" s="19" t="s">
        <v>38</v>
      </c>
      <c r="E1359" s="19" t="s">
        <v>35</v>
      </c>
      <c r="F1359" s="19">
        <v>2312000</v>
      </c>
      <c r="G1359" s="19">
        <v>2312000</v>
      </c>
      <c r="H1359" s="19">
        <v>1</v>
      </c>
      <c r="I1359" s="38"/>
    </row>
    <row r="1360" spans="1:9" ht="33.75" customHeight="1" x14ac:dyDescent="0.25">
      <c r="A1360" s="19"/>
      <c r="B1360" s="10" t="s">
        <v>2438</v>
      </c>
      <c r="C1360" s="10" t="s">
        <v>112</v>
      </c>
      <c r="D1360" s="19" t="s">
        <v>38</v>
      </c>
      <c r="E1360" s="19" t="s">
        <v>35</v>
      </c>
      <c r="F1360" s="19">
        <v>1015000</v>
      </c>
      <c r="G1360" s="19">
        <v>1015000</v>
      </c>
      <c r="H1360" s="19">
        <v>1</v>
      </c>
      <c r="I1360" s="38"/>
    </row>
    <row r="1361" spans="1:9" ht="33.75" customHeight="1" x14ac:dyDescent="0.25">
      <c r="A1361" s="19"/>
      <c r="B1361" s="10" t="s">
        <v>2439</v>
      </c>
      <c r="C1361" s="10" t="s">
        <v>112</v>
      </c>
      <c r="D1361" s="19" t="s">
        <v>38</v>
      </c>
      <c r="E1361" s="19" t="s">
        <v>35</v>
      </c>
      <c r="F1361" s="19">
        <v>2556200</v>
      </c>
      <c r="G1361" s="19">
        <v>2556200</v>
      </c>
      <c r="H1361" s="35">
        <v>1</v>
      </c>
      <c r="I1361" s="38"/>
    </row>
    <row r="1362" spans="1:9" ht="33.75" customHeight="1" x14ac:dyDescent="0.25">
      <c r="A1362" s="19">
        <v>4251</v>
      </c>
      <c r="B1362" s="10" t="s">
        <v>2758</v>
      </c>
      <c r="C1362" s="10" t="s">
        <v>112</v>
      </c>
      <c r="D1362" s="19" t="s">
        <v>38</v>
      </c>
      <c r="E1362" s="19" t="s">
        <v>35</v>
      </c>
      <c r="F1362" s="19">
        <v>0</v>
      </c>
      <c r="G1362" s="19">
        <f t="shared" ref="G1362:G1365" si="48">F1362*H1362</f>
        <v>0</v>
      </c>
      <c r="H1362" s="35">
        <v>1</v>
      </c>
      <c r="I1362" s="38"/>
    </row>
    <row r="1363" spans="1:9" ht="33.75" customHeight="1" x14ac:dyDescent="0.25">
      <c r="A1363" s="19">
        <v>4251</v>
      </c>
      <c r="B1363" s="10" t="s">
        <v>2759</v>
      </c>
      <c r="C1363" s="10" t="s">
        <v>112</v>
      </c>
      <c r="D1363" s="19" t="s">
        <v>38</v>
      </c>
      <c r="E1363" s="19" t="s">
        <v>35</v>
      </c>
      <c r="F1363" s="19">
        <v>0</v>
      </c>
      <c r="G1363" s="19">
        <f t="shared" si="48"/>
        <v>0</v>
      </c>
      <c r="H1363" s="35">
        <v>1</v>
      </c>
      <c r="I1363" s="38"/>
    </row>
    <row r="1364" spans="1:9" ht="33.75" customHeight="1" x14ac:dyDescent="0.25">
      <c r="A1364" s="19">
        <v>4251</v>
      </c>
      <c r="B1364" s="10" t="s">
        <v>2760</v>
      </c>
      <c r="C1364" s="10" t="s">
        <v>112</v>
      </c>
      <c r="D1364" s="19" t="s">
        <v>38</v>
      </c>
      <c r="E1364" s="19" t="s">
        <v>35</v>
      </c>
      <c r="F1364" s="19">
        <v>0</v>
      </c>
      <c r="G1364" s="19">
        <f t="shared" si="48"/>
        <v>0</v>
      </c>
      <c r="H1364" s="35">
        <v>1</v>
      </c>
      <c r="I1364" s="38"/>
    </row>
    <row r="1365" spans="1:9" ht="33.75" customHeight="1" x14ac:dyDescent="0.25">
      <c r="A1365" s="19"/>
      <c r="B1365" s="10" t="s">
        <v>2292</v>
      </c>
      <c r="C1365" s="10" t="s">
        <v>112</v>
      </c>
      <c r="D1365" s="19" t="s">
        <v>38</v>
      </c>
      <c r="E1365" s="19" t="s">
        <v>35</v>
      </c>
      <c r="F1365" s="19">
        <v>0</v>
      </c>
      <c r="G1365" s="19">
        <f t="shared" si="48"/>
        <v>0</v>
      </c>
      <c r="H1365" s="35">
        <v>1</v>
      </c>
      <c r="I1365" s="38"/>
    </row>
    <row r="1366" spans="1:9" ht="15" customHeight="1" x14ac:dyDescent="0.25">
      <c r="A1366" s="182" t="s">
        <v>4273</v>
      </c>
      <c r="B1366" s="183"/>
      <c r="C1366" s="183"/>
      <c r="D1366" s="183"/>
      <c r="E1366" s="183"/>
      <c r="F1366" s="183"/>
      <c r="G1366" s="183"/>
      <c r="H1366" s="183"/>
      <c r="I1366" s="38"/>
    </row>
    <row r="1367" spans="1:9" ht="15" customHeight="1" x14ac:dyDescent="0.25">
      <c r="A1367" s="145" t="s">
        <v>33</v>
      </c>
      <c r="B1367" s="146"/>
      <c r="C1367" s="146"/>
      <c r="D1367" s="146"/>
      <c r="E1367" s="146"/>
      <c r="F1367" s="146"/>
      <c r="G1367" s="146"/>
      <c r="H1367" s="146"/>
      <c r="I1367" s="38"/>
    </row>
    <row r="1368" spans="1:9" ht="27" x14ac:dyDescent="0.25">
      <c r="A1368" s="19" t="s">
        <v>116</v>
      </c>
      <c r="B1368" s="19" t="s">
        <v>6800</v>
      </c>
      <c r="C1368" s="19" t="s">
        <v>112</v>
      </c>
      <c r="D1368" s="19" t="s">
        <v>38</v>
      </c>
      <c r="E1368" s="19" t="s">
        <v>35</v>
      </c>
      <c r="F1368" s="19">
        <v>0</v>
      </c>
      <c r="G1368" s="19">
        <v>0</v>
      </c>
      <c r="H1368" s="19">
        <v>1</v>
      </c>
      <c r="I1368" s="38"/>
    </row>
    <row r="1369" spans="1:9" ht="27" x14ac:dyDescent="0.25">
      <c r="A1369" s="19">
        <v>5113</v>
      </c>
      <c r="B1369" s="19" t="s">
        <v>4677</v>
      </c>
      <c r="C1369" s="19" t="s">
        <v>62</v>
      </c>
      <c r="D1369" s="19" t="s">
        <v>34</v>
      </c>
      <c r="E1369" s="19" t="s">
        <v>35</v>
      </c>
      <c r="F1369" s="19">
        <v>358000</v>
      </c>
      <c r="G1369" s="19">
        <v>358000</v>
      </c>
      <c r="H1369" s="19">
        <v>1</v>
      </c>
      <c r="I1369" s="38"/>
    </row>
    <row r="1370" spans="1:9" ht="27" x14ac:dyDescent="0.25">
      <c r="A1370" s="37">
        <v>5113</v>
      </c>
      <c r="B1370" s="37" t="s">
        <v>4676</v>
      </c>
      <c r="C1370" s="37" t="s">
        <v>62</v>
      </c>
      <c r="D1370" s="37" t="s">
        <v>34</v>
      </c>
      <c r="E1370" s="37" t="s">
        <v>35</v>
      </c>
      <c r="F1370" s="37">
        <v>358000</v>
      </c>
      <c r="G1370" s="37">
        <v>358000</v>
      </c>
      <c r="H1370" s="37">
        <v>1</v>
      </c>
      <c r="I1370" s="38"/>
    </row>
    <row r="1371" spans="1:9" ht="27" x14ac:dyDescent="0.25">
      <c r="A1371" s="37">
        <v>5113</v>
      </c>
      <c r="B1371" s="37" t="s">
        <v>4222</v>
      </c>
      <c r="C1371" s="37" t="s">
        <v>62</v>
      </c>
      <c r="D1371" s="37" t="s">
        <v>34</v>
      </c>
      <c r="E1371" s="37" t="s">
        <v>35</v>
      </c>
      <c r="F1371" s="37">
        <v>1524000</v>
      </c>
      <c r="G1371" s="37">
        <v>1524000</v>
      </c>
      <c r="H1371" s="37">
        <v>1</v>
      </c>
      <c r="I1371" s="38"/>
    </row>
    <row r="1372" spans="1:9" x14ac:dyDescent="0.25">
      <c r="A1372" s="145" t="s">
        <v>39</v>
      </c>
      <c r="B1372" s="146"/>
      <c r="C1372" s="146"/>
      <c r="D1372" s="146"/>
      <c r="E1372" s="146"/>
      <c r="F1372" s="146"/>
      <c r="G1372" s="146"/>
      <c r="H1372" s="146"/>
      <c r="I1372" s="38"/>
    </row>
    <row r="1373" spans="1:9" ht="27" x14ac:dyDescent="0.25">
      <c r="A1373" s="37">
        <v>5113</v>
      </c>
      <c r="B1373" s="37" t="s">
        <v>250</v>
      </c>
      <c r="C1373" s="37" t="s">
        <v>105</v>
      </c>
      <c r="D1373" s="37" t="s">
        <v>38</v>
      </c>
      <c r="E1373" s="37" t="s">
        <v>35</v>
      </c>
      <c r="F1373" s="37">
        <v>90823836</v>
      </c>
      <c r="G1373" s="37">
        <v>90823836</v>
      </c>
      <c r="H1373" s="37">
        <v>1</v>
      </c>
      <c r="I1373" s="38"/>
    </row>
    <row r="1374" spans="1:9" ht="27" x14ac:dyDescent="0.25">
      <c r="A1374" s="37">
        <v>5112</v>
      </c>
      <c r="B1374" s="37" t="s">
        <v>6534</v>
      </c>
      <c r="C1374" s="37" t="s">
        <v>6535</v>
      </c>
      <c r="D1374" s="37" t="s">
        <v>38</v>
      </c>
      <c r="E1374" s="37" t="s">
        <v>35</v>
      </c>
      <c r="F1374" s="37">
        <v>0</v>
      </c>
      <c r="G1374" s="37">
        <v>0</v>
      </c>
      <c r="H1374" s="37">
        <v>1</v>
      </c>
      <c r="I1374" s="38"/>
    </row>
    <row r="1375" spans="1:9" ht="15" customHeight="1" x14ac:dyDescent="0.25">
      <c r="A1375" s="145" t="s">
        <v>9</v>
      </c>
      <c r="B1375" s="146"/>
      <c r="C1375" s="146"/>
      <c r="D1375" s="146"/>
      <c r="E1375" s="146"/>
      <c r="F1375" s="146"/>
      <c r="G1375" s="146"/>
      <c r="H1375" s="159"/>
      <c r="I1375" s="38"/>
    </row>
    <row r="1376" spans="1:9" ht="15" customHeight="1" x14ac:dyDescent="0.25">
      <c r="A1376" s="37">
        <v>5121</v>
      </c>
      <c r="B1376" s="37" t="s">
        <v>5902</v>
      </c>
      <c r="C1376" s="37" t="s">
        <v>2870</v>
      </c>
      <c r="D1376" s="37" t="s">
        <v>38</v>
      </c>
      <c r="E1376" s="37" t="s">
        <v>12</v>
      </c>
      <c r="F1376" s="37">
        <v>0</v>
      </c>
      <c r="G1376" s="37">
        <v>0</v>
      </c>
      <c r="H1376" s="37">
        <v>15</v>
      </c>
      <c r="I1376" s="38"/>
    </row>
    <row r="1377" spans="1:11" ht="15" customHeight="1" x14ac:dyDescent="0.25">
      <c r="A1377" s="37">
        <v>5121</v>
      </c>
      <c r="B1377" s="37" t="s">
        <v>2869</v>
      </c>
      <c r="C1377" s="37" t="s">
        <v>2870</v>
      </c>
      <c r="D1377" s="37" t="s">
        <v>38</v>
      </c>
      <c r="E1377" s="37" t="s">
        <v>12</v>
      </c>
      <c r="F1377" s="37">
        <v>0</v>
      </c>
      <c r="G1377" s="37">
        <v>0</v>
      </c>
      <c r="H1377" s="37">
        <v>15</v>
      </c>
      <c r="I1377" s="38"/>
    </row>
    <row r="1378" spans="1:11" ht="24" customHeight="1" x14ac:dyDescent="0.25">
      <c r="A1378" s="143" t="s">
        <v>2584</v>
      </c>
      <c r="B1378" s="144"/>
      <c r="C1378" s="144"/>
      <c r="D1378" s="144"/>
      <c r="E1378" s="144"/>
      <c r="F1378" s="144"/>
      <c r="G1378" s="144"/>
      <c r="H1378" s="144"/>
      <c r="I1378" s="38"/>
    </row>
    <row r="1379" spans="1:11" ht="15" customHeight="1" x14ac:dyDescent="0.25">
      <c r="A1379" s="145" t="s">
        <v>39</v>
      </c>
      <c r="B1379" s="146"/>
      <c r="C1379" s="146"/>
      <c r="D1379" s="146"/>
      <c r="E1379" s="146"/>
      <c r="F1379" s="146"/>
      <c r="G1379" s="146"/>
      <c r="H1379" s="146"/>
      <c r="I1379" s="38"/>
    </row>
    <row r="1380" spans="1:11" ht="36" customHeight="1" x14ac:dyDescent="0.25">
      <c r="A1380" s="25">
        <v>5113</v>
      </c>
      <c r="B1380" s="19" t="s">
        <v>284</v>
      </c>
      <c r="C1380" s="19" t="s">
        <v>251</v>
      </c>
      <c r="D1380" s="19" t="s">
        <v>38</v>
      </c>
      <c r="E1380" s="19" t="s">
        <v>35</v>
      </c>
      <c r="F1380" s="19">
        <v>0</v>
      </c>
      <c r="G1380" s="19">
        <f>F1380*H1380</f>
        <v>0</v>
      </c>
      <c r="H1380" s="35">
        <v>1</v>
      </c>
      <c r="I1380" s="38"/>
      <c r="K1380" t="s">
        <v>2868</v>
      </c>
    </row>
    <row r="1381" spans="1:11" ht="41.25" customHeight="1" x14ac:dyDescent="0.25">
      <c r="A1381" s="25">
        <v>5112</v>
      </c>
      <c r="B1381" s="25" t="s">
        <v>349</v>
      </c>
      <c r="C1381" s="25" t="s">
        <v>139</v>
      </c>
      <c r="D1381" s="25" t="s">
        <v>38</v>
      </c>
      <c r="E1381" s="25" t="s">
        <v>35</v>
      </c>
      <c r="F1381" s="25">
        <v>348999000</v>
      </c>
      <c r="G1381" s="25">
        <v>348999000</v>
      </c>
      <c r="H1381" s="25">
        <v>1</v>
      </c>
      <c r="I1381" s="38"/>
    </row>
    <row r="1382" spans="1:11" ht="15" customHeight="1" x14ac:dyDescent="0.25">
      <c r="A1382" s="143" t="s">
        <v>2585</v>
      </c>
      <c r="B1382" s="144"/>
      <c r="C1382" s="144"/>
      <c r="D1382" s="144"/>
      <c r="E1382" s="144"/>
      <c r="F1382" s="144"/>
      <c r="G1382" s="144"/>
      <c r="H1382" s="144"/>
      <c r="I1382" s="38"/>
    </row>
    <row r="1383" spans="1:11" ht="15" customHeight="1" x14ac:dyDescent="0.25">
      <c r="A1383" s="224" t="s">
        <v>9</v>
      </c>
      <c r="B1383" s="225"/>
      <c r="C1383" s="225"/>
      <c r="D1383" s="225"/>
      <c r="E1383" s="225"/>
      <c r="F1383" s="225"/>
      <c r="G1383" s="225"/>
      <c r="H1383" s="226"/>
      <c r="I1383" s="38"/>
    </row>
    <row r="1384" spans="1:11" ht="27" x14ac:dyDescent="0.25">
      <c r="A1384" s="10" t="s">
        <v>132</v>
      </c>
      <c r="B1384" s="10" t="s">
        <v>6892</v>
      </c>
      <c r="C1384" s="10" t="s">
        <v>5394</v>
      </c>
      <c r="D1384" s="10" t="s">
        <v>36</v>
      </c>
      <c r="E1384" s="10" t="s">
        <v>35</v>
      </c>
      <c r="F1384" s="10">
        <v>2000000</v>
      </c>
      <c r="G1384" s="10">
        <v>2000000</v>
      </c>
      <c r="H1384" s="10">
        <v>1</v>
      </c>
      <c r="I1384" s="38"/>
    </row>
    <row r="1385" spans="1:11" ht="15" customHeight="1" x14ac:dyDescent="0.25">
      <c r="A1385" s="10">
        <v>5129</v>
      </c>
      <c r="B1385" s="37" t="s">
        <v>5141</v>
      </c>
      <c r="C1385" s="37" t="s">
        <v>5142</v>
      </c>
      <c r="D1385" s="37" t="s">
        <v>36</v>
      </c>
      <c r="E1385" s="37" t="s">
        <v>35</v>
      </c>
      <c r="F1385" s="37">
        <v>5300000</v>
      </c>
      <c r="G1385" s="37">
        <v>5300000</v>
      </c>
      <c r="H1385" s="37">
        <v>1</v>
      </c>
      <c r="I1385" s="38"/>
    </row>
    <row r="1386" spans="1:11" ht="20.25" customHeight="1" x14ac:dyDescent="0.25">
      <c r="A1386" s="10" t="s">
        <v>136</v>
      </c>
      <c r="B1386" s="37" t="s">
        <v>3783</v>
      </c>
      <c r="C1386" s="37" t="s">
        <v>97</v>
      </c>
      <c r="D1386" s="37" t="s">
        <v>11</v>
      </c>
      <c r="E1386" s="37" t="s">
        <v>35</v>
      </c>
      <c r="F1386" s="37">
        <v>155000</v>
      </c>
      <c r="G1386" s="37">
        <f>+F1386*H1386</f>
        <v>4650000</v>
      </c>
      <c r="H1386" s="37">
        <v>30</v>
      </c>
      <c r="I1386" s="38"/>
    </row>
    <row r="1387" spans="1:11" ht="27" x14ac:dyDescent="0.25">
      <c r="A1387" s="10" t="s">
        <v>136</v>
      </c>
      <c r="B1387" s="10" t="s">
        <v>430</v>
      </c>
      <c r="C1387" s="10" t="s">
        <v>248</v>
      </c>
      <c r="D1387" s="10" t="s">
        <v>11</v>
      </c>
      <c r="E1387" s="10" t="s">
        <v>35</v>
      </c>
      <c r="F1387" s="10">
        <v>0</v>
      </c>
      <c r="G1387" s="10">
        <f t="shared" ref="G1387:G1392" si="49">F1387*H1387</f>
        <v>0</v>
      </c>
      <c r="H1387" s="10">
        <v>1</v>
      </c>
      <c r="I1387" s="38"/>
    </row>
    <row r="1388" spans="1:11" ht="27" x14ac:dyDescent="0.25">
      <c r="A1388" s="10" t="s">
        <v>136</v>
      </c>
      <c r="B1388" s="10" t="s">
        <v>431</v>
      </c>
      <c r="C1388" s="10" t="s">
        <v>248</v>
      </c>
      <c r="D1388" s="19" t="s">
        <v>11</v>
      </c>
      <c r="E1388" s="19" t="s">
        <v>35</v>
      </c>
      <c r="F1388" s="19">
        <v>0</v>
      </c>
      <c r="G1388" s="19">
        <f t="shared" si="49"/>
        <v>0</v>
      </c>
      <c r="H1388" s="35">
        <v>1</v>
      </c>
      <c r="I1388" s="38"/>
    </row>
    <row r="1389" spans="1:11" ht="27" x14ac:dyDescent="0.25">
      <c r="A1389" s="10" t="s">
        <v>136</v>
      </c>
      <c r="B1389" s="10" t="s">
        <v>432</v>
      </c>
      <c r="C1389" s="10" t="s">
        <v>248</v>
      </c>
      <c r="D1389" s="19" t="s">
        <v>11</v>
      </c>
      <c r="E1389" s="19" t="s">
        <v>35</v>
      </c>
      <c r="F1389" s="19">
        <v>0</v>
      </c>
      <c r="G1389" s="19">
        <f t="shared" si="49"/>
        <v>0</v>
      </c>
      <c r="H1389" s="35">
        <v>1</v>
      </c>
      <c r="I1389" s="38"/>
    </row>
    <row r="1390" spans="1:11" ht="27" x14ac:dyDescent="0.25">
      <c r="A1390" s="10" t="s">
        <v>136</v>
      </c>
      <c r="B1390" s="10" t="s">
        <v>433</v>
      </c>
      <c r="C1390" s="10" t="s">
        <v>248</v>
      </c>
      <c r="D1390" s="19" t="s">
        <v>11</v>
      </c>
      <c r="E1390" s="19" t="s">
        <v>35</v>
      </c>
      <c r="F1390" s="19">
        <v>0</v>
      </c>
      <c r="G1390" s="19">
        <f t="shared" si="49"/>
        <v>0</v>
      </c>
      <c r="H1390" s="35">
        <v>1</v>
      </c>
      <c r="I1390" s="38"/>
    </row>
    <row r="1391" spans="1:11" ht="27" x14ac:dyDescent="0.25">
      <c r="A1391" s="10" t="s">
        <v>136</v>
      </c>
      <c r="B1391" s="10" t="s">
        <v>434</v>
      </c>
      <c r="C1391" s="10" t="s">
        <v>248</v>
      </c>
      <c r="D1391" s="19" t="s">
        <v>11</v>
      </c>
      <c r="E1391" s="35" t="s">
        <v>35</v>
      </c>
      <c r="F1391" s="35">
        <v>0</v>
      </c>
      <c r="G1391" s="35">
        <f t="shared" si="49"/>
        <v>0</v>
      </c>
      <c r="H1391" s="35">
        <v>1</v>
      </c>
      <c r="I1391" s="38"/>
    </row>
    <row r="1392" spans="1:11" x14ac:dyDescent="0.25">
      <c r="A1392" s="13">
        <v>5129</v>
      </c>
      <c r="B1392" s="10" t="s">
        <v>435</v>
      </c>
      <c r="C1392" s="10" t="s">
        <v>241</v>
      </c>
      <c r="D1392" s="19" t="s">
        <v>36</v>
      </c>
      <c r="E1392" s="35" t="s">
        <v>12</v>
      </c>
      <c r="F1392" s="35">
        <v>1188000</v>
      </c>
      <c r="G1392" s="35">
        <f t="shared" si="49"/>
        <v>23760000</v>
      </c>
      <c r="H1392" s="35">
        <v>20</v>
      </c>
      <c r="I1392" s="38"/>
    </row>
    <row r="1393" spans="1:9" ht="15" customHeight="1" x14ac:dyDescent="0.25">
      <c r="A1393" s="145" t="s">
        <v>39</v>
      </c>
      <c r="B1393" s="146"/>
      <c r="C1393" s="146"/>
      <c r="D1393" s="146"/>
      <c r="E1393" s="146"/>
      <c r="F1393" s="146"/>
      <c r="G1393" s="146"/>
      <c r="H1393" s="146"/>
      <c r="I1393" s="38"/>
    </row>
    <row r="1394" spans="1:9" ht="15" customHeight="1" x14ac:dyDescent="0.25">
      <c r="A1394" s="10">
        <v>5129</v>
      </c>
      <c r="B1394" s="10" t="s">
        <v>3620</v>
      </c>
      <c r="C1394" s="10" t="s">
        <v>2417</v>
      </c>
      <c r="D1394" s="10" t="s">
        <v>36</v>
      </c>
      <c r="E1394" s="10" t="s">
        <v>12</v>
      </c>
      <c r="F1394" s="10">
        <v>44560</v>
      </c>
      <c r="G1394" s="10">
        <f>+F1394*H1394</f>
        <v>14704800</v>
      </c>
      <c r="H1394" s="10">
        <v>330</v>
      </c>
      <c r="I1394" s="38"/>
    </row>
    <row r="1395" spans="1:9" x14ac:dyDescent="0.25">
      <c r="A1395" s="10" t="s">
        <v>136</v>
      </c>
      <c r="B1395" s="10" t="s">
        <v>2416</v>
      </c>
      <c r="C1395" s="10" t="s">
        <v>2417</v>
      </c>
      <c r="D1395" s="10" t="s">
        <v>36</v>
      </c>
      <c r="E1395" s="10" t="s">
        <v>35</v>
      </c>
      <c r="F1395" s="10">
        <v>0</v>
      </c>
      <c r="G1395" s="10">
        <f>F1395*H1395</f>
        <v>0</v>
      </c>
      <c r="H1395" s="10">
        <v>1</v>
      </c>
      <c r="I1395" s="38"/>
    </row>
    <row r="1396" spans="1:9" ht="15" customHeight="1" x14ac:dyDescent="0.25">
      <c r="A1396" s="145" t="s">
        <v>33</v>
      </c>
      <c r="B1396" s="146"/>
      <c r="C1396" s="146"/>
      <c r="D1396" s="146"/>
      <c r="E1396" s="146"/>
      <c r="F1396" s="146"/>
      <c r="G1396" s="146"/>
      <c r="H1396" s="146"/>
      <c r="I1396" s="38"/>
    </row>
    <row r="1397" spans="1:9" ht="15" customHeight="1" x14ac:dyDescent="0.25">
      <c r="A1397" s="10" t="s">
        <v>136</v>
      </c>
      <c r="B1397" s="10" t="s">
        <v>3509</v>
      </c>
      <c r="C1397" s="10" t="s">
        <v>1877</v>
      </c>
      <c r="D1397" s="10" t="s">
        <v>36</v>
      </c>
      <c r="E1397" s="10" t="s">
        <v>35</v>
      </c>
      <c r="F1397" s="10">
        <v>0</v>
      </c>
      <c r="G1397" s="10">
        <f>F1397*H1397</f>
        <v>0</v>
      </c>
      <c r="H1397" s="10">
        <v>1</v>
      </c>
      <c r="I1397" s="38"/>
    </row>
    <row r="1398" spans="1:9" ht="27" x14ac:dyDescent="0.25">
      <c r="A1398" s="10">
        <v>2239</v>
      </c>
      <c r="B1398" s="10" t="s">
        <v>3133</v>
      </c>
      <c r="C1398" s="10" t="s">
        <v>2739</v>
      </c>
      <c r="D1398" s="10" t="s">
        <v>34</v>
      </c>
      <c r="E1398" s="10" t="s">
        <v>35</v>
      </c>
      <c r="F1398" s="10">
        <v>980000</v>
      </c>
      <c r="G1398" s="10">
        <v>980000</v>
      </c>
      <c r="H1398" s="10">
        <v>1</v>
      </c>
      <c r="I1398" s="38"/>
    </row>
    <row r="1399" spans="1:9" ht="27" x14ac:dyDescent="0.25">
      <c r="A1399" s="10">
        <v>5129</v>
      </c>
      <c r="B1399" s="10" t="s">
        <v>2923</v>
      </c>
      <c r="C1399" s="10" t="s">
        <v>112</v>
      </c>
      <c r="D1399" s="10" t="s">
        <v>41</v>
      </c>
      <c r="E1399" s="10" t="s">
        <v>35</v>
      </c>
      <c r="F1399" s="10">
        <v>295000</v>
      </c>
      <c r="G1399" s="10">
        <f>F1399*H1399</f>
        <v>295000</v>
      </c>
      <c r="H1399" s="10">
        <v>1</v>
      </c>
      <c r="I1399" s="38"/>
    </row>
    <row r="1400" spans="1:9" x14ac:dyDescent="0.25">
      <c r="A1400" s="10" t="s">
        <v>134</v>
      </c>
      <c r="B1400" s="10" t="s">
        <v>530</v>
      </c>
      <c r="C1400" s="10" t="s">
        <v>195</v>
      </c>
      <c r="D1400" s="19" t="s">
        <v>11</v>
      </c>
      <c r="E1400" s="19" t="s">
        <v>35</v>
      </c>
      <c r="F1400" s="19">
        <v>0</v>
      </c>
      <c r="G1400" s="19">
        <f>F1400*H1400</f>
        <v>0</v>
      </c>
      <c r="H1400" s="35">
        <v>1</v>
      </c>
      <c r="I1400" s="38"/>
    </row>
    <row r="1401" spans="1:9" x14ac:dyDescent="0.25">
      <c r="A1401" s="182" t="s">
        <v>6384</v>
      </c>
      <c r="B1401" s="183"/>
      <c r="C1401" s="183"/>
      <c r="D1401" s="183"/>
      <c r="E1401" s="183"/>
      <c r="F1401" s="183"/>
      <c r="G1401" s="183"/>
      <c r="H1401" s="183"/>
      <c r="I1401" s="38"/>
    </row>
    <row r="1402" spans="1:9" x14ac:dyDescent="0.25">
      <c r="A1402" s="145" t="s">
        <v>33</v>
      </c>
      <c r="B1402" s="146"/>
      <c r="C1402" s="146"/>
      <c r="D1402" s="146"/>
      <c r="E1402" s="146"/>
      <c r="F1402" s="146"/>
      <c r="G1402" s="146"/>
      <c r="H1402" s="146"/>
      <c r="I1402" s="38"/>
    </row>
    <row r="1403" spans="1:9" ht="27" x14ac:dyDescent="0.25">
      <c r="A1403" s="37">
        <v>5113</v>
      </c>
      <c r="B1403" s="37" t="s">
        <v>6815</v>
      </c>
      <c r="C1403" s="37" t="s">
        <v>112</v>
      </c>
      <c r="D1403" s="37" t="s">
        <v>38</v>
      </c>
      <c r="E1403" s="37" t="s">
        <v>35</v>
      </c>
      <c r="F1403" s="37">
        <v>2262000</v>
      </c>
      <c r="G1403" s="37">
        <v>2262000</v>
      </c>
      <c r="H1403" s="37">
        <v>1</v>
      </c>
      <c r="I1403" s="38"/>
    </row>
    <row r="1404" spans="1:9" ht="27" x14ac:dyDescent="0.25">
      <c r="A1404" s="37">
        <v>5112</v>
      </c>
      <c r="B1404" s="37" t="s">
        <v>6587</v>
      </c>
      <c r="C1404" s="37" t="s">
        <v>62</v>
      </c>
      <c r="D1404" s="37" t="s">
        <v>34</v>
      </c>
      <c r="E1404" s="37" t="s">
        <v>35</v>
      </c>
      <c r="F1404" s="37">
        <v>603000</v>
      </c>
      <c r="G1404" s="37">
        <v>603000</v>
      </c>
      <c r="H1404" s="37">
        <v>1</v>
      </c>
      <c r="I1404" s="38"/>
    </row>
    <row r="1405" spans="1:9" x14ac:dyDescent="0.25">
      <c r="A1405" s="145" t="s">
        <v>39</v>
      </c>
      <c r="B1405" s="146"/>
      <c r="C1405" s="146"/>
      <c r="D1405" s="146"/>
      <c r="E1405" s="146"/>
      <c r="F1405" s="146"/>
      <c r="G1405" s="146"/>
      <c r="H1405" s="146"/>
      <c r="I1405" s="38"/>
    </row>
    <row r="1406" spans="1:9" ht="40.5" x14ac:dyDescent="0.25">
      <c r="A1406" s="37">
        <v>5112</v>
      </c>
      <c r="B1406" s="37" t="s">
        <v>6385</v>
      </c>
      <c r="C1406" s="37" t="s">
        <v>6386</v>
      </c>
      <c r="D1406" s="37" t="s">
        <v>38</v>
      </c>
      <c r="E1406" s="37" t="s">
        <v>35</v>
      </c>
      <c r="F1406" s="37">
        <v>116836300</v>
      </c>
      <c r="G1406" s="37">
        <v>116836300</v>
      </c>
      <c r="H1406" s="37">
        <v>1</v>
      </c>
      <c r="I1406" s="38"/>
    </row>
    <row r="1407" spans="1:9" ht="40.5" x14ac:dyDescent="0.25">
      <c r="A1407" s="37">
        <v>5112</v>
      </c>
      <c r="B1407" s="37" t="s">
        <v>6387</v>
      </c>
      <c r="C1407" s="37" t="s">
        <v>6386</v>
      </c>
      <c r="D1407" s="37" t="s">
        <v>38</v>
      </c>
      <c r="E1407" s="37" t="s">
        <v>35</v>
      </c>
      <c r="F1407" s="37">
        <v>0</v>
      </c>
      <c r="G1407" s="37">
        <v>0</v>
      </c>
      <c r="H1407" s="37">
        <v>1</v>
      </c>
      <c r="I1407" s="38"/>
    </row>
    <row r="1408" spans="1:9" ht="15.75" customHeight="1" x14ac:dyDescent="0.25">
      <c r="A1408" s="182" t="s">
        <v>2669</v>
      </c>
      <c r="B1408" s="183"/>
      <c r="C1408" s="183"/>
      <c r="D1408" s="183"/>
      <c r="E1408" s="183"/>
      <c r="F1408" s="183"/>
      <c r="G1408" s="183"/>
      <c r="H1408" s="183"/>
      <c r="I1408" s="38"/>
    </row>
    <row r="1409" spans="1:9" x14ac:dyDescent="0.25">
      <c r="A1409" s="145" t="s">
        <v>33</v>
      </c>
      <c r="B1409" s="146"/>
      <c r="C1409" s="146"/>
      <c r="D1409" s="146"/>
      <c r="E1409" s="146"/>
      <c r="F1409" s="146"/>
      <c r="G1409" s="146"/>
      <c r="H1409" s="146"/>
      <c r="I1409" s="38"/>
    </row>
    <row r="1410" spans="1:9" ht="27" x14ac:dyDescent="0.25">
      <c r="A1410" s="10">
        <v>4213</v>
      </c>
      <c r="B1410" s="10" t="s">
        <v>6572</v>
      </c>
      <c r="C1410" s="10" t="s">
        <v>255</v>
      </c>
      <c r="D1410" s="10" t="s">
        <v>38</v>
      </c>
      <c r="E1410" s="10" t="s">
        <v>35</v>
      </c>
      <c r="F1410" s="10">
        <v>3997000</v>
      </c>
      <c r="G1410" s="10">
        <v>3997000</v>
      </c>
      <c r="H1410" s="10">
        <v>1</v>
      </c>
      <c r="I1410" s="38"/>
    </row>
    <row r="1411" spans="1:9" ht="27" x14ac:dyDescent="0.25">
      <c r="A1411" s="10" t="s">
        <v>256</v>
      </c>
      <c r="B1411" s="10" t="s">
        <v>428</v>
      </c>
      <c r="C1411" s="10" t="s">
        <v>255</v>
      </c>
      <c r="D1411" s="10" t="s">
        <v>38</v>
      </c>
      <c r="E1411" s="10" t="s">
        <v>35</v>
      </c>
      <c r="F1411" s="10">
        <v>0</v>
      </c>
      <c r="G1411" s="10">
        <f>F1411*H1411</f>
        <v>0</v>
      </c>
      <c r="H1411" s="10">
        <v>1</v>
      </c>
      <c r="I1411" s="38"/>
    </row>
    <row r="1412" spans="1:9" x14ac:dyDescent="0.25">
      <c r="A1412" s="143" t="s">
        <v>2670</v>
      </c>
      <c r="B1412" s="144"/>
      <c r="C1412" s="144"/>
      <c r="D1412" s="144"/>
      <c r="E1412" s="144"/>
      <c r="F1412" s="144"/>
      <c r="G1412" s="144"/>
      <c r="H1412" s="144"/>
      <c r="I1412" s="38"/>
    </row>
    <row r="1413" spans="1:9" ht="15" customHeight="1" x14ac:dyDescent="0.25">
      <c r="A1413" s="145" t="s">
        <v>33</v>
      </c>
      <c r="B1413" s="146"/>
      <c r="C1413" s="146"/>
      <c r="D1413" s="146"/>
      <c r="E1413" s="146"/>
      <c r="F1413" s="146"/>
      <c r="G1413" s="146"/>
      <c r="H1413" s="146"/>
      <c r="I1413" s="38"/>
    </row>
    <row r="1414" spans="1:9" ht="27" x14ac:dyDescent="0.25">
      <c r="A1414" s="10">
        <v>4234</v>
      </c>
      <c r="B1414" s="10" t="s">
        <v>3012</v>
      </c>
      <c r="C1414" s="10" t="s">
        <v>286</v>
      </c>
      <c r="D1414" s="10" t="s">
        <v>38</v>
      </c>
      <c r="E1414" s="10" t="s">
        <v>35</v>
      </c>
      <c r="F1414" s="10">
        <v>7000000</v>
      </c>
      <c r="G1414" s="10">
        <v>7000000</v>
      </c>
      <c r="H1414" s="10"/>
      <c r="I1414" s="38"/>
    </row>
    <row r="1415" spans="1:9" ht="27" x14ac:dyDescent="0.25">
      <c r="A1415" s="10" t="s">
        <v>203</v>
      </c>
      <c r="B1415" s="10" t="s">
        <v>285</v>
      </c>
      <c r="C1415" s="10" t="s">
        <v>286</v>
      </c>
      <c r="D1415" s="10" t="s">
        <v>38</v>
      </c>
      <c r="E1415" s="10" t="s">
        <v>35</v>
      </c>
      <c r="F1415" s="10">
        <v>0</v>
      </c>
      <c r="G1415" s="10">
        <v>0</v>
      </c>
      <c r="H1415" s="10">
        <v>1</v>
      </c>
      <c r="I1415" s="38"/>
    </row>
    <row r="1416" spans="1:9" ht="27" x14ac:dyDescent="0.25">
      <c r="A1416" s="10">
        <v>5134</v>
      </c>
      <c r="B1416" s="10" t="s">
        <v>2896</v>
      </c>
      <c r="C1416" s="10" t="s">
        <v>286</v>
      </c>
      <c r="D1416" s="10" t="s">
        <v>38</v>
      </c>
      <c r="E1416" s="10" t="s">
        <v>35</v>
      </c>
      <c r="F1416" s="10">
        <v>0</v>
      </c>
      <c r="G1416" s="10">
        <v>0</v>
      </c>
      <c r="H1416" s="10">
        <v>1</v>
      </c>
      <c r="I1416" s="38"/>
    </row>
    <row r="1417" spans="1:9" ht="15" customHeight="1" x14ac:dyDescent="0.25">
      <c r="A1417" s="143" t="s">
        <v>2586</v>
      </c>
      <c r="B1417" s="144"/>
      <c r="C1417" s="144"/>
      <c r="D1417" s="144"/>
      <c r="E1417" s="144"/>
      <c r="F1417" s="144"/>
      <c r="G1417" s="144"/>
      <c r="H1417" s="144"/>
      <c r="I1417" s="38"/>
    </row>
    <row r="1418" spans="1:9" ht="15" customHeight="1" x14ac:dyDescent="0.25">
      <c r="A1418" s="145" t="s">
        <v>39</v>
      </c>
      <c r="B1418" s="146"/>
      <c r="C1418" s="146"/>
      <c r="D1418" s="146"/>
      <c r="E1418" s="146"/>
      <c r="F1418" s="146"/>
      <c r="G1418" s="146"/>
      <c r="H1418" s="146"/>
      <c r="I1418" s="38"/>
    </row>
    <row r="1419" spans="1:9" ht="40.5" x14ac:dyDescent="0.25">
      <c r="A1419" s="37">
        <v>5113</v>
      </c>
      <c r="B1419" s="37" t="s">
        <v>5900</v>
      </c>
      <c r="C1419" s="37" t="s">
        <v>5901</v>
      </c>
      <c r="D1419" s="37" t="s">
        <v>41</v>
      </c>
      <c r="E1419" s="37" t="s">
        <v>35</v>
      </c>
      <c r="F1419" s="37">
        <v>68400000</v>
      </c>
      <c r="G1419" s="37">
        <v>68400000</v>
      </c>
      <c r="H1419" s="37">
        <v>1</v>
      </c>
      <c r="I1419" s="38"/>
    </row>
    <row r="1420" spans="1:9" ht="27" x14ac:dyDescent="0.25">
      <c r="A1420" s="10">
        <v>5113</v>
      </c>
      <c r="B1420" s="10" t="s">
        <v>4365</v>
      </c>
      <c r="C1420" s="10" t="s">
        <v>105</v>
      </c>
      <c r="D1420" s="10" t="s">
        <v>36</v>
      </c>
      <c r="E1420" s="10" t="s">
        <v>35</v>
      </c>
      <c r="F1420" s="10">
        <v>13900000</v>
      </c>
      <c r="G1420" s="10">
        <v>13900000</v>
      </c>
      <c r="H1420" s="10">
        <v>1</v>
      </c>
      <c r="I1420" s="38"/>
    </row>
    <row r="1421" spans="1:9" ht="27" x14ac:dyDescent="0.25">
      <c r="A1421" s="10">
        <v>5113</v>
      </c>
      <c r="B1421" s="10" t="s">
        <v>3045</v>
      </c>
      <c r="C1421" s="10" t="s">
        <v>105</v>
      </c>
      <c r="D1421" s="10" t="s">
        <v>36</v>
      </c>
      <c r="E1421" s="10" t="s">
        <v>35</v>
      </c>
      <c r="F1421" s="10">
        <v>13900000</v>
      </c>
      <c r="G1421" s="10">
        <f>+F1421*H1421</f>
        <v>13900000</v>
      </c>
      <c r="H1421" s="10">
        <v>1</v>
      </c>
      <c r="I1421" s="38"/>
    </row>
    <row r="1422" spans="1:9" ht="40.5" x14ac:dyDescent="0.25">
      <c r="A1422" s="10" t="s">
        <v>132</v>
      </c>
      <c r="B1422" s="10" t="s">
        <v>1906</v>
      </c>
      <c r="C1422" s="10" t="s">
        <v>64</v>
      </c>
      <c r="D1422" s="10" t="s">
        <v>38</v>
      </c>
      <c r="E1422" s="10" t="s">
        <v>35</v>
      </c>
      <c r="F1422" s="10">
        <v>0</v>
      </c>
      <c r="G1422" s="10">
        <v>0</v>
      </c>
      <c r="H1422" s="10">
        <v>1</v>
      </c>
      <c r="I1422" s="38"/>
    </row>
    <row r="1423" spans="1:9" ht="15" customHeight="1" x14ac:dyDescent="0.25">
      <c r="A1423" s="145" t="s">
        <v>33</v>
      </c>
      <c r="B1423" s="146"/>
      <c r="C1423" s="146"/>
      <c r="D1423" s="146"/>
      <c r="E1423" s="146"/>
      <c r="F1423" s="146"/>
      <c r="G1423" s="146"/>
      <c r="H1423" s="146"/>
      <c r="I1423" s="38"/>
    </row>
    <row r="1424" spans="1:9" ht="27" x14ac:dyDescent="0.25">
      <c r="A1424" s="37">
        <v>5113</v>
      </c>
      <c r="B1424" s="37" t="s">
        <v>7077</v>
      </c>
      <c r="C1424" s="37" t="s">
        <v>112</v>
      </c>
      <c r="D1424" s="37" t="s">
        <v>41</v>
      </c>
      <c r="E1424" s="37" t="s">
        <v>35</v>
      </c>
      <c r="F1424" s="37">
        <v>157510</v>
      </c>
      <c r="G1424" s="37">
        <v>157510</v>
      </c>
      <c r="H1424" s="37">
        <v>1</v>
      </c>
      <c r="I1424" s="38"/>
    </row>
    <row r="1425" spans="1:9" ht="27" x14ac:dyDescent="0.25">
      <c r="A1425" s="37">
        <v>5113</v>
      </c>
      <c r="B1425" s="37" t="s">
        <v>7078</v>
      </c>
      <c r="C1425" s="37" t="s">
        <v>112</v>
      </c>
      <c r="D1425" s="37" t="s">
        <v>41</v>
      </c>
      <c r="E1425" s="37" t="s">
        <v>35</v>
      </c>
      <c r="F1425" s="37">
        <v>139560</v>
      </c>
      <c r="G1425" s="37">
        <v>139560</v>
      </c>
      <c r="H1425" s="37">
        <v>1</v>
      </c>
      <c r="I1425" s="38"/>
    </row>
    <row r="1426" spans="1:9" ht="27" x14ac:dyDescent="0.25">
      <c r="A1426" s="37">
        <v>5113</v>
      </c>
      <c r="B1426" s="37" t="s">
        <v>7079</v>
      </c>
      <c r="C1426" s="37" t="s">
        <v>112</v>
      </c>
      <c r="D1426" s="37" t="s">
        <v>41</v>
      </c>
      <c r="E1426" s="37" t="s">
        <v>35</v>
      </c>
      <c r="F1426" s="37">
        <v>130870</v>
      </c>
      <c r="G1426" s="37">
        <v>130870</v>
      </c>
      <c r="H1426" s="37">
        <v>1</v>
      </c>
      <c r="I1426" s="38"/>
    </row>
    <row r="1427" spans="1:9" ht="27" x14ac:dyDescent="0.25">
      <c r="A1427" s="37">
        <v>5113</v>
      </c>
      <c r="B1427" s="37" t="s">
        <v>7080</v>
      </c>
      <c r="C1427" s="37" t="s">
        <v>112</v>
      </c>
      <c r="D1427" s="37" t="s">
        <v>41</v>
      </c>
      <c r="E1427" s="37" t="s">
        <v>35</v>
      </c>
      <c r="F1427" s="37">
        <v>404310</v>
      </c>
      <c r="G1427" s="37">
        <v>404310</v>
      </c>
      <c r="H1427" s="37">
        <v>1</v>
      </c>
      <c r="I1427" s="38"/>
    </row>
    <row r="1428" spans="1:9" ht="27" x14ac:dyDescent="0.25">
      <c r="A1428" s="37">
        <v>5113</v>
      </c>
      <c r="B1428" s="37" t="s">
        <v>7081</v>
      </c>
      <c r="C1428" s="37" t="s">
        <v>112</v>
      </c>
      <c r="D1428" s="37" t="s">
        <v>41</v>
      </c>
      <c r="E1428" s="37" t="s">
        <v>35</v>
      </c>
      <c r="F1428" s="37">
        <v>351350</v>
      </c>
      <c r="G1428" s="37">
        <v>351350</v>
      </c>
      <c r="H1428" s="37">
        <v>1</v>
      </c>
      <c r="I1428" s="38"/>
    </row>
    <row r="1429" spans="1:9" ht="27" x14ac:dyDescent="0.25">
      <c r="A1429" s="37">
        <v>5113</v>
      </c>
      <c r="B1429" s="37" t="s">
        <v>7082</v>
      </c>
      <c r="C1429" s="37" t="s">
        <v>112</v>
      </c>
      <c r="D1429" s="37" t="s">
        <v>41</v>
      </c>
      <c r="E1429" s="37" t="s">
        <v>35</v>
      </c>
      <c r="F1429" s="37">
        <v>416670</v>
      </c>
      <c r="G1429" s="37">
        <v>416670</v>
      </c>
      <c r="H1429" s="37">
        <v>1</v>
      </c>
      <c r="I1429" s="38"/>
    </row>
    <row r="1430" spans="1:9" ht="27" x14ac:dyDescent="0.25">
      <c r="A1430" s="37">
        <v>5113</v>
      </c>
      <c r="B1430" s="37" t="s">
        <v>6814</v>
      </c>
      <c r="C1430" s="37" t="s">
        <v>112</v>
      </c>
      <c r="D1430" s="37" t="s">
        <v>38</v>
      </c>
      <c r="E1430" s="37" t="s">
        <v>35</v>
      </c>
      <c r="F1430" s="37">
        <v>2570000</v>
      </c>
      <c r="G1430" s="37">
        <v>2570000</v>
      </c>
      <c r="H1430" s="37">
        <v>1</v>
      </c>
      <c r="I1430" s="38"/>
    </row>
    <row r="1431" spans="1:9" ht="27" x14ac:dyDescent="0.25">
      <c r="A1431" s="37">
        <v>5113</v>
      </c>
      <c r="B1431" s="37" t="s">
        <v>6726</v>
      </c>
      <c r="C1431" s="37" t="s">
        <v>62</v>
      </c>
      <c r="D1431" s="37" t="s">
        <v>34</v>
      </c>
      <c r="E1431" s="37" t="s">
        <v>35</v>
      </c>
      <c r="F1431" s="37">
        <v>46000</v>
      </c>
      <c r="G1431" s="37">
        <v>46000</v>
      </c>
      <c r="H1431" s="37">
        <v>1</v>
      </c>
      <c r="I1431" s="38"/>
    </row>
    <row r="1432" spans="1:9" ht="27" x14ac:dyDescent="0.25">
      <c r="A1432" s="37">
        <v>5113</v>
      </c>
      <c r="B1432" s="37" t="s">
        <v>281</v>
      </c>
      <c r="C1432" s="37" t="s">
        <v>105</v>
      </c>
      <c r="D1432" s="37" t="s">
        <v>34</v>
      </c>
      <c r="E1432" s="37" t="s">
        <v>35</v>
      </c>
      <c r="F1432" s="37">
        <v>46000</v>
      </c>
      <c r="G1432" s="37">
        <v>46000</v>
      </c>
      <c r="H1432" s="37">
        <v>1</v>
      </c>
      <c r="I1432" s="38"/>
    </row>
    <row r="1433" spans="1:9" ht="27" x14ac:dyDescent="0.25">
      <c r="A1433" s="37">
        <v>5113</v>
      </c>
      <c r="B1433" s="37" t="s">
        <v>6536</v>
      </c>
      <c r="C1433" s="37" t="s">
        <v>62</v>
      </c>
      <c r="D1433" s="37" t="s">
        <v>34</v>
      </c>
      <c r="E1433" s="37" t="s">
        <v>35</v>
      </c>
      <c r="F1433" s="37">
        <v>1030000</v>
      </c>
      <c r="G1433" s="37">
        <v>1030000</v>
      </c>
      <c r="H1433" s="37">
        <v>1</v>
      </c>
      <c r="I1433" s="38"/>
    </row>
    <row r="1434" spans="1:9" ht="27" x14ac:dyDescent="0.25">
      <c r="A1434" s="10">
        <v>5113</v>
      </c>
      <c r="B1434" s="10" t="s">
        <v>3123</v>
      </c>
      <c r="C1434" s="10" t="s">
        <v>112</v>
      </c>
      <c r="D1434" s="10" t="s">
        <v>41</v>
      </c>
      <c r="E1434" s="10" t="s">
        <v>35</v>
      </c>
      <c r="F1434" s="10">
        <v>393000</v>
      </c>
      <c r="G1434" s="10">
        <f>+F1434*H1434</f>
        <v>393000</v>
      </c>
      <c r="H1434" s="10">
        <v>1</v>
      </c>
      <c r="I1434" s="38"/>
    </row>
    <row r="1435" spans="1:9" ht="32.25" customHeight="1" x14ac:dyDescent="0.25">
      <c r="A1435" s="10" t="s">
        <v>113</v>
      </c>
      <c r="B1435" s="10" t="s">
        <v>890</v>
      </c>
      <c r="C1435" s="10" t="s">
        <v>112</v>
      </c>
      <c r="D1435" s="10" t="s">
        <v>38</v>
      </c>
      <c r="E1435" s="10" t="s">
        <v>35</v>
      </c>
      <c r="F1435" s="10">
        <v>0</v>
      </c>
      <c r="G1435" s="10">
        <v>0</v>
      </c>
      <c r="H1435" s="10">
        <v>1</v>
      </c>
      <c r="I1435" s="38"/>
    </row>
    <row r="1436" spans="1:9" ht="20.25" customHeight="1" x14ac:dyDescent="0.25">
      <c r="A1436" s="143" t="s">
        <v>2671</v>
      </c>
      <c r="B1436" s="144"/>
      <c r="C1436" s="144"/>
      <c r="D1436" s="144"/>
      <c r="E1436" s="144"/>
      <c r="F1436" s="144"/>
      <c r="G1436" s="144"/>
      <c r="H1436" s="144"/>
      <c r="I1436" s="38"/>
    </row>
    <row r="1437" spans="1:9" ht="21" customHeight="1" x14ac:dyDescent="0.25">
      <c r="A1437" s="224" t="s">
        <v>39</v>
      </c>
      <c r="B1437" s="225"/>
      <c r="C1437" s="225"/>
      <c r="D1437" s="225"/>
      <c r="E1437" s="225"/>
      <c r="F1437" s="225"/>
      <c r="G1437" s="225"/>
      <c r="H1437" s="226"/>
      <c r="I1437" s="38"/>
    </row>
    <row r="1438" spans="1:9" ht="27" x14ac:dyDescent="0.25">
      <c r="A1438" s="95">
        <v>4251</v>
      </c>
      <c r="B1438" s="95" t="s">
        <v>6841</v>
      </c>
      <c r="C1438" s="95" t="s">
        <v>105</v>
      </c>
      <c r="D1438" s="95" t="s">
        <v>36</v>
      </c>
      <c r="E1438" s="95" t="s">
        <v>35</v>
      </c>
      <c r="F1438" s="95">
        <v>0</v>
      </c>
      <c r="G1438" s="95">
        <v>0</v>
      </c>
      <c r="H1438" s="95">
        <v>1</v>
      </c>
      <c r="I1438" s="38"/>
    </row>
    <row r="1439" spans="1:9" ht="27" x14ac:dyDescent="0.25">
      <c r="A1439" s="95">
        <v>4251</v>
      </c>
      <c r="B1439" s="95" t="s">
        <v>5904</v>
      </c>
      <c r="C1439" s="95" t="s">
        <v>105</v>
      </c>
      <c r="D1439" s="95" t="s">
        <v>36</v>
      </c>
      <c r="E1439" s="95" t="s">
        <v>35</v>
      </c>
      <c r="F1439" s="95">
        <v>0</v>
      </c>
      <c r="G1439" s="95">
        <v>0</v>
      </c>
      <c r="H1439" s="95">
        <v>1</v>
      </c>
      <c r="I1439" s="38"/>
    </row>
    <row r="1440" spans="1:9" ht="27" x14ac:dyDescent="0.25">
      <c r="A1440" s="37">
        <v>4251</v>
      </c>
      <c r="B1440" s="37" t="s">
        <v>5893</v>
      </c>
      <c r="C1440" s="37" t="s">
        <v>105</v>
      </c>
      <c r="D1440" s="37" t="s">
        <v>36</v>
      </c>
      <c r="E1440" s="37" t="s">
        <v>35</v>
      </c>
      <c r="F1440" s="37">
        <v>0</v>
      </c>
      <c r="G1440" s="37">
        <v>0</v>
      </c>
      <c r="H1440" s="37">
        <v>1</v>
      </c>
      <c r="I1440" s="38"/>
    </row>
    <row r="1441" spans="1:9" ht="27" x14ac:dyDescent="0.25">
      <c r="A1441" s="37">
        <v>4251</v>
      </c>
      <c r="B1441" s="37" t="s">
        <v>5892</v>
      </c>
      <c r="C1441" s="37" t="s">
        <v>105</v>
      </c>
      <c r="D1441" s="37" t="s">
        <v>36</v>
      </c>
      <c r="E1441" s="37" t="s">
        <v>35</v>
      </c>
      <c r="F1441" s="37">
        <v>19950970</v>
      </c>
      <c r="G1441" s="37">
        <v>19950970</v>
      </c>
      <c r="H1441" s="37">
        <v>1</v>
      </c>
      <c r="I1441" s="38"/>
    </row>
    <row r="1442" spans="1:9" ht="27" x14ac:dyDescent="0.25">
      <c r="A1442" s="37" t="s">
        <v>132</v>
      </c>
      <c r="B1442" s="37" t="s">
        <v>4269</v>
      </c>
      <c r="C1442" s="37" t="s">
        <v>105</v>
      </c>
      <c r="D1442" s="37" t="s">
        <v>41</v>
      </c>
      <c r="E1442" s="37" t="s">
        <v>35</v>
      </c>
      <c r="F1442" s="37">
        <v>14849076</v>
      </c>
      <c r="G1442" s="37">
        <v>14849076</v>
      </c>
      <c r="H1442" s="37">
        <v>1</v>
      </c>
      <c r="I1442" s="38"/>
    </row>
    <row r="1443" spans="1:9" ht="27" x14ac:dyDescent="0.25">
      <c r="A1443" s="10"/>
      <c r="B1443" s="10" t="s">
        <v>2318</v>
      </c>
      <c r="C1443" s="10" t="s">
        <v>158</v>
      </c>
      <c r="D1443" s="10" t="s">
        <v>36</v>
      </c>
      <c r="E1443" s="10" t="s">
        <v>35</v>
      </c>
      <c r="F1443" s="10">
        <v>0</v>
      </c>
      <c r="G1443" s="10">
        <v>0</v>
      </c>
      <c r="H1443" s="10">
        <v>1</v>
      </c>
      <c r="I1443" s="38"/>
    </row>
    <row r="1444" spans="1:9" ht="27" x14ac:dyDescent="0.25">
      <c r="A1444" s="10" t="s">
        <v>116</v>
      </c>
      <c r="B1444" s="10" t="s">
        <v>857</v>
      </c>
      <c r="C1444" s="10" t="s">
        <v>192</v>
      </c>
      <c r="D1444" s="19" t="s">
        <v>36</v>
      </c>
      <c r="E1444" s="19" t="s">
        <v>35</v>
      </c>
      <c r="F1444" s="19">
        <v>0</v>
      </c>
      <c r="G1444" s="19">
        <v>0</v>
      </c>
      <c r="H1444" s="19">
        <v>1</v>
      </c>
      <c r="I1444" s="38"/>
    </row>
    <row r="1445" spans="1:9" ht="27" x14ac:dyDescent="0.25">
      <c r="A1445" s="10">
        <v>4251</v>
      </c>
      <c r="B1445" s="10" t="s">
        <v>278</v>
      </c>
      <c r="C1445" s="10" t="s">
        <v>105</v>
      </c>
      <c r="D1445" s="19" t="s">
        <v>38</v>
      </c>
      <c r="E1445" s="19" t="s">
        <v>35</v>
      </c>
      <c r="F1445" s="19">
        <v>19169100</v>
      </c>
      <c r="G1445" s="19">
        <v>19169100</v>
      </c>
      <c r="H1445" s="19">
        <v>1</v>
      </c>
      <c r="I1445" s="38"/>
    </row>
    <row r="1446" spans="1:9" ht="15" customHeight="1" x14ac:dyDescent="0.25">
      <c r="A1446" s="145" t="s">
        <v>33</v>
      </c>
      <c r="B1446" s="146"/>
      <c r="C1446" s="146"/>
      <c r="D1446" s="146"/>
      <c r="E1446" s="146"/>
      <c r="F1446" s="146"/>
      <c r="G1446" s="146"/>
      <c r="H1446" s="146"/>
      <c r="I1446" s="38"/>
    </row>
    <row r="1447" spans="1:9" ht="27" x14ac:dyDescent="0.25">
      <c r="A1447" s="37">
        <v>4251</v>
      </c>
      <c r="B1447" s="37" t="s">
        <v>7088</v>
      </c>
      <c r="C1447" s="37" t="s">
        <v>112</v>
      </c>
      <c r="D1447" s="37" t="s">
        <v>41</v>
      </c>
      <c r="E1447" s="37" t="s">
        <v>35</v>
      </c>
      <c r="F1447" s="37">
        <v>29412</v>
      </c>
      <c r="G1447" s="37">
        <v>29412</v>
      </c>
      <c r="H1447" s="37">
        <v>1</v>
      </c>
      <c r="I1447" s="38"/>
    </row>
    <row r="1448" spans="1:9" ht="27" x14ac:dyDescent="0.25">
      <c r="A1448" s="37">
        <v>4251</v>
      </c>
      <c r="B1448" s="37" t="s">
        <v>7089</v>
      </c>
      <c r="C1448" s="37" t="s">
        <v>112</v>
      </c>
      <c r="D1448" s="37" t="s">
        <v>41</v>
      </c>
      <c r="E1448" s="37" t="s">
        <v>35</v>
      </c>
      <c r="F1448" s="37">
        <v>355295</v>
      </c>
      <c r="G1448" s="37">
        <v>355295</v>
      </c>
      <c r="H1448" s="37">
        <v>1</v>
      </c>
      <c r="I1448" s="38"/>
    </row>
    <row r="1449" spans="1:9" ht="27" x14ac:dyDescent="0.25">
      <c r="A1449" s="37">
        <v>4251</v>
      </c>
      <c r="B1449" s="37" t="s">
        <v>6191</v>
      </c>
      <c r="C1449" s="37" t="s">
        <v>112</v>
      </c>
      <c r="D1449" s="37" t="s">
        <v>41</v>
      </c>
      <c r="E1449" s="37" t="s">
        <v>35</v>
      </c>
      <c r="F1449" s="37">
        <v>60000</v>
      </c>
      <c r="G1449" s="37">
        <v>60000</v>
      </c>
      <c r="H1449" s="37">
        <v>1</v>
      </c>
      <c r="I1449" s="38"/>
    </row>
    <row r="1450" spans="1:9" ht="27" x14ac:dyDescent="0.25">
      <c r="A1450" s="37">
        <v>4251</v>
      </c>
      <c r="B1450" s="37" t="s">
        <v>5769</v>
      </c>
      <c r="C1450" s="37" t="s">
        <v>62</v>
      </c>
      <c r="D1450" s="37" t="s">
        <v>34</v>
      </c>
      <c r="E1450" s="37" t="s">
        <v>35</v>
      </c>
      <c r="F1450" s="37">
        <v>122000</v>
      </c>
      <c r="G1450" s="37">
        <v>122000</v>
      </c>
      <c r="H1450" s="37">
        <v>1</v>
      </c>
      <c r="I1450" s="38"/>
    </row>
    <row r="1451" spans="1:9" ht="27" x14ac:dyDescent="0.25">
      <c r="A1451" s="37">
        <v>4251</v>
      </c>
      <c r="B1451" s="37" t="s">
        <v>4935</v>
      </c>
      <c r="C1451" s="37" t="s">
        <v>112</v>
      </c>
      <c r="D1451" s="37" t="s">
        <v>41</v>
      </c>
      <c r="E1451" s="37" t="s">
        <v>35</v>
      </c>
      <c r="F1451" s="37">
        <v>100000</v>
      </c>
      <c r="G1451" s="37">
        <v>100000</v>
      </c>
      <c r="H1451" s="37">
        <v>1</v>
      </c>
      <c r="I1451" s="38"/>
    </row>
    <row r="1452" spans="1:9" ht="33" customHeight="1" x14ac:dyDescent="0.25">
      <c r="A1452" s="37" t="s">
        <v>113</v>
      </c>
      <c r="B1452" s="37" t="s">
        <v>893</v>
      </c>
      <c r="C1452" s="37" t="s">
        <v>112</v>
      </c>
      <c r="D1452" s="37" t="s">
        <v>38</v>
      </c>
      <c r="E1452" s="37" t="s">
        <v>35</v>
      </c>
      <c r="F1452" s="37">
        <v>0</v>
      </c>
      <c r="G1452" s="37">
        <v>0</v>
      </c>
      <c r="H1452" s="37">
        <v>1</v>
      </c>
      <c r="I1452" s="38"/>
    </row>
    <row r="1453" spans="1:9" ht="16.5" customHeight="1" x14ac:dyDescent="0.25">
      <c r="A1453" s="163" t="s">
        <v>2587</v>
      </c>
      <c r="B1453" s="164"/>
      <c r="C1453" s="164"/>
      <c r="D1453" s="164"/>
      <c r="E1453" s="164"/>
      <c r="F1453" s="164"/>
      <c r="G1453" s="164"/>
      <c r="H1453" s="164"/>
      <c r="I1453" s="38"/>
    </row>
    <row r="1454" spans="1:9" ht="15" customHeight="1" x14ac:dyDescent="0.25">
      <c r="A1454" s="232" t="s">
        <v>39</v>
      </c>
      <c r="B1454" s="233"/>
      <c r="C1454" s="233"/>
      <c r="D1454" s="233"/>
      <c r="E1454" s="233"/>
      <c r="F1454" s="233"/>
      <c r="G1454" s="233"/>
      <c r="H1454" s="234"/>
      <c r="I1454" s="38"/>
    </row>
    <row r="1455" spans="1:9" ht="24" customHeight="1" x14ac:dyDescent="0.25">
      <c r="A1455" s="26"/>
      <c r="B1455" s="10" t="s">
        <v>2317</v>
      </c>
      <c r="C1455" s="10" t="s">
        <v>158</v>
      </c>
      <c r="D1455" s="19" t="s">
        <v>36</v>
      </c>
      <c r="E1455" s="19" t="s">
        <v>35</v>
      </c>
      <c r="F1455" s="19">
        <v>0</v>
      </c>
      <c r="G1455" s="19">
        <v>0</v>
      </c>
      <c r="H1455" s="35">
        <v>1</v>
      </c>
      <c r="I1455" s="38"/>
    </row>
    <row r="1456" spans="1:9" ht="24" customHeight="1" x14ac:dyDescent="0.25">
      <c r="A1456" s="26"/>
      <c r="B1456" s="10" t="s">
        <v>2098</v>
      </c>
      <c r="C1456" s="10" t="s">
        <v>158</v>
      </c>
      <c r="D1456" s="19" t="s">
        <v>36</v>
      </c>
      <c r="E1456" s="19" t="s">
        <v>35</v>
      </c>
      <c r="F1456" s="19">
        <v>0</v>
      </c>
      <c r="G1456" s="19">
        <v>0</v>
      </c>
      <c r="H1456" s="35">
        <v>1</v>
      </c>
      <c r="I1456" s="38"/>
    </row>
    <row r="1457" spans="1:9" ht="41.25" customHeight="1" x14ac:dyDescent="0.25">
      <c r="A1457" s="10" t="s">
        <v>132</v>
      </c>
      <c r="B1457" s="10" t="s">
        <v>279</v>
      </c>
      <c r="C1457" s="19" t="s">
        <v>105</v>
      </c>
      <c r="D1457" s="19" t="s">
        <v>38</v>
      </c>
      <c r="E1457" s="19" t="s">
        <v>35</v>
      </c>
      <c r="F1457" s="19">
        <v>25000000</v>
      </c>
      <c r="G1457" s="19">
        <v>25000000</v>
      </c>
      <c r="H1457" s="35">
        <v>1</v>
      </c>
      <c r="I1457" s="38"/>
    </row>
    <row r="1458" spans="1:9" x14ac:dyDescent="0.25">
      <c r="A1458" s="10"/>
      <c r="B1458" s="15" t="s">
        <v>33</v>
      </c>
      <c r="C1458" s="15"/>
      <c r="D1458" s="15"/>
      <c r="E1458" s="15"/>
      <c r="F1458" s="15"/>
      <c r="G1458" s="15"/>
      <c r="H1458" s="35"/>
      <c r="I1458" s="38"/>
    </row>
    <row r="1459" spans="1:9" ht="27" x14ac:dyDescent="0.25">
      <c r="A1459" s="10" t="s">
        <v>113</v>
      </c>
      <c r="B1459" s="10" t="s">
        <v>886</v>
      </c>
      <c r="C1459" s="10" t="s">
        <v>112</v>
      </c>
      <c r="D1459" s="19" t="s">
        <v>38</v>
      </c>
      <c r="E1459" s="19" t="s">
        <v>35</v>
      </c>
      <c r="F1459" s="19">
        <v>0</v>
      </c>
      <c r="G1459" s="19">
        <v>0</v>
      </c>
      <c r="H1459" s="35">
        <v>1</v>
      </c>
      <c r="I1459" s="38"/>
    </row>
    <row r="1460" spans="1:9" ht="15" customHeight="1" x14ac:dyDescent="0.25">
      <c r="A1460" s="143" t="s">
        <v>2588</v>
      </c>
      <c r="B1460" s="144"/>
      <c r="C1460" s="144"/>
      <c r="D1460" s="144"/>
      <c r="E1460" s="144"/>
      <c r="F1460" s="144"/>
      <c r="G1460" s="144"/>
      <c r="H1460" s="144"/>
      <c r="I1460" s="38"/>
    </row>
    <row r="1461" spans="1:9" ht="21" customHeight="1" x14ac:dyDescent="0.25">
      <c r="A1461" s="145" t="s">
        <v>39</v>
      </c>
      <c r="B1461" s="146"/>
      <c r="C1461" s="146"/>
      <c r="D1461" s="146"/>
      <c r="E1461" s="146"/>
      <c r="F1461" s="146"/>
      <c r="G1461" s="146"/>
      <c r="H1461" s="146"/>
      <c r="I1461" s="38"/>
    </row>
    <row r="1462" spans="1:9" ht="27" x14ac:dyDescent="0.25">
      <c r="A1462" s="37">
        <v>4861</v>
      </c>
      <c r="B1462" s="37" t="s">
        <v>4920</v>
      </c>
      <c r="C1462" s="37" t="s">
        <v>105</v>
      </c>
      <c r="D1462" s="37" t="s">
        <v>36</v>
      </c>
      <c r="E1462" s="37" t="s">
        <v>35</v>
      </c>
      <c r="F1462" s="37">
        <v>0</v>
      </c>
      <c r="G1462" s="37">
        <v>0</v>
      </c>
      <c r="H1462" s="37">
        <v>1</v>
      </c>
      <c r="I1462" s="38"/>
    </row>
    <row r="1463" spans="1:9" ht="27" x14ac:dyDescent="0.25">
      <c r="A1463" s="19" t="s">
        <v>134</v>
      </c>
      <c r="B1463" s="19" t="s">
        <v>4145</v>
      </c>
      <c r="C1463" s="19" t="s">
        <v>105</v>
      </c>
      <c r="D1463" s="19" t="s">
        <v>36</v>
      </c>
      <c r="E1463" s="19" t="s">
        <v>35</v>
      </c>
      <c r="F1463" s="19">
        <v>0</v>
      </c>
      <c r="G1463" s="19">
        <v>0</v>
      </c>
      <c r="H1463" s="19">
        <v>1</v>
      </c>
      <c r="I1463" s="38"/>
    </row>
    <row r="1464" spans="1:9" ht="27" x14ac:dyDescent="0.25">
      <c r="A1464" s="19" t="s">
        <v>134</v>
      </c>
      <c r="B1464" s="19" t="s">
        <v>4146</v>
      </c>
      <c r="C1464" s="19" t="s">
        <v>105</v>
      </c>
      <c r="D1464" s="19" t="s">
        <v>36</v>
      </c>
      <c r="E1464" s="19" t="s">
        <v>35</v>
      </c>
      <c r="F1464" s="19">
        <v>0</v>
      </c>
      <c r="G1464" s="19">
        <v>0</v>
      </c>
      <c r="H1464" s="19">
        <v>1</v>
      </c>
      <c r="I1464" s="38"/>
    </row>
    <row r="1465" spans="1:9" ht="27" x14ac:dyDescent="0.25">
      <c r="A1465" s="19" t="s">
        <v>134</v>
      </c>
      <c r="B1465" s="19" t="s">
        <v>4147</v>
      </c>
      <c r="C1465" s="19" t="s">
        <v>105</v>
      </c>
      <c r="D1465" s="19" t="s">
        <v>36</v>
      </c>
      <c r="E1465" s="19" t="s">
        <v>35</v>
      </c>
      <c r="F1465" s="19">
        <v>0</v>
      </c>
      <c r="G1465" s="19">
        <v>0</v>
      </c>
      <c r="H1465" s="19">
        <v>1</v>
      </c>
      <c r="I1465" s="38"/>
    </row>
    <row r="1466" spans="1:9" ht="27" x14ac:dyDescent="0.25">
      <c r="A1466" s="19" t="s">
        <v>134</v>
      </c>
      <c r="B1466" s="19" t="s">
        <v>4148</v>
      </c>
      <c r="C1466" s="19" t="s">
        <v>105</v>
      </c>
      <c r="D1466" s="19" t="s">
        <v>36</v>
      </c>
      <c r="E1466" s="19" t="s">
        <v>35</v>
      </c>
      <c r="F1466" s="19">
        <v>0</v>
      </c>
      <c r="G1466" s="19">
        <v>0</v>
      </c>
      <c r="H1466" s="19">
        <v>1</v>
      </c>
      <c r="I1466" s="38"/>
    </row>
    <row r="1467" spans="1:9" ht="27" x14ac:dyDescent="0.25">
      <c r="A1467" s="19" t="s">
        <v>134</v>
      </c>
      <c r="B1467" s="19" t="s">
        <v>4149</v>
      </c>
      <c r="C1467" s="19" t="s">
        <v>105</v>
      </c>
      <c r="D1467" s="19" t="s">
        <v>36</v>
      </c>
      <c r="E1467" s="19" t="s">
        <v>35</v>
      </c>
      <c r="F1467" s="19">
        <v>0</v>
      </c>
      <c r="G1467" s="19">
        <v>0</v>
      </c>
      <c r="H1467" s="19">
        <v>1</v>
      </c>
      <c r="I1467" s="38"/>
    </row>
    <row r="1468" spans="1:9" ht="27" x14ac:dyDescent="0.25">
      <c r="A1468" s="19" t="s">
        <v>134</v>
      </c>
      <c r="B1468" s="19" t="s">
        <v>4150</v>
      </c>
      <c r="C1468" s="19" t="s">
        <v>105</v>
      </c>
      <c r="D1468" s="19" t="s">
        <v>36</v>
      </c>
      <c r="E1468" s="19" t="s">
        <v>35</v>
      </c>
      <c r="F1468" s="19">
        <v>0</v>
      </c>
      <c r="G1468" s="19">
        <v>0</v>
      </c>
      <c r="H1468" s="19">
        <v>1</v>
      </c>
      <c r="I1468" s="38"/>
    </row>
    <row r="1469" spans="1:9" ht="40.5" x14ac:dyDescent="0.25">
      <c r="A1469" s="19">
        <v>4239</v>
      </c>
      <c r="B1469" s="19" t="s">
        <v>3707</v>
      </c>
      <c r="C1469" s="19" t="s">
        <v>3708</v>
      </c>
      <c r="D1469" s="19" t="s">
        <v>34</v>
      </c>
      <c r="E1469" s="19" t="s">
        <v>35</v>
      </c>
      <c r="F1469" s="19">
        <v>2030000</v>
      </c>
      <c r="G1469" s="19">
        <v>2030000</v>
      </c>
      <c r="H1469" s="19">
        <v>1</v>
      </c>
      <c r="I1469" s="38"/>
    </row>
    <row r="1470" spans="1:9" ht="27" x14ac:dyDescent="0.25">
      <c r="A1470" s="19">
        <v>4239</v>
      </c>
      <c r="B1470" s="19" t="s">
        <v>3705</v>
      </c>
      <c r="C1470" s="19" t="s">
        <v>2999</v>
      </c>
      <c r="D1470" s="19" t="s">
        <v>34</v>
      </c>
      <c r="E1470" s="19" t="s">
        <v>35</v>
      </c>
      <c r="F1470" s="19">
        <v>3430000</v>
      </c>
      <c r="G1470" s="19">
        <v>3430000</v>
      </c>
      <c r="H1470" s="19">
        <v>1</v>
      </c>
      <c r="I1470" s="38"/>
    </row>
    <row r="1471" spans="1:9" ht="27" x14ac:dyDescent="0.25">
      <c r="A1471" s="19">
        <v>4239</v>
      </c>
      <c r="B1471" s="19" t="s">
        <v>3706</v>
      </c>
      <c r="C1471" s="19" t="s">
        <v>2999</v>
      </c>
      <c r="D1471" s="19" t="s">
        <v>34</v>
      </c>
      <c r="E1471" s="19" t="s">
        <v>35</v>
      </c>
      <c r="F1471" s="19">
        <v>4528000</v>
      </c>
      <c r="G1471" s="19">
        <v>4528000</v>
      </c>
      <c r="H1471" s="19">
        <v>1</v>
      </c>
      <c r="I1471" s="38"/>
    </row>
    <row r="1472" spans="1:9" ht="27" x14ac:dyDescent="0.25">
      <c r="A1472" s="19">
        <v>4239</v>
      </c>
      <c r="B1472" s="19" t="s">
        <v>3776</v>
      </c>
      <c r="C1472" s="19" t="s">
        <v>2999</v>
      </c>
      <c r="D1472" s="19" t="s">
        <v>34</v>
      </c>
      <c r="E1472" s="19" t="s">
        <v>35</v>
      </c>
      <c r="F1472" s="19">
        <v>1456000</v>
      </c>
      <c r="G1472" s="19">
        <v>1456000</v>
      </c>
      <c r="H1472" s="19">
        <v>1</v>
      </c>
      <c r="I1472" s="38"/>
    </row>
    <row r="1473" spans="1:11" ht="27" x14ac:dyDescent="0.25">
      <c r="A1473" s="19">
        <v>4239</v>
      </c>
      <c r="B1473" s="19" t="s">
        <v>3000</v>
      </c>
      <c r="C1473" s="19" t="s">
        <v>2999</v>
      </c>
      <c r="D1473" s="19" t="s">
        <v>34</v>
      </c>
      <c r="E1473" s="19" t="s">
        <v>35</v>
      </c>
      <c r="F1473" s="19">
        <v>384000</v>
      </c>
      <c r="G1473" s="19">
        <v>384000</v>
      </c>
      <c r="H1473" s="19">
        <v>1</v>
      </c>
      <c r="I1473" s="38"/>
    </row>
    <row r="1474" spans="1:11" ht="27" x14ac:dyDescent="0.25">
      <c r="A1474" s="19">
        <v>4239</v>
      </c>
      <c r="B1474" s="19" t="s">
        <v>3058</v>
      </c>
      <c r="C1474" s="19" t="s">
        <v>2999</v>
      </c>
      <c r="D1474" s="19" t="s">
        <v>34</v>
      </c>
      <c r="E1474" s="19" t="s">
        <v>35</v>
      </c>
      <c r="F1474" s="19">
        <v>7794000</v>
      </c>
      <c r="G1474" s="19">
        <v>7794000</v>
      </c>
      <c r="H1474" s="19">
        <v>1</v>
      </c>
      <c r="I1474" s="38"/>
    </row>
    <row r="1475" spans="1:11" ht="27" x14ac:dyDescent="0.25">
      <c r="A1475" s="19">
        <v>4239</v>
      </c>
      <c r="B1475" s="19" t="s">
        <v>2998</v>
      </c>
      <c r="C1475" s="19" t="s">
        <v>2999</v>
      </c>
      <c r="D1475" s="19" t="s">
        <v>34</v>
      </c>
      <c r="E1475" s="19" t="s">
        <v>35</v>
      </c>
      <c r="F1475" s="19">
        <v>10472000</v>
      </c>
      <c r="G1475" s="19">
        <v>10472000</v>
      </c>
      <c r="H1475" s="19">
        <v>1</v>
      </c>
      <c r="I1475" s="38"/>
      <c r="K1475" s="105"/>
    </row>
    <row r="1476" spans="1:11" ht="27" x14ac:dyDescent="0.25">
      <c r="A1476" s="15"/>
      <c r="B1476" s="19" t="s">
        <v>2569</v>
      </c>
      <c r="C1476" s="19" t="s">
        <v>105</v>
      </c>
      <c r="D1476" s="19" t="s">
        <v>38</v>
      </c>
      <c r="E1476" s="19" t="s">
        <v>35</v>
      </c>
      <c r="F1476" s="19">
        <v>0</v>
      </c>
      <c r="G1476" s="19">
        <v>0</v>
      </c>
      <c r="H1476" s="19">
        <v>1</v>
      </c>
      <c r="I1476" s="38"/>
    </row>
    <row r="1477" spans="1:11" ht="27" x14ac:dyDescent="0.25">
      <c r="A1477" s="10" t="s">
        <v>134</v>
      </c>
      <c r="B1477" s="19" t="s">
        <v>3588</v>
      </c>
      <c r="C1477" s="19" t="s">
        <v>105</v>
      </c>
      <c r="D1477" s="19" t="s">
        <v>36</v>
      </c>
      <c r="E1477" s="19" t="s">
        <v>35</v>
      </c>
      <c r="F1477" s="19">
        <v>49000000</v>
      </c>
      <c r="G1477" s="19">
        <v>49000000</v>
      </c>
      <c r="H1477" s="19">
        <v>1</v>
      </c>
      <c r="I1477" s="38"/>
    </row>
    <row r="1478" spans="1:11" ht="27" x14ac:dyDescent="0.25">
      <c r="A1478" s="15"/>
      <c r="B1478" s="19" t="s">
        <v>2366</v>
      </c>
      <c r="C1478" s="19" t="s">
        <v>105</v>
      </c>
      <c r="D1478" s="19" t="s">
        <v>36</v>
      </c>
      <c r="E1478" s="19" t="s">
        <v>35</v>
      </c>
      <c r="F1478" s="19">
        <v>0</v>
      </c>
      <c r="G1478" s="19">
        <v>0</v>
      </c>
      <c r="H1478" s="19">
        <v>1</v>
      </c>
      <c r="I1478" s="38"/>
    </row>
    <row r="1479" spans="1:11" ht="27" x14ac:dyDescent="0.25">
      <c r="A1479" s="10" t="s">
        <v>134</v>
      </c>
      <c r="B1479" s="19" t="s">
        <v>856</v>
      </c>
      <c r="C1479" s="19" t="s">
        <v>105</v>
      </c>
      <c r="D1479" s="19" t="s">
        <v>36</v>
      </c>
      <c r="E1479" s="19" t="s">
        <v>35</v>
      </c>
      <c r="F1479" s="19">
        <v>0</v>
      </c>
      <c r="G1479" s="19">
        <v>0</v>
      </c>
      <c r="H1479" s="19">
        <v>1</v>
      </c>
      <c r="I1479" s="38"/>
    </row>
    <row r="1480" spans="1:11" ht="21" customHeight="1" x14ac:dyDescent="0.25">
      <c r="A1480" s="10" t="s">
        <v>116</v>
      </c>
      <c r="B1480" s="19" t="s">
        <v>848</v>
      </c>
      <c r="C1480" s="19" t="s">
        <v>849</v>
      </c>
      <c r="D1480" s="19" t="s">
        <v>38</v>
      </c>
      <c r="E1480" s="19" t="s">
        <v>35</v>
      </c>
      <c r="F1480" s="19">
        <v>0</v>
      </c>
      <c r="G1480" s="19">
        <v>0</v>
      </c>
      <c r="H1480" s="19">
        <v>1</v>
      </c>
      <c r="I1480" s="38"/>
    </row>
    <row r="1481" spans="1:11" ht="40.5" customHeight="1" x14ac:dyDescent="0.25">
      <c r="A1481" s="25">
        <v>4861</v>
      </c>
      <c r="B1481" s="19" t="s">
        <v>289</v>
      </c>
      <c r="C1481" s="19" t="s">
        <v>105</v>
      </c>
      <c r="D1481" s="19" t="s">
        <v>38</v>
      </c>
      <c r="E1481" s="19" t="s">
        <v>35</v>
      </c>
      <c r="F1481" s="19">
        <v>0</v>
      </c>
      <c r="G1481" s="19">
        <v>0</v>
      </c>
      <c r="H1481" s="35">
        <v>1</v>
      </c>
      <c r="I1481" s="38"/>
    </row>
    <row r="1482" spans="1:11" ht="15" customHeight="1" x14ac:dyDescent="0.25">
      <c r="A1482" s="145" t="s">
        <v>33</v>
      </c>
      <c r="B1482" s="146"/>
      <c r="C1482" s="146"/>
      <c r="D1482" s="146"/>
      <c r="E1482" s="146"/>
      <c r="F1482" s="146"/>
      <c r="G1482" s="146"/>
      <c r="H1482" s="146"/>
      <c r="I1482" s="38"/>
    </row>
    <row r="1483" spans="1:11" ht="27" x14ac:dyDescent="0.25">
      <c r="A1483" s="37">
        <v>4239</v>
      </c>
      <c r="B1483" s="37" t="s">
        <v>4923</v>
      </c>
      <c r="C1483" s="37" t="s">
        <v>2999</v>
      </c>
      <c r="D1483" s="37" t="s">
        <v>34</v>
      </c>
      <c r="E1483" s="37" t="s">
        <v>35</v>
      </c>
      <c r="F1483" s="37">
        <v>5104000</v>
      </c>
      <c r="G1483" s="37">
        <v>5104000</v>
      </c>
      <c r="H1483" s="37">
        <v>1</v>
      </c>
      <c r="I1483" s="38"/>
    </row>
    <row r="1484" spans="1:11" ht="27" x14ac:dyDescent="0.25">
      <c r="A1484" s="37">
        <v>4239</v>
      </c>
      <c r="B1484" s="37" t="s">
        <v>4922</v>
      </c>
      <c r="C1484" s="37" t="s">
        <v>2999</v>
      </c>
      <c r="D1484" s="37" t="s">
        <v>34</v>
      </c>
      <c r="E1484" s="37" t="s">
        <v>35</v>
      </c>
      <c r="F1484" s="37">
        <v>660000</v>
      </c>
      <c r="G1484" s="37">
        <v>660000</v>
      </c>
      <c r="H1484" s="37">
        <v>1</v>
      </c>
      <c r="I1484" s="38"/>
    </row>
    <row r="1485" spans="1:11" ht="27" x14ac:dyDescent="0.25">
      <c r="A1485" s="37">
        <v>4239</v>
      </c>
      <c r="B1485" s="37" t="s">
        <v>4921</v>
      </c>
      <c r="C1485" s="37" t="s">
        <v>2999</v>
      </c>
      <c r="D1485" s="37" t="s">
        <v>34</v>
      </c>
      <c r="E1485" s="37" t="s">
        <v>35</v>
      </c>
      <c r="F1485" s="37">
        <v>2562000</v>
      </c>
      <c r="G1485" s="37">
        <v>2562000</v>
      </c>
      <c r="H1485" s="37">
        <v>1</v>
      </c>
      <c r="I1485" s="38"/>
    </row>
    <row r="1486" spans="1:11" ht="27" x14ac:dyDescent="0.25">
      <c r="A1486" s="37" t="s">
        <v>134</v>
      </c>
      <c r="B1486" s="37" t="s">
        <v>3749</v>
      </c>
      <c r="C1486" s="37" t="s">
        <v>112</v>
      </c>
      <c r="D1486" s="37" t="s">
        <v>41</v>
      </c>
      <c r="E1486" s="37" t="s">
        <v>35</v>
      </c>
      <c r="F1486" s="37">
        <v>1000000</v>
      </c>
      <c r="G1486" s="37">
        <v>1000000</v>
      </c>
      <c r="H1486" s="37">
        <v>1</v>
      </c>
      <c r="I1486" s="38"/>
    </row>
    <row r="1487" spans="1:11" ht="40.5" customHeight="1" x14ac:dyDescent="0.25">
      <c r="A1487" s="37" t="s">
        <v>134</v>
      </c>
      <c r="B1487" s="37" t="s">
        <v>2225</v>
      </c>
      <c r="C1487" s="37" t="s">
        <v>292</v>
      </c>
      <c r="D1487" s="37" t="s">
        <v>38</v>
      </c>
      <c r="E1487" s="37" t="s">
        <v>35</v>
      </c>
      <c r="F1487" s="37">
        <v>20000000</v>
      </c>
      <c r="G1487" s="37">
        <v>20000000</v>
      </c>
      <c r="H1487" s="37">
        <v>1</v>
      </c>
      <c r="I1487" s="38"/>
    </row>
    <row r="1488" spans="1:11" x14ac:dyDescent="0.25">
      <c r="A1488" s="143" t="s">
        <v>3151</v>
      </c>
      <c r="B1488" s="144"/>
      <c r="C1488" s="144"/>
      <c r="D1488" s="144"/>
      <c r="E1488" s="144"/>
      <c r="F1488" s="144"/>
      <c r="G1488" s="144"/>
      <c r="H1488" s="144"/>
      <c r="I1488" s="38"/>
    </row>
    <row r="1489" spans="1:9" x14ac:dyDescent="0.25">
      <c r="A1489" s="145" t="s">
        <v>33</v>
      </c>
      <c r="B1489" s="146"/>
      <c r="C1489" s="146"/>
      <c r="D1489" s="146"/>
      <c r="E1489" s="146"/>
      <c r="F1489" s="146"/>
      <c r="G1489" s="146"/>
      <c r="H1489" s="146"/>
      <c r="I1489" s="38"/>
    </row>
    <row r="1490" spans="1:9" ht="27" x14ac:dyDescent="0.25">
      <c r="A1490" s="33">
        <v>4239</v>
      </c>
      <c r="B1490" s="33" t="s">
        <v>946</v>
      </c>
      <c r="C1490" s="33" t="s">
        <v>120</v>
      </c>
      <c r="D1490" s="33" t="s">
        <v>36</v>
      </c>
      <c r="E1490" s="33" t="s">
        <v>35</v>
      </c>
      <c r="F1490" s="33">
        <v>1190000</v>
      </c>
      <c r="G1490" s="33">
        <v>1190000</v>
      </c>
      <c r="H1490" s="33">
        <v>1</v>
      </c>
      <c r="I1490" s="38"/>
    </row>
    <row r="1491" spans="1:9" ht="17.25" customHeight="1" x14ac:dyDescent="0.25">
      <c r="A1491" s="143" t="s">
        <v>4204</v>
      </c>
      <c r="B1491" s="144"/>
      <c r="C1491" s="144"/>
      <c r="D1491" s="144"/>
      <c r="E1491" s="144"/>
      <c r="F1491" s="144"/>
      <c r="G1491" s="144"/>
      <c r="H1491" s="144"/>
      <c r="I1491" s="38"/>
    </row>
    <row r="1492" spans="1:9" ht="15" customHeight="1" x14ac:dyDescent="0.25">
      <c r="A1492" s="145" t="s">
        <v>33</v>
      </c>
      <c r="B1492" s="146"/>
      <c r="C1492" s="146"/>
      <c r="D1492" s="146"/>
      <c r="E1492" s="146"/>
      <c r="F1492" s="146"/>
      <c r="G1492" s="146"/>
      <c r="H1492" s="146"/>
      <c r="I1492" s="38"/>
    </row>
    <row r="1493" spans="1:9" ht="27" x14ac:dyDescent="0.25">
      <c r="A1493" s="10" t="s">
        <v>113</v>
      </c>
      <c r="B1493" s="10" t="s">
        <v>4021</v>
      </c>
      <c r="C1493" s="10" t="s">
        <v>112</v>
      </c>
      <c r="D1493" s="10" t="s">
        <v>41</v>
      </c>
      <c r="E1493" s="10" t="s">
        <v>35</v>
      </c>
      <c r="F1493" s="10">
        <v>133296</v>
      </c>
      <c r="G1493" s="10">
        <v>133296</v>
      </c>
      <c r="H1493" s="10">
        <v>1</v>
      </c>
      <c r="I1493" s="38"/>
    </row>
    <row r="1494" spans="1:9" x14ac:dyDescent="0.25">
      <c r="A1494" s="143" t="s">
        <v>5706</v>
      </c>
      <c r="B1494" s="144"/>
      <c r="C1494" s="144"/>
      <c r="D1494" s="144"/>
      <c r="E1494" s="144"/>
      <c r="F1494" s="144"/>
      <c r="G1494" s="144"/>
      <c r="H1494" s="144"/>
      <c r="I1494" s="38"/>
    </row>
    <row r="1495" spans="1:9" x14ac:dyDescent="0.25">
      <c r="A1495" s="145" t="s">
        <v>33</v>
      </c>
      <c r="B1495" s="146"/>
      <c r="C1495" s="146"/>
      <c r="D1495" s="146"/>
      <c r="E1495" s="146"/>
      <c r="F1495" s="146"/>
      <c r="G1495" s="146"/>
      <c r="H1495" s="146"/>
      <c r="I1495" s="38"/>
    </row>
    <row r="1496" spans="1:9" ht="27" x14ac:dyDescent="0.25">
      <c r="A1496" s="33">
        <v>5113</v>
      </c>
      <c r="B1496" s="33" t="s">
        <v>5915</v>
      </c>
      <c r="C1496" s="33" t="s">
        <v>112</v>
      </c>
      <c r="D1496" s="33" t="s">
        <v>38</v>
      </c>
      <c r="E1496" s="33" t="s">
        <v>35</v>
      </c>
      <c r="F1496" s="33">
        <v>0</v>
      </c>
      <c r="G1496" s="33">
        <v>0</v>
      </c>
      <c r="H1496" s="33">
        <v>1</v>
      </c>
      <c r="I1496" s="38"/>
    </row>
    <row r="1497" spans="1:9" ht="27" x14ac:dyDescent="0.25">
      <c r="A1497" s="33">
        <v>4251</v>
      </c>
      <c r="B1497" s="33" t="s">
        <v>5707</v>
      </c>
      <c r="C1497" s="33" t="s">
        <v>5708</v>
      </c>
      <c r="D1497" s="33" t="s">
        <v>36</v>
      </c>
      <c r="E1497" s="33" t="s">
        <v>35</v>
      </c>
      <c r="F1497" s="33">
        <v>25815283</v>
      </c>
      <c r="G1497" s="33">
        <v>25815283</v>
      </c>
      <c r="H1497" s="33">
        <v>1</v>
      </c>
      <c r="I1497" s="38"/>
    </row>
    <row r="1498" spans="1:9" ht="17.25" customHeight="1" x14ac:dyDescent="0.25">
      <c r="A1498" s="143" t="s">
        <v>2589</v>
      </c>
      <c r="B1498" s="144"/>
      <c r="C1498" s="144"/>
      <c r="D1498" s="144"/>
      <c r="E1498" s="144"/>
      <c r="F1498" s="144"/>
      <c r="G1498" s="144"/>
      <c r="H1498" s="144"/>
      <c r="I1498" s="38"/>
    </row>
    <row r="1499" spans="1:9" ht="15" customHeight="1" x14ac:dyDescent="0.25">
      <c r="A1499" s="145" t="s">
        <v>33</v>
      </c>
      <c r="B1499" s="146"/>
      <c r="C1499" s="146"/>
      <c r="D1499" s="146"/>
      <c r="E1499" s="146"/>
      <c r="F1499" s="146"/>
      <c r="G1499" s="146"/>
      <c r="H1499" s="146"/>
      <c r="I1499" s="38"/>
    </row>
    <row r="1500" spans="1:9" ht="27" x14ac:dyDescent="0.25">
      <c r="A1500" s="10" t="s">
        <v>132</v>
      </c>
      <c r="B1500" s="10" t="s">
        <v>528</v>
      </c>
      <c r="C1500" s="10" t="s">
        <v>112</v>
      </c>
      <c r="D1500" s="19" t="s">
        <v>41</v>
      </c>
      <c r="E1500" s="19" t="s">
        <v>35</v>
      </c>
      <c r="F1500" s="19">
        <v>0</v>
      </c>
      <c r="G1500" s="19">
        <v>0</v>
      </c>
      <c r="H1500" s="35">
        <v>1</v>
      </c>
      <c r="I1500" s="38"/>
    </row>
    <row r="1501" spans="1:9" ht="25.5" customHeight="1" x14ac:dyDescent="0.25">
      <c r="A1501" s="143" t="s">
        <v>4360</v>
      </c>
      <c r="B1501" s="144"/>
      <c r="C1501" s="144"/>
      <c r="D1501" s="144"/>
      <c r="E1501" s="144"/>
      <c r="F1501" s="144"/>
      <c r="G1501" s="144"/>
      <c r="H1501" s="144"/>
      <c r="I1501" s="38"/>
    </row>
    <row r="1502" spans="1:9" ht="15" customHeight="1" x14ac:dyDescent="0.25">
      <c r="A1502" s="145" t="s">
        <v>33</v>
      </c>
      <c r="B1502" s="146"/>
      <c r="C1502" s="146"/>
      <c r="D1502" s="146"/>
      <c r="E1502" s="146"/>
      <c r="F1502" s="146"/>
      <c r="G1502" s="146"/>
      <c r="H1502" s="146"/>
      <c r="I1502" s="38"/>
    </row>
    <row r="1503" spans="1:9" ht="27" x14ac:dyDescent="0.25">
      <c r="A1503" s="37">
        <v>4861</v>
      </c>
      <c r="B1503" s="37" t="s">
        <v>5715</v>
      </c>
      <c r="C1503" s="37" t="s">
        <v>583</v>
      </c>
      <c r="D1503" s="37" t="s">
        <v>34</v>
      </c>
      <c r="E1503" s="37" t="s">
        <v>35</v>
      </c>
      <c r="F1503" s="37">
        <v>22336400</v>
      </c>
      <c r="G1503" s="37">
        <v>22336400</v>
      </c>
      <c r="H1503" s="37">
        <v>1</v>
      </c>
    </row>
    <row r="1504" spans="1:9" ht="40.5" customHeight="1" x14ac:dyDescent="0.25">
      <c r="A1504" s="10" t="s">
        <v>134</v>
      </c>
      <c r="B1504" s="10" t="s">
        <v>2280</v>
      </c>
      <c r="C1504" s="10" t="s">
        <v>582</v>
      </c>
      <c r="D1504" s="10" t="s">
        <v>38</v>
      </c>
      <c r="E1504" s="10" t="s">
        <v>35</v>
      </c>
      <c r="F1504" s="10">
        <v>154157200</v>
      </c>
      <c r="G1504" s="10">
        <v>154157200</v>
      </c>
      <c r="H1504" s="10">
        <v>1</v>
      </c>
    </row>
    <row r="1505" spans="1:8" ht="40.5" customHeight="1" x14ac:dyDescent="0.25">
      <c r="A1505" s="10" t="s">
        <v>134</v>
      </c>
      <c r="B1505" s="10" t="s">
        <v>2281</v>
      </c>
      <c r="C1505" s="10" t="s">
        <v>582</v>
      </c>
      <c r="D1505" s="19" t="s">
        <v>38</v>
      </c>
      <c r="E1505" s="19" t="s">
        <v>35</v>
      </c>
      <c r="F1505" s="19">
        <v>56400000</v>
      </c>
      <c r="G1505" s="19">
        <v>56400000</v>
      </c>
      <c r="H1505" s="19">
        <v>1</v>
      </c>
    </row>
    <row r="1506" spans="1:8" ht="40.5" customHeight="1" x14ac:dyDescent="0.25">
      <c r="A1506" s="10" t="s">
        <v>134</v>
      </c>
      <c r="B1506" s="10" t="s">
        <v>2282</v>
      </c>
      <c r="C1506" s="10" t="s">
        <v>582</v>
      </c>
      <c r="D1506" s="19" t="s">
        <v>38</v>
      </c>
      <c r="E1506" s="19" t="s">
        <v>35</v>
      </c>
      <c r="F1506" s="19">
        <v>31837080</v>
      </c>
      <c r="G1506" s="19">
        <v>31837080</v>
      </c>
      <c r="H1506" s="19">
        <v>1</v>
      </c>
    </row>
    <row r="1507" spans="1:8" ht="40.5" customHeight="1" x14ac:dyDescent="0.25">
      <c r="A1507" s="10" t="s">
        <v>134</v>
      </c>
      <c r="B1507" s="10" t="s">
        <v>2283</v>
      </c>
      <c r="C1507" s="10" t="s">
        <v>582</v>
      </c>
      <c r="D1507" s="19" t="s">
        <v>38</v>
      </c>
      <c r="E1507" s="19" t="s">
        <v>35</v>
      </c>
      <c r="F1507" s="19">
        <v>170414300</v>
      </c>
      <c r="G1507" s="19">
        <v>170414300</v>
      </c>
      <c r="H1507" s="19">
        <v>1</v>
      </c>
    </row>
    <row r="1508" spans="1:8" ht="40.5" customHeight="1" x14ac:dyDescent="0.25">
      <c r="A1508" s="10" t="s">
        <v>134</v>
      </c>
      <c r="B1508" s="10" t="s">
        <v>2284</v>
      </c>
      <c r="C1508" s="10" t="s">
        <v>582</v>
      </c>
      <c r="D1508" s="19" t="s">
        <v>38</v>
      </c>
      <c r="E1508" s="19" t="s">
        <v>35</v>
      </c>
      <c r="F1508" s="19">
        <v>40830100</v>
      </c>
      <c r="G1508" s="19">
        <v>40830100</v>
      </c>
      <c r="H1508" s="19">
        <v>1</v>
      </c>
    </row>
    <row r="1509" spans="1:8" ht="40.5" customHeight="1" x14ac:dyDescent="0.25">
      <c r="A1509" s="10" t="s">
        <v>134</v>
      </c>
      <c r="B1509" s="10" t="s">
        <v>2279</v>
      </c>
      <c r="C1509" s="10" t="s">
        <v>583</v>
      </c>
      <c r="D1509" s="10" t="s">
        <v>41</v>
      </c>
      <c r="E1509" s="10" t="s">
        <v>35</v>
      </c>
      <c r="F1509" s="10">
        <v>81900000</v>
      </c>
      <c r="G1509" s="10">
        <v>81900000</v>
      </c>
      <c r="H1509" s="10">
        <v>1</v>
      </c>
    </row>
    <row r="1510" spans="1:8" ht="40.5" customHeight="1" x14ac:dyDescent="0.25">
      <c r="A1510" s="10" t="s">
        <v>134</v>
      </c>
      <c r="B1510" s="10" t="s">
        <v>2285</v>
      </c>
      <c r="C1510" s="10" t="s">
        <v>195</v>
      </c>
      <c r="D1510" s="19" t="s">
        <v>11</v>
      </c>
      <c r="E1510" s="19" t="s">
        <v>35</v>
      </c>
      <c r="F1510" s="19">
        <v>14700000</v>
      </c>
      <c r="G1510" s="19">
        <v>14700000</v>
      </c>
      <c r="H1510" s="19">
        <v>1</v>
      </c>
    </row>
    <row r="1511" spans="1:8" ht="40.5" customHeight="1" x14ac:dyDescent="0.25">
      <c r="A1511" s="10" t="s">
        <v>6807</v>
      </c>
      <c r="B1511" s="10" t="s">
        <v>2292</v>
      </c>
      <c r="C1511" s="10" t="s">
        <v>112</v>
      </c>
      <c r="D1511" s="10" t="s">
        <v>38</v>
      </c>
      <c r="E1511" s="10" t="s">
        <v>35</v>
      </c>
      <c r="F1511" s="10">
        <v>60000</v>
      </c>
      <c r="G1511" s="10">
        <v>60000</v>
      </c>
      <c r="H1511" s="10">
        <v>1</v>
      </c>
    </row>
    <row r="1512" spans="1:8" ht="40.5" customHeight="1" x14ac:dyDescent="0.25">
      <c r="A1512" s="10"/>
      <c r="B1512" s="10" t="s">
        <v>2458</v>
      </c>
      <c r="C1512" s="10" t="s">
        <v>112</v>
      </c>
      <c r="D1512" s="19" t="s">
        <v>38</v>
      </c>
      <c r="E1512" s="19" t="s">
        <v>35</v>
      </c>
      <c r="F1512" s="19">
        <v>0</v>
      </c>
      <c r="G1512" s="19">
        <v>0</v>
      </c>
      <c r="H1512" s="19">
        <v>1</v>
      </c>
    </row>
    <row r="1513" spans="1:8" x14ac:dyDescent="0.25">
      <c r="A1513" s="145" t="s">
        <v>2359</v>
      </c>
      <c r="B1513" s="146"/>
      <c r="C1513" s="146"/>
      <c r="D1513" s="146"/>
      <c r="E1513" s="146"/>
      <c r="F1513" s="146"/>
      <c r="G1513" s="146"/>
      <c r="H1513" s="159"/>
    </row>
    <row r="1514" spans="1:8" ht="40.5" customHeight="1" x14ac:dyDescent="0.25">
      <c r="A1514" s="35" t="s">
        <v>134</v>
      </c>
      <c r="B1514" s="35" t="s">
        <v>1874</v>
      </c>
      <c r="C1514" s="35" t="s">
        <v>1875</v>
      </c>
      <c r="D1514" s="35" t="s">
        <v>36</v>
      </c>
      <c r="E1514" s="35" t="s">
        <v>35</v>
      </c>
      <c r="F1514" s="35">
        <v>79600000</v>
      </c>
      <c r="G1514" s="35">
        <v>79600000</v>
      </c>
      <c r="H1514" s="19">
        <v>1</v>
      </c>
    </row>
    <row r="1515" spans="1:8" ht="40.5" customHeight="1" x14ac:dyDescent="0.25">
      <c r="A1515" s="35">
        <v>4861</v>
      </c>
      <c r="B1515" s="35" t="s">
        <v>4361</v>
      </c>
      <c r="C1515" s="35" t="s">
        <v>1875</v>
      </c>
      <c r="D1515" s="35" t="s">
        <v>36</v>
      </c>
      <c r="E1515" s="35" t="s">
        <v>35</v>
      </c>
      <c r="F1515" s="35">
        <v>10600128</v>
      </c>
      <c r="G1515" s="35">
        <v>10600128</v>
      </c>
      <c r="H1515" s="19">
        <v>1</v>
      </c>
    </row>
    <row r="1516" spans="1:8" ht="40.5" customHeight="1" x14ac:dyDescent="0.25">
      <c r="A1516" s="10" t="s">
        <v>134</v>
      </c>
      <c r="B1516" s="10" t="s">
        <v>1876</v>
      </c>
      <c r="C1516" s="10" t="s">
        <v>1877</v>
      </c>
      <c r="D1516" s="19" t="s">
        <v>38</v>
      </c>
      <c r="E1516" s="19" t="s">
        <v>35</v>
      </c>
      <c r="F1516" s="19">
        <v>87716600</v>
      </c>
      <c r="G1516" s="19">
        <v>87716600</v>
      </c>
      <c r="H1516" s="19">
        <v>1</v>
      </c>
    </row>
    <row r="1517" spans="1:8" ht="15" customHeight="1" x14ac:dyDescent="0.25">
      <c r="A1517" s="182" t="s">
        <v>2590</v>
      </c>
      <c r="B1517" s="183"/>
      <c r="C1517" s="183"/>
      <c r="D1517" s="183"/>
      <c r="E1517" s="183"/>
      <c r="F1517" s="183"/>
      <c r="G1517" s="183"/>
      <c r="H1517" s="230"/>
    </row>
    <row r="1518" spans="1:8" x14ac:dyDescent="0.25">
      <c r="A1518" s="145" t="s">
        <v>9</v>
      </c>
      <c r="B1518" s="146"/>
      <c r="C1518" s="146"/>
      <c r="D1518" s="146"/>
      <c r="E1518" s="146"/>
      <c r="F1518" s="146"/>
      <c r="G1518" s="146"/>
      <c r="H1518" s="159"/>
    </row>
    <row r="1519" spans="1:8" x14ac:dyDescent="0.25">
      <c r="A1519" s="25">
        <v>5121</v>
      </c>
      <c r="B1519" s="25" t="s">
        <v>2350</v>
      </c>
      <c r="C1519" s="25" t="s">
        <v>2351</v>
      </c>
      <c r="D1519" s="25" t="s">
        <v>11</v>
      </c>
      <c r="E1519" s="25" t="s">
        <v>12</v>
      </c>
      <c r="F1519" s="25">
        <v>49000000</v>
      </c>
      <c r="G1519" s="25">
        <f>+F1519*H1519</f>
        <v>196000000</v>
      </c>
      <c r="H1519" s="25">
        <v>4</v>
      </c>
    </row>
    <row r="1520" spans="1:8" x14ac:dyDescent="0.25">
      <c r="A1520" s="145" t="s">
        <v>2359</v>
      </c>
      <c r="B1520" s="146"/>
      <c r="C1520" s="146"/>
      <c r="D1520" s="146"/>
      <c r="E1520" s="146"/>
      <c r="F1520" s="146"/>
      <c r="G1520" s="146"/>
      <c r="H1520" s="159"/>
    </row>
    <row r="1521" spans="1:29" ht="27" x14ac:dyDescent="0.25">
      <c r="A1521" s="35">
        <v>5112</v>
      </c>
      <c r="B1521" s="35" t="s">
        <v>2360</v>
      </c>
      <c r="C1521" s="35" t="s">
        <v>192</v>
      </c>
      <c r="D1521" s="35" t="s">
        <v>36</v>
      </c>
      <c r="E1521" s="35" t="s">
        <v>35</v>
      </c>
      <c r="F1521" s="35">
        <v>49000000</v>
      </c>
      <c r="G1521" s="35">
        <f>+F1521*H1521</f>
        <v>49000000</v>
      </c>
      <c r="H1521" s="19">
        <v>1</v>
      </c>
    </row>
    <row r="1522" spans="1:29" x14ac:dyDescent="0.25">
      <c r="A1522" s="145" t="s">
        <v>33</v>
      </c>
      <c r="B1522" s="146"/>
      <c r="C1522" s="146"/>
      <c r="D1522" s="146"/>
      <c r="E1522" s="146"/>
      <c r="F1522" s="146"/>
      <c r="G1522" s="146"/>
      <c r="H1522" s="159"/>
    </row>
    <row r="1523" spans="1:29" ht="27" x14ac:dyDescent="0.25">
      <c r="A1523" s="25">
        <v>5112</v>
      </c>
      <c r="B1523" s="25" t="s">
        <v>2315</v>
      </c>
      <c r="C1523" s="25" t="s">
        <v>112</v>
      </c>
      <c r="D1523" s="25" t="s">
        <v>41</v>
      </c>
      <c r="E1523" s="25" t="s">
        <v>35</v>
      </c>
      <c r="F1523" s="25">
        <v>1000000</v>
      </c>
      <c r="G1523" s="25">
        <v>1000000</v>
      </c>
      <c r="H1523" s="25">
        <v>1</v>
      </c>
    </row>
    <row r="1524" spans="1:29" ht="27" x14ac:dyDescent="0.25">
      <c r="A1524" s="10" t="s">
        <v>256</v>
      </c>
      <c r="B1524" s="10" t="s">
        <v>549</v>
      </c>
      <c r="C1524" s="10" t="s">
        <v>237</v>
      </c>
      <c r="D1524" s="10" t="s">
        <v>36</v>
      </c>
      <c r="E1524" s="10" t="s">
        <v>58</v>
      </c>
      <c r="F1524" s="10">
        <v>7000</v>
      </c>
      <c r="G1524" s="10">
        <f>+F1524*H1524</f>
        <v>7000000</v>
      </c>
      <c r="H1524" s="10">
        <v>1000</v>
      </c>
      <c r="AB1524" s="106"/>
      <c r="AC1524" s="96"/>
    </row>
    <row r="1525" spans="1:29" ht="27" x14ac:dyDescent="0.25">
      <c r="A1525" s="10" t="s">
        <v>256</v>
      </c>
      <c r="B1525" s="19" t="s">
        <v>429</v>
      </c>
      <c r="C1525" s="19" t="s">
        <v>237</v>
      </c>
      <c r="D1525" s="19" t="s">
        <v>38</v>
      </c>
      <c r="E1525" s="19" t="s">
        <v>35</v>
      </c>
      <c r="F1525" s="19">
        <v>0</v>
      </c>
      <c r="G1525" s="19">
        <v>0</v>
      </c>
      <c r="H1525" s="19">
        <v>1</v>
      </c>
      <c r="AB1525" s="106"/>
      <c r="AC1525" s="96"/>
    </row>
    <row r="1526" spans="1:29" ht="15" customHeight="1" x14ac:dyDescent="0.25">
      <c r="A1526" s="182" t="s">
        <v>2591</v>
      </c>
      <c r="B1526" s="183"/>
      <c r="C1526" s="183"/>
      <c r="D1526" s="183"/>
      <c r="E1526" s="183"/>
      <c r="F1526" s="183"/>
      <c r="G1526" s="183"/>
      <c r="H1526" s="230"/>
      <c r="AB1526" s="106"/>
      <c r="AC1526" s="96"/>
    </row>
    <row r="1527" spans="1:29" s="63" customFormat="1" ht="15" customHeight="1" x14ac:dyDescent="0.25">
      <c r="A1527" s="145" t="s">
        <v>9</v>
      </c>
      <c r="B1527" s="146"/>
      <c r="C1527" s="146"/>
      <c r="D1527" s="146"/>
      <c r="E1527" s="146"/>
      <c r="F1527" s="146"/>
      <c r="G1527" s="146"/>
      <c r="H1527" s="159"/>
      <c r="I1527"/>
      <c r="J1527"/>
      <c r="K1527"/>
      <c r="L1527"/>
      <c r="M1527"/>
      <c r="N1527"/>
      <c r="O1527"/>
      <c r="P1527"/>
      <c r="Q1527"/>
      <c r="R1527"/>
      <c r="S1527"/>
      <c r="T1527"/>
      <c r="U1527"/>
      <c r="V1527"/>
      <c r="W1527"/>
      <c r="X1527"/>
      <c r="Y1527"/>
      <c r="Z1527"/>
      <c r="AA1527"/>
      <c r="AB1527" s="107"/>
      <c r="AC1527" s="97"/>
    </row>
    <row r="1528" spans="1:29" s="63" customFormat="1" ht="27" x14ac:dyDescent="0.25">
      <c r="A1528" s="37">
        <v>5121</v>
      </c>
      <c r="B1528" s="37" t="s">
        <v>5001</v>
      </c>
      <c r="C1528" s="37" t="s">
        <v>291</v>
      </c>
      <c r="D1528" s="37" t="s">
        <v>11</v>
      </c>
      <c r="E1528" s="37" t="s">
        <v>12</v>
      </c>
      <c r="F1528" s="37">
        <v>40000000</v>
      </c>
      <c r="G1528" s="37">
        <f>+F1528*H1528</f>
        <v>80000000</v>
      </c>
      <c r="H1528" s="18">
        <v>2</v>
      </c>
      <c r="I1528"/>
      <c r="J1528"/>
      <c r="K1528"/>
      <c r="L1528"/>
      <c r="M1528"/>
      <c r="N1528"/>
      <c r="O1528"/>
      <c r="P1528"/>
      <c r="Q1528"/>
      <c r="R1528"/>
      <c r="S1528"/>
      <c r="T1528"/>
      <c r="U1528"/>
      <c r="V1528"/>
      <c r="W1528"/>
      <c r="X1528"/>
      <c r="Y1528"/>
      <c r="Z1528"/>
      <c r="AA1528"/>
      <c r="AB1528" s="107"/>
      <c r="AC1528" s="97"/>
    </row>
    <row r="1529" spans="1:29" s="63" customFormat="1" ht="27" x14ac:dyDescent="0.25">
      <c r="A1529" s="37">
        <v>5121</v>
      </c>
      <c r="B1529" s="37" t="s">
        <v>5000</v>
      </c>
      <c r="C1529" s="37" t="s">
        <v>291</v>
      </c>
      <c r="D1529" s="37" t="s">
        <v>11</v>
      </c>
      <c r="E1529" s="37" t="s">
        <v>12</v>
      </c>
      <c r="F1529" s="37">
        <v>70000000</v>
      </c>
      <c r="G1529" s="37">
        <v>70000000</v>
      </c>
      <c r="H1529" s="18">
        <v>1</v>
      </c>
      <c r="I1529"/>
      <c r="J1529"/>
      <c r="K1529"/>
      <c r="L1529"/>
      <c r="M1529"/>
      <c r="N1529"/>
      <c r="O1529"/>
      <c r="P1529"/>
      <c r="Q1529"/>
      <c r="R1529"/>
      <c r="S1529"/>
      <c r="T1529"/>
      <c r="U1529"/>
      <c r="V1529"/>
      <c r="W1529"/>
      <c r="X1529"/>
      <c r="Y1529"/>
      <c r="Z1529"/>
      <c r="AA1529"/>
      <c r="AB1529" s="107"/>
      <c r="AC1529" s="97"/>
    </row>
    <row r="1530" spans="1:29" s="68" customFormat="1" ht="15" customHeight="1" x14ac:dyDescent="0.25">
      <c r="A1530" s="19">
        <v>5131</v>
      </c>
      <c r="B1530" s="19" t="s">
        <v>313</v>
      </c>
      <c r="C1530" s="19" t="s">
        <v>307</v>
      </c>
      <c r="D1530" s="19" t="s">
        <v>36</v>
      </c>
      <c r="E1530" s="19" t="s">
        <v>12</v>
      </c>
      <c r="F1530" s="19">
        <v>59600</v>
      </c>
      <c r="G1530" s="19">
        <f>+H1530*F1530</f>
        <v>8940000</v>
      </c>
      <c r="H1530" s="19">
        <v>150</v>
      </c>
      <c r="I1530"/>
      <c r="J1530"/>
      <c r="K1530"/>
      <c r="L1530"/>
      <c r="M1530"/>
      <c r="N1530"/>
      <c r="O1530"/>
      <c r="P1530"/>
      <c r="Q1530"/>
      <c r="R1530"/>
      <c r="S1530"/>
      <c r="T1530"/>
      <c r="U1530"/>
      <c r="V1530"/>
      <c r="W1530"/>
      <c r="X1530"/>
      <c r="Y1530"/>
      <c r="Z1530"/>
      <c r="AA1530"/>
      <c r="AB1530" s="108"/>
      <c r="AC1530" s="98"/>
    </row>
    <row r="1531" spans="1:29" s="68" customFormat="1" ht="15" customHeight="1" x14ac:dyDescent="0.25">
      <c r="A1531" s="19">
        <v>5131</v>
      </c>
      <c r="B1531" s="19" t="s">
        <v>301</v>
      </c>
      <c r="C1531" s="19" t="s">
        <v>299</v>
      </c>
      <c r="D1531" s="19" t="s">
        <v>36</v>
      </c>
      <c r="E1531" s="19" t="s">
        <v>12</v>
      </c>
      <c r="F1531" s="19">
        <v>40440</v>
      </c>
      <c r="G1531" s="19">
        <f t="shared" ref="G1531:G1560" si="50">+H1531*F1531</f>
        <v>2022000</v>
      </c>
      <c r="H1531" s="19">
        <v>50</v>
      </c>
      <c r="I1531"/>
      <c r="J1531"/>
      <c r="K1531"/>
      <c r="L1531"/>
      <c r="M1531"/>
      <c r="N1531"/>
      <c r="O1531"/>
      <c r="P1531"/>
      <c r="Q1531"/>
      <c r="R1531"/>
      <c r="S1531"/>
      <c r="T1531"/>
      <c r="U1531"/>
      <c r="V1531"/>
      <c r="W1531"/>
      <c r="X1531"/>
      <c r="Y1531"/>
      <c r="Z1531"/>
      <c r="AA1531"/>
      <c r="AB1531" s="108"/>
      <c r="AC1531" s="98"/>
    </row>
    <row r="1532" spans="1:29" s="68" customFormat="1" ht="15" customHeight="1" x14ac:dyDescent="0.25">
      <c r="A1532" s="19">
        <v>5131</v>
      </c>
      <c r="B1532" s="19" t="s">
        <v>316</v>
      </c>
      <c r="C1532" s="19" t="s">
        <v>307</v>
      </c>
      <c r="D1532" s="19" t="s">
        <v>36</v>
      </c>
      <c r="E1532" s="19" t="s">
        <v>12</v>
      </c>
      <c r="F1532" s="19">
        <v>59400</v>
      </c>
      <c r="G1532" s="19">
        <f t="shared" si="50"/>
        <v>5940000</v>
      </c>
      <c r="H1532" s="19">
        <v>100</v>
      </c>
      <c r="I1532"/>
      <c r="J1532"/>
      <c r="K1532"/>
      <c r="L1532"/>
      <c r="M1532"/>
      <c r="N1532"/>
      <c r="O1532"/>
      <c r="P1532"/>
      <c r="Q1532"/>
      <c r="R1532"/>
      <c r="S1532"/>
      <c r="T1532"/>
      <c r="U1532"/>
      <c r="V1532"/>
      <c r="W1532"/>
      <c r="X1532"/>
      <c r="Y1532"/>
      <c r="Z1532"/>
      <c r="AA1532"/>
      <c r="AB1532" s="108"/>
      <c r="AC1532" s="98"/>
    </row>
    <row r="1533" spans="1:29" s="68" customFormat="1" ht="15" customHeight="1" x14ac:dyDescent="0.25">
      <c r="A1533" s="19">
        <v>5131</v>
      </c>
      <c r="B1533" s="19" t="s">
        <v>318</v>
      </c>
      <c r="C1533" s="19" t="s">
        <v>307</v>
      </c>
      <c r="D1533" s="19" t="s">
        <v>36</v>
      </c>
      <c r="E1533" s="19" t="s">
        <v>12</v>
      </c>
      <c r="F1533" s="19">
        <v>45000</v>
      </c>
      <c r="G1533" s="19">
        <f t="shared" si="50"/>
        <v>5400000</v>
      </c>
      <c r="H1533" s="19">
        <v>120</v>
      </c>
      <c r="I1533"/>
      <c r="J1533"/>
      <c r="K1533"/>
      <c r="L1533"/>
      <c r="M1533"/>
      <c r="N1533"/>
      <c r="O1533"/>
      <c r="P1533"/>
      <c r="Q1533"/>
      <c r="R1533"/>
      <c r="S1533"/>
      <c r="T1533"/>
      <c r="U1533"/>
      <c r="V1533"/>
      <c r="W1533"/>
      <c r="X1533"/>
      <c r="Y1533"/>
      <c r="Z1533"/>
      <c r="AA1533"/>
      <c r="AB1533" s="108"/>
      <c r="AC1533" s="98"/>
    </row>
    <row r="1534" spans="1:29" s="68" customFormat="1" ht="15" customHeight="1" x14ac:dyDescent="0.25">
      <c r="A1534" s="19">
        <v>5131</v>
      </c>
      <c r="B1534" s="19" t="s">
        <v>327</v>
      </c>
      <c r="C1534" s="19" t="s">
        <v>307</v>
      </c>
      <c r="D1534" s="19" t="s">
        <v>36</v>
      </c>
      <c r="E1534" s="19" t="s">
        <v>12</v>
      </c>
      <c r="F1534" s="19">
        <v>20000</v>
      </c>
      <c r="G1534" s="19">
        <f t="shared" si="50"/>
        <v>4000000</v>
      </c>
      <c r="H1534" s="19">
        <v>200</v>
      </c>
      <c r="I1534"/>
      <c r="J1534"/>
      <c r="K1534"/>
      <c r="L1534"/>
      <c r="M1534"/>
      <c r="N1534"/>
      <c r="O1534"/>
      <c r="P1534"/>
      <c r="Q1534"/>
      <c r="R1534"/>
      <c r="S1534"/>
      <c r="T1534"/>
      <c r="U1534"/>
      <c r="V1534"/>
      <c r="W1534"/>
      <c r="X1534"/>
      <c r="Y1534"/>
      <c r="Z1534"/>
      <c r="AA1534"/>
      <c r="AB1534" s="108"/>
      <c r="AC1534" s="98"/>
    </row>
    <row r="1535" spans="1:29" s="68" customFormat="1" ht="15" customHeight="1" x14ac:dyDescent="0.25">
      <c r="A1535" s="19">
        <v>5131</v>
      </c>
      <c r="B1535" s="19" t="s">
        <v>304</v>
      </c>
      <c r="C1535" s="19" t="s">
        <v>299</v>
      </c>
      <c r="D1535" s="19" t="s">
        <v>36</v>
      </c>
      <c r="E1535" s="19" t="s">
        <v>12</v>
      </c>
      <c r="F1535" s="19">
        <v>31200</v>
      </c>
      <c r="G1535" s="19">
        <f t="shared" si="50"/>
        <v>3120000</v>
      </c>
      <c r="H1535" s="19">
        <v>100</v>
      </c>
      <c r="I1535"/>
      <c r="J1535"/>
      <c r="K1535"/>
      <c r="L1535"/>
      <c r="M1535"/>
      <c r="N1535"/>
      <c r="O1535"/>
      <c r="P1535"/>
      <c r="Q1535"/>
      <c r="R1535"/>
      <c r="S1535"/>
      <c r="T1535"/>
      <c r="U1535"/>
      <c r="V1535"/>
      <c r="W1535"/>
      <c r="X1535"/>
      <c r="Y1535"/>
      <c r="Z1535"/>
      <c r="AA1535"/>
      <c r="AB1535" s="108"/>
      <c r="AC1535" s="98"/>
    </row>
    <row r="1536" spans="1:29" s="68" customFormat="1" ht="15" customHeight="1" x14ac:dyDescent="0.25">
      <c r="A1536" s="19">
        <v>5131</v>
      </c>
      <c r="B1536" s="19" t="s">
        <v>298</v>
      </c>
      <c r="C1536" s="19" t="s">
        <v>299</v>
      </c>
      <c r="D1536" s="19" t="s">
        <v>36</v>
      </c>
      <c r="E1536" s="19" t="s">
        <v>12</v>
      </c>
      <c r="F1536" s="19">
        <v>3333.34</v>
      </c>
      <c r="G1536" s="19">
        <f t="shared" si="50"/>
        <v>500001</v>
      </c>
      <c r="H1536" s="19">
        <v>150</v>
      </c>
      <c r="I1536"/>
      <c r="J1536"/>
      <c r="K1536"/>
      <c r="L1536"/>
      <c r="M1536"/>
      <c r="N1536"/>
      <c r="O1536"/>
      <c r="P1536"/>
      <c r="Q1536"/>
      <c r="R1536"/>
      <c r="S1536"/>
      <c r="T1536"/>
      <c r="U1536"/>
      <c r="V1536"/>
      <c r="W1536"/>
      <c r="X1536"/>
      <c r="Y1536"/>
      <c r="Z1536"/>
      <c r="AA1536"/>
      <c r="AB1536" s="108"/>
      <c r="AC1536" s="98"/>
    </row>
    <row r="1537" spans="1:32" s="68" customFormat="1" ht="15" customHeight="1" x14ac:dyDescent="0.25">
      <c r="A1537" s="19">
        <v>5131</v>
      </c>
      <c r="B1537" s="19" t="s">
        <v>323</v>
      </c>
      <c r="C1537" s="19" t="s">
        <v>307</v>
      </c>
      <c r="D1537" s="19" t="s">
        <v>36</v>
      </c>
      <c r="E1537" s="19" t="s">
        <v>12</v>
      </c>
      <c r="F1537" s="19">
        <v>20000</v>
      </c>
      <c r="G1537" s="19">
        <f t="shared" si="50"/>
        <v>2000000</v>
      </c>
      <c r="H1537" s="19">
        <v>100</v>
      </c>
      <c r="I1537"/>
      <c r="J1537"/>
      <c r="K1537"/>
      <c r="L1537"/>
      <c r="M1537"/>
      <c r="N1537"/>
      <c r="O1537"/>
      <c r="P1537"/>
      <c r="Q1537"/>
      <c r="R1537"/>
      <c r="S1537"/>
      <c r="T1537"/>
      <c r="U1537"/>
      <c r="V1537"/>
      <c r="W1537"/>
      <c r="X1537"/>
      <c r="Y1537"/>
      <c r="Z1537"/>
      <c r="AA1537"/>
      <c r="AB1537" s="109"/>
      <c r="AC1537" s="99"/>
      <c r="AD1537" s="100"/>
      <c r="AE1537" s="100"/>
      <c r="AF1537" s="100"/>
    </row>
    <row r="1538" spans="1:32" s="68" customFormat="1" ht="15" customHeight="1" x14ac:dyDescent="0.25">
      <c r="A1538" s="19">
        <v>5131</v>
      </c>
      <c r="B1538" s="19" t="s">
        <v>300</v>
      </c>
      <c r="C1538" s="19" t="s">
        <v>299</v>
      </c>
      <c r="D1538" s="19" t="s">
        <v>36</v>
      </c>
      <c r="E1538" s="19" t="s">
        <v>12</v>
      </c>
      <c r="F1538" s="19">
        <v>4666.67</v>
      </c>
      <c r="G1538" s="19">
        <f t="shared" si="50"/>
        <v>700000.5</v>
      </c>
      <c r="H1538" s="19">
        <v>150</v>
      </c>
      <c r="I1538"/>
      <c r="J1538"/>
      <c r="K1538"/>
      <c r="L1538"/>
      <c r="M1538"/>
      <c r="N1538"/>
      <c r="O1538"/>
      <c r="P1538"/>
      <c r="Q1538"/>
      <c r="R1538"/>
      <c r="S1538"/>
      <c r="T1538"/>
      <c r="U1538"/>
      <c r="V1538"/>
      <c r="W1538"/>
      <c r="X1538"/>
      <c r="Y1538"/>
      <c r="Z1538"/>
      <c r="AA1538"/>
      <c r="AB1538" s="109"/>
      <c r="AC1538" s="99"/>
      <c r="AD1538" s="100"/>
      <c r="AE1538" s="100"/>
      <c r="AF1538" s="100"/>
    </row>
    <row r="1539" spans="1:32" s="68" customFormat="1" ht="15" customHeight="1" x14ac:dyDescent="0.25">
      <c r="A1539" s="19">
        <v>5131</v>
      </c>
      <c r="B1539" s="19" t="s">
        <v>312</v>
      </c>
      <c r="C1539" s="19" t="s">
        <v>307</v>
      </c>
      <c r="D1539" s="19" t="s">
        <v>36</v>
      </c>
      <c r="E1539" s="19" t="s">
        <v>12</v>
      </c>
      <c r="F1539" s="19">
        <v>96000</v>
      </c>
      <c r="G1539" s="19">
        <f t="shared" si="50"/>
        <v>2880000</v>
      </c>
      <c r="H1539" s="19">
        <v>30</v>
      </c>
      <c r="I1539"/>
      <c r="J1539"/>
      <c r="K1539"/>
      <c r="L1539"/>
      <c r="M1539"/>
      <c r="N1539"/>
      <c r="O1539"/>
      <c r="P1539"/>
      <c r="Q1539"/>
      <c r="R1539"/>
      <c r="S1539"/>
      <c r="T1539"/>
      <c r="U1539"/>
      <c r="V1539"/>
      <c r="W1539"/>
      <c r="X1539"/>
      <c r="Y1539"/>
      <c r="Z1539"/>
      <c r="AA1539"/>
      <c r="AB1539" s="109"/>
      <c r="AC1539" s="99"/>
      <c r="AD1539" s="100"/>
      <c r="AE1539" s="100"/>
      <c r="AF1539" s="100"/>
    </row>
    <row r="1540" spans="1:32" s="68" customFormat="1" ht="15" customHeight="1" x14ac:dyDescent="0.25">
      <c r="A1540" s="19">
        <v>5131</v>
      </c>
      <c r="B1540" s="19" t="s">
        <v>315</v>
      </c>
      <c r="C1540" s="19" t="s">
        <v>307</v>
      </c>
      <c r="D1540" s="19" t="s">
        <v>36</v>
      </c>
      <c r="E1540" s="19" t="s">
        <v>12</v>
      </c>
      <c r="F1540" s="19">
        <v>45600</v>
      </c>
      <c r="G1540" s="19">
        <f t="shared" si="50"/>
        <v>9120000</v>
      </c>
      <c r="H1540" s="19">
        <v>200</v>
      </c>
      <c r="I1540"/>
      <c r="J1540"/>
      <c r="K1540"/>
      <c r="L1540"/>
      <c r="M1540"/>
      <c r="N1540"/>
      <c r="O1540"/>
      <c r="P1540"/>
      <c r="Q1540"/>
      <c r="R1540"/>
      <c r="S1540"/>
      <c r="T1540"/>
      <c r="U1540"/>
      <c r="V1540"/>
      <c r="W1540"/>
      <c r="X1540"/>
      <c r="Y1540"/>
      <c r="Z1540"/>
      <c r="AA1540"/>
      <c r="AB1540" s="109"/>
      <c r="AC1540" s="99"/>
      <c r="AD1540" s="100"/>
      <c r="AE1540" s="100"/>
      <c r="AF1540" s="100"/>
    </row>
    <row r="1541" spans="1:32" s="68" customFormat="1" ht="15" customHeight="1" x14ac:dyDescent="0.25">
      <c r="A1541" s="19">
        <v>5131</v>
      </c>
      <c r="B1541" s="19" t="s">
        <v>306</v>
      </c>
      <c r="C1541" s="19" t="s">
        <v>307</v>
      </c>
      <c r="D1541" s="19" t="s">
        <v>36</v>
      </c>
      <c r="E1541" s="19" t="s">
        <v>12</v>
      </c>
      <c r="F1541" s="19">
        <v>71400</v>
      </c>
      <c r="G1541" s="19">
        <f t="shared" si="50"/>
        <v>7140000</v>
      </c>
      <c r="H1541" s="19">
        <v>100</v>
      </c>
      <c r="I1541"/>
      <c r="J1541"/>
      <c r="K1541"/>
      <c r="L1541"/>
      <c r="M1541"/>
      <c r="N1541"/>
      <c r="O1541"/>
      <c r="P1541"/>
      <c r="Q1541"/>
      <c r="R1541"/>
      <c r="S1541"/>
      <c r="T1541"/>
      <c r="U1541"/>
      <c r="V1541"/>
      <c r="W1541"/>
      <c r="X1541"/>
      <c r="Y1541"/>
      <c r="Z1541"/>
      <c r="AA1541"/>
      <c r="AB1541" s="109"/>
      <c r="AC1541" s="99"/>
      <c r="AD1541" s="100"/>
      <c r="AE1541" s="100"/>
      <c r="AF1541" s="100"/>
    </row>
    <row r="1542" spans="1:32" s="68" customFormat="1" ht="15" customHeight="1" x14ac:dyDescent="0.25">
      <c r="A1542" s="19">
        <v>5131</v>
      </c>
      <c r="B1542" s="19" t="s">
        <v>314</v>
      </c>
      <c r="C1542" s="19" t="s">
        <v>307</v>
      </c>
      <c r="D1542" s="19" t="s">
        <v>36</v>
      </c>
      <c r="E1542" s="19" t="s">
        <v>12</v>
      </c>
      <c r="F1542" s="19">
        <v>55984</v>
      </c>
      <c r="G1542" s="19">
        <f t="shared" si="50"/>
        <v>8397600</v>
      </c>
      <c r="H1542" s="19">
        <v>150</v>
      </c>
      <c r="I1542"/>
      <c r="J1542"/>
      <c r="K1542"/>
      <c r="L1542"/>
      <c r="M1542"/>
      <c r="N1542"/>
      <c r="O1542"/>
      <c r="P1542"/>
      <c r="Q1542"/>
      <c r="R1542"/>
      <c r="S1542"/>
      <c r="T1542"/>
      <c r="U1542"/>
      <c r="V1542"/>
      <c r="W1542"/>
      <c r="X1542"/>
      <c r="Y1542"/>
      <c r="Z1542"/>
      <c r="AA1542"/>
      <c r="AB1542" s="110"/>
      <c r="AC1542" s="102"/>
      <c r="AD1542" s="100"/>
      <c r="AE1542" s="100"/>
      <c r="AF1542" s="100"/>
    </row>
    <row r="1543" spans="1:32" s="68" customFormat="1" ht="15" customHeight="1" x14ac:dyDescent="0.25">
      <c r="A1543" s="19">
        <v>5131</v>
      </c>
      <c r="B1543" s="19" t="s">
        <v>325</v>
      </c>
      <c r="C1543" s="19" t="s">
        <v>307</v>
      </c>
      <c r="D1543" s="19" t="s">
        <v>36</v>
      </c>
      <c r="E1543" s="19" t="s">
        <v>12</v>
      </c>
      <c r="F1543" s="19">
        <v>80700</v>
      </c>
      <c r="G1543" s="19">
        <f t="shared" si="50"/>
        <v>16140000</v>
      </c>
      <c r="H1543" s="19">
        <v>200</v>
      </c>
      <c r="I1543"/>
      <c r="J1543"/>
      <c r="K1543"/>
      <c r="L1543"/>
      <c r="M1543"/>
      <c r="N1543"/>
      <c r="O1543"/>
      <c r="P1543"/>
      <c r="Q1543"/>
      <c r="R1543"/>
      <c r="S1543"/>
      <c r="T1543"/>
      <c r="U1543"/>
      <c r="V1543"/>
      <c r="W1543"/>
      <c r="X1543"/>
      <c r="Y1543"/>
      <c r="Z1543"/>
      <c r="AA1543"/>
      <c r="AB1543" s="100"/>
      <c r="AC1543" s="100"/>
      <c r="AD1543" s="100"/>
      <c r="AE1543" s="103"/>
      <c r="AF1543" s="100"/>
    </row>
    <row r="1544" spans="1:32" s="68" customFormat="1" ht="15" customHeight="1" x14ac:dyDescent="0.25">
      <c r="A1544" s="19">
        <v>5131</v>
      </c>
      <c r="B1544" s="19" t="s">
        <v>322</v>
      </c>
      <c r="C1544" s="19" t="s">
        <v>307</v>
      </c>
      <c r="D1544" s="19" t="s">
        <v>36</v>
      </c>
      <c r="E1544" s="19" t="s">
        <v>12</v>
      </c>
      <c r="F1544" s="19">
        <v>20000</v>
      </c>
      <c r="G1544" s="19">
        <f t="shared" si="50"/>
        <v>400000</v>
      </c>
      <c r="H1544" s="19">
        <v>20</v>
      </c>
      <c r="I1544"/>
      <c r="J1544"/>
      <c r="K1544"/>
      <c r="L1544"/>
      <c r="M1544"/>
      <c r="N1544"/>
      <c r="O1544"/>
      <c r="P1544"/>
      <c r="Q1544"/>
      <c r="R1544"/>
      <c r="S1544"/>
      <c r="T1544"/>
      <c r="U1544"/>
      <c r="V1544"/>
      <c r="W1544"/>
      <c r="X1544"/>
      <c r="Y1544"/>
      <c r="Z1544"/>
      <c r="AA1544"/>
      <c r="AB1544" s="100"/>
      <c r="AC1544" s="100"/>
      <c r="AD1544" s="100"/>
      <c r="AE1544" s="103"/>
      <c r="AF1544" s="100"/>
    </row>
    <row r="1545" spans="1:32" s="68" customFormat="1" ht="15" customHeight="1" x14ac:dyDescent="0.25">
      <c r="A1545" s="19">
        <v>5131</v>
      </c>
      <c r="B1545" s="19" t="s">
        <v>311</v>
      </c>
      <c r="C1545" s="19" t="s">
        <v>307</v>
      </c>
      <c r="D1545" s="19" t="s">
        <v>36</v>
      </c>
      <c r="E1545" s="19" t="s">
        <v>12</v>
      </c>
      <c r="F1545" s="19">
        <v>44000</v>
      </c>
      <c r="G1545" s="19">
        <f t="shared" si="50"/>
        <v>4400000</v>
      </c>
      <c r="H1545" s="19">
        <v>100</v>
      </c>
      <c r="I1545"/>
      <c r="J1545"/>
      <c r="K1545"/>
      <c r="L1545"/>
      <c r="M1545"/>
      <c r="N1545"/>
      <c r="O1545"/>
      <c r="P1545"/>
      <c r="Q1545"/>
      <c r="R1545"/>
      <c r="S1545"/>
      <c r="T1545"/>
      <c r="U1545"/>
      <c r="V1545"/>
      <c r="W1545"/>
      <c r="X1545"/>
      <c r="Y1545"/>
      <c r="Z1545"/>
      <c r="AA1545"/>
      <c r="AB1545" s="100"/>
      <c r="AC1545" s="100"/>
      <c r="AD1545" s="100"/>
      <c r="AE1545" s="103"/>
      <c r="AF1545" s="100"/>
    </row>
    <row r="1546" spans="1:32" s="68" customFormat="1" ht="15" customHeight="1" x14ac:dyDescent="0.25">
      <c r="A1546" s="19">
        <v>5131</v>
      </c>
      <c r="B1546" s="19" t="s">
        <v>324</v>
      </c>
      <c r="C1546" s="19" t="s">
        <v>307</v>
      </c>
      <c r="D1546" s="19" t="s">
        <v>36</v>
      </c>
      <c r="E1546" s="19" t="s">
        <v>12</v>
      </c>
      <c r="F1546" s="19">
        <v>66000</v>
      </c>
      <c r="G1546" s="19">
        <f t="shared" si="50"/>
        <v>13200000</v>
      </c>
      <c r="H1546" s="19">
        <v>200</v>
      </c>
      <c r="I1546"/>
      <c r="J1546"/>
      <c r="K1546"/>
      <c r="L1546"/>
      <c r="M1546"/>
      <c r="N1546"/>
      <c r="O1546"/>
      <c r="P1546"/>
      <c r="Q1546"/>
      <c r="R1546"/>
      <c r="S1546"/>
      <c r="T1546"/>
      <c r="U1546"/>
      <c r="V1546"/>
      <c r="W1546"/>
      <c r="X1546"/>
      <c r="Y1546"/>
      <c r="Z1546"/>
      <c r="AA1546"/>
      <c r="AB1546" s="100"/>
      <c r="AC1546" s="100"/>
      <c r="AD1546" s="100"/>
      <c r="AE1546" s="103"/>
      <c r="AF1546" s="100"/>
    </row>
    <row r="1547" spans="1:32" s="68" customFormat="1" ht="15" customHeight="1" x14ac:dyDescent="0.25">
      <c r="A1547" s="19">
        <v>5131</v>
      </c>
      <c r="B1547" s="19" t="s">
        <v>319</v>
      </c>
      <c r="C1547" s="19" t="s">
        <v>307</v>
      </c>
      <c r="D1547" s="19" t="s">
        <v>36</v>
      </c>
      <c r="E1547" s="19" t="s">
        <v>12</v>
      </c>
      <c r="F1547" s="19">
        <v>57600</v>
      </c>
      <c r="G1547" s="19">
        <f t="shared" si="50"/>
        <v>2880000</v>
      </c>
      <c r="H1547" s="19">
        <v>50</v>
      </c>
      <c r="I1547"/>
      <c r="J1547"/>
      <c r="K1547"/>
      <c r="L1547"/>
      <c r="M1547"/>
      <c r="N1547"/>
      <c r="O1547"/>
      <c r="P1547"/>
      <c r="Q1547"/>
      <c r="R1547"/>
      <c r="S1547"/>
      <c r="T1547"/>
      <c r="U1547"/>
      <c r="V1547"/>
      <c r="W1547"/>
      <c r="X1547"/>
      <c r="Y1547"/>
      <c r="Z1547"/>
      <c r="AA1547"/>
      <c r="AB1547" s="100"/>
      <c r="AC1547" s="100"/>
      <c r="AD1547" s="100"/>
      <c r="AE1547" s="103"/>
      <c r="AF1547" s="100"/>
    </row>
    <row r="1548" spans="1:32" s="68" customFormat="1" ht="15" customHeight="1" x14ac:dyDescent="0.25">
      <c r="A1548" s="19">
        <v>5131</v>
      </c>
      <c r="B1548" s="19" t="s">
        <v>310</v>
      </c>
      <c r="C1548" s="19" t="s">
        <v>307</v>
      </c>
      <c r="D1548" s="19" t="s">
        <v>36</v>
      </c>
      <c r="E1548" s="19" t="s">
        <v>12</v>
      </c>
      <c r="F1548" s="19">
        <v>58200</v>
      </c>
      <c r="G1548" s="19">
        <f t="shared" si="50"/>
        <v>5820000</v>
      </c>
      <c r="H1548" s="19">
        <v>100</v>
      </c>
      <c r="I1548"/>
      <c r="J1548"/>
      <c r="K1548"/>
      <c r="L1548"/>
      <c r="M1548"/>
      <c r="N1548"/>
      <c r="O1548"/>
      <c r="P1548"/>
      <c r="Q1548"/>
      <c r="R1548"/>
      <c r="S1548"/>
      <c r="T1548"/>
      <c r="U1548"/>
      <c r="V1548"/>
      <c r="W1548"/>
      <c r="X1548"/>
      <c r="Y1548"/>
      <c r="Z1548"/>
      <c r="AA1548"/>
      <c r="AB1548" s="100"/>
      <c r="AC1548" s="100"/>
      <c r="AD1548" s="100"/>
      <c r="AE1548" s="103"/>
      <c r="AF1548" s="100"/>
    </row>
    <row r="1549" spans="1:32" s="68" customFormat="1" ht="15" customHeight="1" x14ac:dyDescent="0.25">
      <c r="A1549" s="19">
        <v>5131</v>
      </c>
      <c r="B1549" s="19" t="s">
        <v>3465</v>
      </c>
      <c r="C1549" s="19" t="s">
        <v>307</v>
      </c>
      <c r="D1549" s="19" t="s">
        <v>36</v>
      </c>
      <c r="E1549" s="19" t="s">
        <v>12</v>
      </c>
      <c r="F1549" s="19">
        <v>70800</v>
      </c>
      <c r="G1549" s="19">
        <f t="shared" si="50"/>
        <v>3540000</v>
      </c>
      <c r="H1549" s="19">
        <v>50</v>
      </c>
      <c r="I1549"/>
      <c r="J1549"/>
      <c r="K1549"/>
      <c r="L1549"/>
      <c r="M1549"/>
      <c r="N1549"/>
      <c r="O1549"/>
      <c r="P1549"/>
      <c r="Q1549"/>
      <c r="R1549"/>
      <c r="S1549"/>
      <c r="T1549"/>
      <c r="U1549"/>
      <c r="V1549"/>
      <c r="W1549"/>
      <c r="X1549"/>
      <c r="Y1549"/>
      <c r="Z1549"/>
      <c r="AA1549"/>
      <c r="AB1549" s="100"/>
      <c r="AC1549" s="100"/>
      <c r="AD1549" s="100"/>
      <c r="AE1549" s="103"/>
      <c r="AF1549" s="100"/>
    </row>
    <row r="1550" spans="1:32" s="68" customFormat="1" ht="15" customHeight="1" x14ac:dyDescent="0.25">
      <c r="A1550" s="19">
        <v>5131</v>
      </c>
      <c r="B1550" s="19" t="s">
        <v>305</v>
      </c>
      <c r="C1550" s="19" t="s">
        <v>299</v>
      </c>
      <c r="D1550" s="19" t="s">
        <v>36</v>
      </c>
      <c r="E1550" s="19" t="s">
        <v>12</v>
      </c>
      <c r="F1550" s="19">
        <v>8000</v>
      </c>
      <c r="G1550" s="19">
        <f t="shared" si="50"/>
        <v>800000</v>
      </c>
      <c r="H1550" s="19">
        <v>100</v>
      </c>
      <c r="I1550"/>
      <c r="J1550"/>
      <c r="K1550"/>
      <c r="L1550"/>
      <c r="M1550"/>
      <c r="N1550"/>
      <c r="O1550"/>
      <c r="P1550"/>
      <c r="Q1550"/>
      <c r="R1550"/>
      <c r="S1550"/>
      <c r="T1550"/>
      <c r="U1550"/>
      <c r="V1550"/>
      <c r="W1550"/>
      <c r="X1550"/>
      <c r="Y1550"/>
      <c r="Z1550"/>
      <c r="AA1550"/>
      <c r="AB1550" s="100"/>
      <c r="AC1550" s="100"/>
      <c r="AD1550" s="100"/>
      <c r="AE1550" s="103"/>
      <c r="AF1550" s="100"/>
    </row>
    <row r="1551" spans="1:32" s="68" customFormat="1" ht="15" customHeight="1" x14ac:dyDescent="0.25">
      <c r="A1551" s="19">
        <v>5131</v>
      </c>
      <c r="B1551" s="19" t="s">
        <v>308</v>
      </c>
      <c r="C1551" s="19" t="s">
        <v>307</v>
      </c>
      <c r="D1551" s="19" t="s">
        <v>36</v>
      </c>
      <c r="E1551" s="19" t="s">
        <v>12</v>
      </c>
      <c r="F1551" s="19">
        <v>60800</v>
      </c>
      <c r="G1551" s="19">
        <f t="shared" si="50"/>
        <v>1824000</v>
      </c>
      <c r="H1551" s="19">
        <v>30</v>
      </c>
      <c r="I1551"/>
      <c r="J1551"/>
      <c r="K1551"/>
      <c r="L1551"/>
      <c r="M1551"/>
      <c r="N1551"/>
      <c r="O1551"/>
      <c r="P1551"/>
      <c r="Q1551"/>
      <c r="R1551"/>
      <c r="S1551"/>
      <c r="T1551"/>
      <c r="U1551"/>
      <c r="V1551"/>
      <c r="W1551"/>
      <c r="X1551"/>
      <c r="Y1551"/>
      <c r="Z1551"/>
      <c r="AA1551"/>
      <c r="AB1551" s="100"/>
      <c r="AC1551" s="100"/>
      <c r="AD1551" s="100"/>
      <c r="AE1551" s="103"/>
      <c r="AF1551" s="100"/>
    </row>
    <row r="1552" spans="1:32" s="68" customFormat="1" ht="15" customHeight="1" x14ac:dyDescent="0.25">
      <c r="A1552" s="19">
        <v>5131</v>
      </c>
      <c r="B1552" s="19" t="s">
        <v>329</v>
      </c>
      <c r="C1552" s="19" t="s">
        <v>307</v>
      </c>
      <c r="D1552" s="19" t="s">
        <v>36</v>
      </c>
      <c r="E1552" s="19" t="s">
        <v>12</v>
      </c>
      <c r="F1552" s="19">
        <v>76000</v>
      </c>
      <c r="G1552" s="19">
        <f t="shared" si="50"/>
        <v>4560000</v>
      </c>
      <c r="H1552" s="19">
        <v>60</v>
      </c>
      <c r="I1552"/>
      <c r="J1552"/>
      <c r="K1552"/>
      <c r="L1552"/>
      <c r="M1552"/>
      <c r="N1552"/>
      <c r="O1552"/>
      <c r="P1552"/>
      <c r="Q1552"/>
      <c r="R1552"/>
      <c r="S1552"/>
      <c r="T1552"/>
      <c r="U1552"/>
      <c r="V1552"/>
      <c r="W1552"/>
      <c r="X1552"/>
      <c r="Y1552"/>
      <c r="Z1552"/>
      <c r="AA1552"/>
      <c r="AB1552" s="100"/>
      <c r="AC1552" s="100"/>
      <c r="AD1552" s="100"/>
      <c r="AE1552" s="103"/>
      <c r="AF1552" s="100"/>
    </row>
    <row r="1553" spans="1:32" s="68" customFormat="1" ht="15" customHeight="1" x14ac:dyDescent="0.25">
      <c r="A1553" s="19">
        <v>5131</v>
      </c>
      <c r="B1553" s="19" t="s">
        <v>317</v>
      </c>
      <c r="C1553" s="19" t="s">
        <v>307</v>
      </c>
      <c r="D1553" s="19" t="s">
        <v>36</v>
      </c>
      <c r="E1553" s="19" t="s">
        <v>12</v>
      </c>
      <c r="F1553" s="19">
        <v>70800</v>
      </c>
      <c r="G1553" s="19">
        <f t="shared" si="50"/>
        <v>7080000</v>
      </c>
      <c r="H1553" s="19">
        <v>100</v>
      </c>
      <c r="I1553"/>
      <c r="J1553"/>
      <c r="K1553"/>
      <c r="L1553"/>
      <c r="M1553"/>
      <c r="N1553"/>
      <c r="O1553"/>
      <c r="P1553"/>
      <c r="Q1553"/>
      <c r="R1553"/>
      <c r="S1553"/>
      <c r="T1553"/>
      <c r="U1553"/>
      <c r="V1553"/>
      <c r="W1553"/>
      <c r="X1553"/>
      <c r="Y1553"/>
      <c r="Z1553"/>
      <c r="AA1553"/>
      <c r="AB1553" s="100"/>
      <c r="AC1553" s="100"/>
      <c r="AD1553" s="100"/>
      <c r="AE1553" s="103"/>
      <c r="AF1553" s="100"/>
    </row>
    <row r="1554" spans="1:32" s="68" customFormat="1" ht="15" customHeight="1" x14ac:dyDescent="0.25">
      <c r="A1554" s="19">
        <v>5131</v>
      </c>
      <c r="B1554" s="19" t="s">
        <v>309</v>
      </c>
      <c r="C1554" s="19" t="s">
        <v>307</v>
      </c>
      <c r="D1554" s="19" t="s">
        <v>36</v>
      </c>
      <c r="E1554" s="19" t="s">
        <v>12</v>
      </c>
      <c r="F1554" s="19">
        <v>65400</v>
      </c>
      <c r="G1554" s="19">
        <f t="shared" si="50"/>
        <v>1308000</v>
      </c>
      <c r="H1554" s="19">
        <v>20</v>
      </c>
      <c r="I1554"/>
      <c r="J1554"/>
      <c r="K1554"/>
      <c r="L1554"/>
      <c r="M1554"/>
      <c r="N1554"/>
      <c r="O1554"/>
      <c r="P1554"/>
      <c r="Q1554"/>
      <c r="R1554"/>
      <c r="S1554"/>
      <c r="T1554"/>
      <c r="U1554"/>
      <c r="V1554"/>
      <c r="W1554"/>
      <c r="X1554"/>
      <c r="Y1554"/>
      <c r="Z1554"/>
      <c r="AA1554"/>
      <c r="AB1554" s="100"/>
      <c r="AC1554" s="100"/>
      <c r="AD1554" s="100"/>
      <c r="AE1554" s="103"/>
      <c r="AF1554" s="100"/>
    </row>
    <row r="1555" spans="1:32" s="68" customFormat="1" ht="15" customHeight="1" x14ac:dyDescent="0.25">
      <c r="A1555" s="19">
        <v>5131</v>
      </c>
      <c r="B1555" s="19" t="s">
        <v>326</v>
      </c>
      <c r="C1555" s="19" t="s">
        <v>307</v>
      </c>
      <c r="D1555" s="19" t="s">
        <v>36</v>
      </c>
      <c r="E1555" s="19" t="s">
        <v>12</v>
      </c>
      <c r="F1555" s="19">
        <v>54000</v>
      </c>
      <c r="G1555" s="19">
        <f t="shared" si="50"/>
        <v>5400000</v>
      </c>
      <c r="H1555" s="19">
        <v>100</v>
      </c>
      <c r="I1555"/>
      <c r="J1555"/>
      <c r="K1555"/>
      <c r="L1555"/>
      <c r="M1555"/>
      <c r="N1555"/>
      <c r="O1555"/>
      <c r="P1555"/>
      <c r="Q1555"/>
      <c r="R1555"/>
      <c r="S1555"/>
      <c r="T1555"/>
      <c r="U1555"/>
      <c r="V1555"/>
      <c r="W1555"/>
      <c r="X1555"/>
      <c r="Y1555"/>
      <c r="Z1555"/>
      <c r="AA1555"/>
      <c r="AB1555" s="100"/>
      <c r="AC1555" s="100"/>
      <c r="AD1555" s="100"/>
      <c r="AE1555" s="103"/>
      <c r="AF1555" s="100"/>
    </row>
    <row r="1556" spans="1:32" s="68" customFormat="1" ht="15" customHeight="1" x14ac:dyDescent="0.25">
      <c r="A1556" s="19">
        <v>5131</v>
      </c>
      <c r="B1556" s="19" t="s">
        <v>302</v>
      </c>
      <c r="C1556" s="19" t="s">
        <v>299</v>
      </c>
      <c r="D1556" s="19" t="s">
        <v>36</v>
      </c>
      <c r="E1556" s="19" t="s">
        <v>12</v>
      </c>
      <c r="F1556" s="19">
        <v>38400</v>
      </c>
      <c r="G1556" s="19">
        <f t="shared" si="50"/>
        <v>1920000</v>
      </c>
      <c r="H1556" s="19">
        <v>50</v>
      </c>
      <c r="I1556"/>
      <c r="J1556"/>
      <c r="K1556"/>
      <c r="L1556"/>
      <c r="M1556"/>
      <c r="N1556"/>
      <c r="O1556"/>
      <c r="P1556"/>
      <c r="Q1556"/>
      <c r="R1556"/>
      <c r="S1556"/>
      <c r="T1556"/>
      <c r="U1556"/>
      <c r="V1556"/>
      <c r="W1556"/>
      <c r="X1556"/>
      <c r="Y1556"/>
      <c r="Z1556"/>
      <c r="AA1556"/>
      <c r="AB1556" s="100"/>
      <c r="AC1556" s="100"/>
      <c r="AD1556" s="100"/>
      <c r="AE1556" s="103"/>
      <c r="AF1556" s="100"/>
    </row>
    <row r="1557" spans="1:32" s="68" customFormat="1" ht="15" customHeight="1" x14ac:dyDescent="0.25">
      <c r="A1557" s="19">
        <v>5131</v>
      </c>
      <c r="B1557" s="19" t="s">
        <v>321</v>
      </c>
      <c r="C1557" s="19" t="s">
        <v>307</v>
      </c>
      <c r="D1557" s="19" t="s">
        <v>36</v>
      </c>
      <c r="E1557" s="19" t="s">
        <v>12</v>
      </c>
      <c r="F1557" s="19">
        <v>73800</v>
      </c>
      <c r="G1557" s="19">
        <f t="shared" si="50"/>
        <v>7380000</v>
      </c>
      <c r="H1557" s="19">
        <v>100</v>
      </c>
      <c r="I1557"/>
      <c r="J1557"/>
      <c r="K1557"/>
      <c r="L1557"/>
      <c r="M1557"/>
      <c r="N1557"/>
      <c r="O1557"/>
      <c r="P1557"/>
      <c r="Q1557"/>
      <c r="R1557"/>
      <c r="S1557"/>
      <c r="T1557"/>
      <c r="U1557"/>
      <c r="V1557"/>
      <c r="W1557"/>
      <c r="X1557"/>
      <c r="Y1557"/>
      <c r="Z1557"/>
      <c r="AA1557"/>
      <c r="AB1557" s="100"/>
      <c r="AC1557" s="100"/>
      <c r="AD1557" s="100"/>
      <c r="AE1557" s="103"/>
      <c r="AF1557" s="100"/>
    </row>
    <row r="1558" spans="1:32" s="68" customFormat="1" ht="15" customHeight="1" x14ac:dyDescent="0.25">
      <c r="A1558" s="19">
        <v>5131</v>
      </c>
      <c r="B1558" s="19" t="s">
        <v>320</v>
      </c>
      <c r="C1558" s="19" t="s">
        <v>307</v>
      </c>
      <c r="D1558" s="19" t="s">
        <v>36</v>
      </c>
      <c r="E1558" s="19" t="s">
        <v>12</v>
      </c>
      <c r="F1558" s="19">
        <v>70800</v>
      </c>
      <c r="G1558" s="19">
        <f t="shared" si="50"/>
        <v>7080000</v>
      </c>
      <c r="H1558" s="19">
        <v>100</v>
      </c>
      <c r="I1558"/>
      <c r="J1558"/>
      <c r="K1558"/>
      <c r="L1558"/>
      <c r="M1558"/>
      <c r="N1558"/>
      <c r="O1558"/>
      <c r="P1558"/>
      <c r="Q1558"/>
      <c r="R1558"/>
      <c r="S1558"/>
      <c r="T1558"/>
      <c r="U1558"/>
      <c r="V1558"/>
      <c r="W1558"/>
      <c r="X1558"/>
      <c r="Y1558"/>
      <c r="Z1558"/>
      <c r="AA1558"/>
      <c r="AB1558" s="100"/>
      <c r="AC1558" s="100"/>
      <c r="AD1558" s="100"/>
      <c r="AE1558" s="103"/>
      <c r="AF1558" s="100"/>
    </row>
    <row r="1559" spans="1:32" s="68" customFormat="1" ht="15" customHeight="1" x14ac:dyDescent="0.25">
      <c r="A1559" s="19">
        <v>5131</v>
      </c>
      <c r="B1559" s="19" t="s">
        <v>328</v>
      </c>
      <c r="C1559" s="19" t="s">
        <v>307</v>
      </c>
      <c r="D1559" s="19" t="s">
        <v>36</v>
      </c>
      <c r="E1559" s="19" t="s">
        <v>12</v>
      </c>
      <c r="F1559" s="19">
        <v>58000</v>
      </c>
      <c r="G1559" s="19">
        <f t="shared" si="50"/>
        <v>1740000</v>
      </c>
      <c r="H1559" s="19">
        <v>30</v>
      </c>
      <c r="I1559"/>
      <c r="J1559"/>
      <c r="K1559"/>
      <c r="L1559"/>
      <c r="M1559"/>
      <c r="N1559"/>
      <c r="O1559"/>
      <c r="P1559"/>
      <c r="Q1559"/>
      <c r="R1559"/>
      <c r="S1559"/>
      <c r="T1559"/>
      <c r="U1559"/>
      <c r="V1559"/>
      <c r="W1559"/>
      <c r="X1559"/>
      <c r="Y1559"/>
      <c r="Z1559"/>
      <c r="AA1559"/>
      <c r="AB1559" s="100"/>
      <c r="AC1559" s="100"/>
      <c r="AD1559" s="100"/>
      <c r="AE1559" s="103"/>
      <c r="AF1559" s="100"/>
    </row>
    <row r="1560" spans="1:32" s="68" customFormat="1" ht="15" customHeight="1" x14ac:dyDescent="0.25">
      <c r="A1560" s="19">
        <v>5131</v>
      </c>
      <c r="B1560" s="19" t="s">
        <v>303</v>
      </c>
      <c r="C1560" s="19" t="s">
        <v>299</v>
      </c>
      <c r="D1560" s="19" t="s">
        <v>36</v>
      </c>
      <c r="E1560" s="19" t="s">
        <v>12</v>
      </c>
      <c r="F1560" s="19">
        <v>7000</v>
      </c>
      <c r="G1560" s="19">
        <f t="shared" si="50"/>
        <v>1400000</v>
      </c>
      <c r="H1560" s="19">
        <v>200</v>
      </c>
      <c r="I1560"/>
      <c r="J1560"/>
      <c r="K1560"/>
      <c r="L1560"/>
      <c r="M1560"/>
      <c r="N1560"/>
      <c r="O1560"/>
      <c r="P1560"/>
      <c r="Q1560"/>
      <c r="R1560"/>
      <c r="S1560"/>
      <c r="T1560"/>
      <c r="U1560"/>
      <c r="V1560"/>
      <c r="W1560"/>
      <c r="X1560"/>
      <c r="Y1560"/>
      <c r="Z1560"/>
      <c r="AA1560"/>
      <c r="AB1560" s="100"/>
      <c r="AC1560" s="100"/>
      <c r="AD1560" s="100"/>
      <c r="AE1560" s="103"/>
      <c r="AF1560" s="100"/>
    </row>
    <row r="1561" spans="1:32" ht="27" x14ac:dyDescent="0.25">
      <c r="A1561" s="19" t="s">
        <v>204</v>
      </c>
      <c r="B1561" s="19" t="s">
        <v>2272</v>
      </c>
      <c r="C1561" s="19" t="s">
        <v>291</v>
      </c>
      <c r="D1561" s="19" t="s">
        <v>11</v>
      </c>
      <c r="E1561" s="19" t="s">
        <v>12</v>
      </c>
      <c r="F1561" s="19">
        <v>0</v>
      </c>
      <c r="G1561" s="19">
        <v>0</v>
      </c>
      <c r="H1561" s="19">
        <v>2</v>
      </c>
      <c r="AB1561" s="101"/>
      <c r="AC1561" s="101"/>
      <c r="AD1561" s="101"/>
      <c r="AE1561" s="104"/>
      <c r="AF1561" s="101"/>
    </row>
    <row r="1562" spans="1:32" ht="27" x14ac:dyDescent="0.25">
      <c r="A1562" s="10" t="s">
        <v>204</v>
      </c>
      <c r="B1562" s="19" t="s">
        <v>436</v>
      </c>
      <c r="C1562" s="19" t="s">
        <v>291</v>
      </c>
      <c r="D1562" s="19" t="s">
        <v>11</v>
      </c>
      <c r="E1562" s="19" t="s">
        <v>12</v>
      </c>
      <c r="F1562" s="19">
        <v>0</v>
      </c>
      <c r="G1562" s="19">
        <v>0</v>
      </c>
      <c r="H1562" s="19">
        <v>1</v>
      </c>
      <c r="AB1562" s="101"/>
      <c r="AC1562" s="101"/>
      <c r="AD1562" s="101"/>
      <c r="AE1562" s="101"/>
      <c r="AF1562" s="101"/>
    </row>
    <row r="1563" spans="1:32" ht="27" x14ac:dyDescent="0.25">
      <c r="A1563" s="10" t="s">
        <v>204</v>
      </c>
      <c r="B1563" s="19" t="s">
        <v>438</v>
      </c>
      <c r="C1563" s="19" t="s">
        <v>291</v>
      </c>
      <c r="D1563" s="19" t="s">
        <v>11</v>
      </c>
      <c r="E1563" s="19" t="s">
        <v>12</v>
      </c>
      <c r="F1563" s="19">
        <v>0</v>
      </c>
      <c r="G1563" s="19">
        <v>0</v>
      </c>
      <c r="H1563" s="19">
        <v>1</v>
      </c>
      <c r="AB1563" s="101"/>
      <c r="AC1563" s="101"/>
      <c r="AD1563" s="101"/>
      <c r="AE1563" s="101"/>
      <c r="AF1563" s="101"/>
    </row>
    <row r="1564" spans="1:32" ht="27" x14ac:dyDescent="0.25">
      <c r="A1564" s="10" t="s">
        <v>204</v>
      </c>
      <c r="B1564" s="10" t="s">
        <v>439</v>
      </c>
      <c r="C1564" s="10" t="s">
        <v>291</v>
      </c>
      <c r="D1564" s="19" t="s">
        <v>11</v>
      </c>
      <c r="E1564" s="19" t="s">
        <v>12</v>
      </c>
      <c r="F1564" s="19">
        <v>0</v>
      </c>
      <c r="G1564" s="19">
        <v>0</v>
      </c>
      <c r="H1564" s="19">
        <v>1</v>
      </c>
      <c r="AB1564" s="101"/>
      <c r="AC1564" s="101"/>
      <c r="AD1564" s="101"/>
      <c r="AE1564" s="101"/>
      <c r="AF1564" s="101"/>
    </row>
    <row r="1565" spans="1:32" ht="27" x14ac:dyDescent="0.25">
      <c r="A1565" s="10" t="s">
        <v>204</v>
      </c>
      <c r="B1565" s="10" t="s">
        <v>437</v>
      </c>
      <c r="C1565" s="10" t="s">
        <v>291</v>
      </c>
      <c r="D1565" s="19" t="s">
        <v>11</v>
      </c>
      <c r="E1565" s="19" t="s">
        <v>12</v>
      </c>
      <c r="F1565" s="19">
        <v>0</v>
      </c>
      <c r="G1565" s="19">
        <v>0</v>
      </c>
      <c r="H1565" s="19">
        <v>1</v>
      </c>
      <c r="AB1565" s="101"/>
      <c r="AC1565" s="101"/>
      <c r="AD1565" s="101"/>
      <c r="AE1565" s="101"/>
      <c r="AF1565" s="101"/>
    </row>
    <row r="1566" spans="1:32" ht="15" customHeight="1" x14ac:dyDescent="0.25">
      <c r="A1566" s="143" t="s">
        <v>6714</v>
      </c>
      <c r="B1566" s="144"/>
      <c r="C1566" s="144"/>
      <c r="D1566" s="144"/>
      <c r="E1566" s="144"/>
      <c r="F1566" s="144"/>
      <c r="G1566" s="144"/>
      <c r="H1566" s="189"/>
    </row>
    <row r="1567" spans="1:32" ht="16.5" customHeight="1" x14ac:dyDescent="0.25">
      <c r="A1567" s="145" t="s">
        <v>39</v>
      </c>
      <c r="B1567" s="146"/>
      <c r="C1567" s="146"/>
      <c r="D1567" s="146"/>
      <c r="E1567" s="146"/>
      <c r="F1567" s="146"/>
      <c r="G1567" s="146"/>
      <c r="H1567" s="159"/>
    </row>
    <row r="1568" spans="1:32" ht="27" x14ac:dyDescent="0.25">
      <c r="A1568" s="37">
        <v>5112</v>
      </c>
      <c r="B1568" s="37" t="s">
        <v>6768</v>
      </c>
      <c r="C1568" s="37" t="s">
        <v>118</v>
      </c>
      <c r="D1568" s="37" t="s">
        <v>36</v>
      </c>
      <c r="E1568" s="37" t="s">
        <v>35</v>
      </c>
      <c r="F1568" s="37">
        <v>0</v>
      </c>
      <c r="G1568" s="37">
        <v>0</v>
      </c>
      <c r="H1568" s="18">
        <v>1</v>
      </c>
    </row>
    <row r="1569" spans="1:8" ht="27" x14ac:dyDescent="0.25">
      <c r="A1569" s="37">
        <v>5112</v>
      </c>
      <c r="B1569" s="37" t="s">
        <v>6769</v>
      </c>
      <c r="C1569" s="37" t="s">
        <v>118</v>
      </c>
      <c r="D1569" s="37" t="s">
        <v>41</v>
      </c>
      <c r="E1569" s="37" t="s">
        <v>35</v>
      </c>
      <c r="F1569" s="37">
        <v>0</v>
      </c>
      <c r="G1569" s="37">
        <v>0</v>
      </c>
      <c r="H1569" s="18">
        <v>1</v>
      </c>
    </row>
    <row r="1570" spans="1:8" ht="27" x14ac:dyDescent="0.25">
      <c r="A1570" s="37">
        <v>5112</v>
      </c>
      <c r="B1570" s="37" t="s">
        <v>6770</v>
      </c>
      <c r="C1570" s="37" t="s">
        <v>118</v>
      </c>
      <c r="D1570" s="37" t="s">
        <v>36</v>
      </c>
      <c r="E1570" s="37" t="s">
        <v>35</v>
      </c>
      <c r="F1570" s="37">
        <v>0</v>
      </c>
      <c r="G1570" s="37">
        <v>0</v>
      </c>
      <c r="H1570" s="18">
        <v>1</v>
      </c>
    </row>
    <row r="1571" spans="1:8" ht="27" x14ac:dyDescent="0.25">
      <c r="A1571" s="37">
        <v>5112</v>
      </c>
      <c r="B1571" s="37" t="s">
        <v>6771</v>
      </c>
      <c r="C1571" s="37" t="s">
        <v>118</v>
      </c>
      <c r="D1571" s="37" t="s">
        <v>36</v>
      </c>
      <c r="E1571" s="37" t="s">
        <v>35</v>
      </c>
      <c r="F1571" s="37">
        <v>0</v>
      </c>
      <c r="G1571" s="37">
        <v>0</v>
      </c>
      <c r="H1571" s="18">
        <v>1</v>
      </c>
    </row>
    <row r="1572" spans="1:8" ht="27" x14ac:dyDescent="0.25">
      <c r="A1572" s="37">
        <v>5112</v>
      </c>
      <c r="B1572" s="37" t="s">
        <v>6772</v>
      </c>
      <c r="C1572" s="37" t="s">
        <v>118</v>
      </c>
      <c r="D1572" s="37" t="s">
        <v>36</v>
      </c>
      <c r="E1572" s="37" t="s">
        <v>35</v>
      </c>
      <c r="F1572" s="37">
        <v>0</v>
      </c>
      <c r="G1572" s="37">
        <v>0</v>
      </c>
      <c r="H1572" s="18">
        <v>1</v>
      </c>
    </row>
    <row r="1573" spans="1:8" ht="27" x14ac:dyDescent="0.25">
      <c r="A1573" s="37">
        <v>5112</v>
      </c>
      <c r="B1573" s="37" t="s">
        <v>6773</v>
      </c>
      <c r="C1573" s="37" t="s">
        <v>118</v>
      </c>
      <c r="D1573" s="37" t="s">
        <v>36</v>
      </c>
      <c r="E1573" s="37" t="s">
        <v>35</v>
      </c>
      <c r="F1573" s="37">
        <v>0</v>
      </c>
      <c r="G1573" s="37">
        <v>0</v>
      </c>
      <c r="H1573" s="18">
        <v>1</v>
      </c>
    </row>
    <row r="1574" spans="1:8" ht="27" x14ac:dyDescent="0.25">
      <c r="A1574" s="37">
        <v>5112</v>
      </c>
      <c r="B1574" s="37" t="s">
        <v>4066</v>
      </c>
      <c r="C1574" s="37" t="s">
        <v>118</v>
      </c>
      <c r="D1574" s="37" t="s">
        <v>36</v>
      </c>
      <c r="E1574" s="37" t="s">
        <v>35</v>
      </c>
      <c r="F1574" s="37">
        <v>0</v>
      </c>
      <c r="G1574" s="37">
        <v>0</v>
      </c>
      <c r="H1574" s="18">
        <v>1</v>
      </c>
    </row>
    <row r="1575" spans="1:8" ht="27" x14ac:dyDescent="0.25">
      <c r="A1575" s="37">
        <v>5112</v>
      </c>
      <c r="B1575" s="37" t="s">
        <v>4067</v>
      </c>
      <c r="C1575" s="37" t="s">
        <v>118</v>
      </c>
      <c r="D1575" s="37" t="s">
        <v>36</v>
      </c>
      <c r="E1575" s="37" t="s">
        <v>35</v>
      </c>
      <c r="F1575" s="37">
        <v>0</v>
      </c>
      <c r="G1575" s="37">
        <v>0</v>
      </c>
      <c r="H1575" s="18">
        <v>1</v>
      </c>
    </row>
    <row r="1576" spans="1:8" ht="27" x14ac:dyDescent="0.25">
      <c r="A1576" s="19">
        <v>5112</v>
      </c>
      <c r="B1576" s="19" t="s">
        <v>4068</v>
      </c>
      <c r="C1576" s="19" t="s">
        <v>118</v>
      </c>
      <c r="D1576" s="19" t="s">
        <v>36</v>
      </c>
      <c r="E1576" s="19" t="s">
        <v>35</v>
      </c>
      <c r="F1576" s="19">
        <v>0</v>
      </c>
      <c r="G1576" s="19">
        <v>0</v>
      </c>
      <c r="H1576" s="19">
        <v>1</v>
      </c>
    </row>
    <row r="1577" spans="1:8" ht="27" x14ac:dyDescent="0.25">
      <c r="A1577" s="19">
        <v>5112</v>
      </c>
      <c r="B1577" s="19" t="s">
        <v>4069</v>
      </c>
      <c r="C1577" s="19" t="s">
        <v>118</v>
      </c>
      <c r="D1577" s="19" t="s">
        <v>36</v>
      </c>
      <c r="E1577" s="19" t="s">
        <v>35</v>
      </c>
      <c r="F1577" s="19">
        <v>0</v>
      </c>
      <c r="G1577" s="19">
        <v>0</v>
      </c>
      <c r="H1577" s="19">
        <v>1</v>
      </c>
    </row>
    <row r="1578" spans="1:8" ht="27" x14ac:dyDescent="0.25">
      <c r="A1578" s="19">
        <v>5112</v>
      </c>
      <c r="B1578" s="19" t="s">
        <v>4070</v>
      </c>
      <c r="C1578" s="19" t="s">
        <v>118</v>
      </c>
      <c r="D1578" s="19" t="s">
        <v>36</v>
      </c>
      <c r="E1578" s="19" t="s">
        <v>35</v>
      </c>
      <c r="F1578" s="19">
        <v>17762880</v>
      </c>
      <c r="G1578" s="19">
        <v>17762880</v>
      </c>
      <c r="H1578" s="19">
        <v>1</v>
      </c>
    </row>
    <row r="1579" spans="1:8" ht="27" x14ac:dyDescent="0.25">
      <c r="A1579" s="19">
        <v>5112</v>
      </c>
      <c r="B1579" s="19" t="s">
        <v>4071</v>
      </c>
      <c r="C1579" s="19" t="s">
        <v>118</v>
      </c>
      <c r="D1579" s="19" t="s">
        <v>36</v>
      </c>
      <c r="E1579" s="19" t="s">
        <v>35</v>
      </c>
      <c r="F1579" s="19">
        <v>0</v>
      </c>
      <c r="G1579" s="19">
        <v>0</v>
      </c>
      <c r="H1579" s="19">
        <v>1</v>
      </c>
    </row>
    <row r="1580" spans="1:8" ht="27" x14ac:dyDescent="0.25">
      <c r="A1580" s="19">
        <v>5112</v>
      </c>
      <c r="B1580" s="19" t="s">
        <v>4072</v>
      </c>
      <c r="C1580" s="19" t="s">
        <v>118</v>
      </c>
      <c r="D1580" s="19" t="s">
        <v>36</v>
      </c>
      <c r="E1580" s="19" t="s">
        <v>35</v>
      </c>
      <c r="F1580" s="19">
        <v>0</v>
      </c>
      <c r="G1580" s="19">
        <v>0</v>
      </c>
      <c r="H1580" s="19">
        <v>1</v>
      </c>
    </row>
    <row r="1581" spans="1:8" ht="27" x14ac:dyDescent="0.25">
      <c r="A1581" s="19">
        <v>5112</v>
      </c>
      <c r="B1581" s="19" t="s">
        <v>4073</v>
      </c>
      <c r="C1581" s="19" t="s">
        <v>118</v>
      </c>
      <c r="D1581" s="19" t="s">
        <v>36</v>
      </c>
      <c r="E1581" s="19" t="s">
        <v>35</v>
      </c>
      <c r="F1581" s="19">
        <v>0</v>
      </c>
      <c r="G1581" s="19">
        <v>0</v>
      </c>
      <c r="H1581" s="19">
        <v>1</v>
      </c>
    </row>
    <row r="1582" spans="1:8" ht="27" x14ac:dyDescent="0.25">
      <c r="A1582" s="19">
        <v>5112</v>
      </c>
      <c r="B1582" s="19" t="s">
        <v>4074</v>
      </c>
      <c r="C1582" s="19" t="s">
        <v>118</v>
      </c>
      <c r="D1582" s="19" t="s">
        <v>36</v>
      </c>
      <c r="E1582" s="19" t="s">
        <v>35</v>
      </c>
      <c r="F1582" s="19">
        <v>16878546</v>
      </c>
      <c r="G1582" s="19">
        <v>16878546</v>
      </c>
      <c r="H1582" s="19">
        <v>1</v>
      </c>
    </row>
    <row r="1583" spans="1:8" ht="27" x14ac:dyDescent="0.25">
      <c r="A1583" s="19">
        <v>5112</v>
      </c>
      <c r="B1583" s="19" t="s">
        <v>4075</v>
      </c>
      <c r="C1583" s="19" t="s">
        <v>118</v>
      </c>
      <c r="D1583" s="19" t="s">
        <v>36</v>
      </c>
      <c r="E1583" s="19" t="s">
        <v>35</v>
      </c>
      <c r="F1583" s="19">
        <v>0</v>
      </c>
      <c r="G1583" s="19">
        <v>0</v>
      </c>
      <c r="H1583" s="19">
        <v>1</v>
      </c>
    </row>
    <row r="1584" spans="1:8" ht="27" x14ac:dyDescent="0.25">
      <c r="A1584" s="19">
        <v>5112</v>
      </c>
      <c r="B1584" s="19" t="s">
        <v>4076</v>
      </c>
      <c r="C1584" s="19" t="s">
        <v>118</v>
      </c>
      <c r="D1584" s="19" t="s">
        <v>36</v>
      </c>
      <c r="E1584" s="19" t="s">
        <v>35</v>
      </c>
      <c r="F1584" s="19">
        <v>0</v>
      </c>
      <c r="G1584" s="19">
        <v>0</v>
      </c>
      <c r="H1584" s="19">
        <v>1</v>
      </c>
    </row>
    <row r="1585" spans="1:8" ht="27" x14ac:dyDescent="0.25">
      <c r="A1585" s="19">
        <v>5112</v>
      </c>
      <c r="B1585" s="19" t="s">
        <v>3850</v>
      </c>
      <c r="C1585" s="19" t="s">
        <v>118</v>
      </c>
      <c r="D1585" s="19" t="s">
        <v>38</v>
      </c>
      <c r="E1585" s="19" t="s">
        <v>35</v>
      </c>
      <c r="F1585" s="19">
        <v>0</v>
      </c>
      <c r="G1585" s="19">
        <v>0</v>
      </c>
      <c r="H1585" s="19">
        <v>1</v>
      </c>
    </row>
    <row r="1586" spans="1:8" ht="27" x14ac:dyDescent="0.25">
      <c r="A1586" s="19">
        <v>5112</v>
      </c>
      <c r="B1586" s="19" t="s">
        <v>3851</v>
      </c>
      <c r="C1586" s="19" t="s">
        <v>118</v>
      </c>
      <c r="D1586" s="19" t="s">
        <v>38</v>
      </c>
      <c r="E1586" s="19" t="s">
        <v>35</v>
      </c>
      <c r="F1586" s="19">
        <v>0</v>
      </c>
      <c r="G1586" s="19">
        <v>0</v>
      </c>
      <c r="H1586" s="19">
        <v>1</v>
      </c>
    </row>
    <row r="1587" spans="1:8" ht="27" x14ac:dyDescent="0.25">
      <c r="A1587" s="19">
        <v>5112</v>
      </c>
      <c r="B1587" s="19" t="s">
        <v>3852</v>
      </c>
      <c r="C1587" s="19" t="s">
        <v>118</v>
      </c>
      <c r="D1587" s="19" t="s">
        <v>38</v>
      </c>
      <c r="E1587" s="19" t="s">
        <v>35</v>
      </c>
      <c r="F1587" s="19">
        <v>0</v>
      </c>
      <c r="G1587" s="19">
        <v>0</v>
      </c>
      <c r="H1587" s="19">
        <v>1</v>
      </c>
    </row>
    <row r="1588" spans="1:8" ht="27" x14ac:dyDescent="0.25">
      <c r="A1588" s="19">
        <v>5112</v>
      </c>
      <c r="B1588" s="19" t="s">
        <v>3853</v>
      </c>
      <c r="C1588" s="19" t="s">
        <v>118</v>
      </c>
      <c r="D1588" s="19" t="s">
        <v>38</v>
      </c>
      <c r="E1588" s="19" t="s">
        <v>35</v>
      </c>
      <c r="F1588" s="19">
        <v>0</v>
      </c>
      <c r="G1588" s="19">
        <v>0</v>
      </c>
      <c r="H1588" s="19">
        <v>1</v>
      </c>
    </row>
    <row r="1589" spans="1:8" ht="27" x14ac:dyDescent="0.25">
      <c r="A1589" s="19">
        <v>5112</v>
      </c>
      <c r="B1589" s="19" t="s">
        <v>3854</v>
      </c>
      <c r="C1589" s="19" t="s">
        <v>118</v>
      </c>
      <c r="D1589" s="19" t="s">
        <v>38</v>
      </c>
      <c r="E1589" s="19" t="s">
        <v>35</v>
      </c>
      <c r="F1589" s="19">
        <v>0</v>
      </c>
      <c r="G1589" s="19">
        <v>0</v>
      </c>
      <c r="H1589" s="19">
        <v>1</v>
      </c>
    </row>
    <row r="1590" spans="1:8" ht="27" x14ac:dyDescent="0.25">
      <c r="A1590" s="19">
        <v>5112</v>
      </c>
      <c r="B1590" s="19" t="s">
        <v>3855</v>
      </c>
      <c r="C1590" s="19" t="s">
        <v>118</v>
      </c>
      <c r="D1590" s="19" t="s">
        <v>38</v>
      </c>
      <c r="E1590" s="19" t="s">
        <v>35</v>
      </c>
      <c r="F1590" s="19">
        <v>0</v>
      </c>
      <c r="G1590" s="19">
        <v>0</v>
      </c>
      <c r="H1590" s="19">
        <v>1</v>
      </c>
    </row>
    <row r="1591" spans="1:8" ht="27" x14ac:dyDescent="0.25">
      <c r="A1591" s="19">
        <v>5112</v>
      </c>
      <c r="B1591" s="19" t="s">
        <v>3856</v>
      </c>
      <c r="C1591" s="19" t="s">
        <v>118</v>
      </c>
      <c r="D1591" s="19" t="s">
        <v>38</v>
      </c>
      <c r="E1591" s="19" t="s">
        <v>35</v>
      </c>
      <c r="F1591" s="19">
        <v>0</v>
      </c>
      <c r="G1591" s="19">
        <v>0</v>
      </c>
      <c r="H1591" s="19">
        <v>1</v>
      </c>
    </row>
    <row r="1592" spans="1:8" ht="27" x14ac:dyDescent="0.25">
      <c r="A1592" s="19">
        <v>5112</v>
      </c>
      <c r="B1592" s="19" t="s">
        <v>3857</v>
      </c>
      <c r="C1592" s="19" t="s">
        <v>118</v>
      </c>
      <c r="D1592" s="19" t="s">
        <v>38</v>
      </c>
      <c r="E1592" s="19" t="s">
        <v>35</v>
      </c>
      <c r="F1592" s="19">
        <v>0</v>
      </c>
      <c r="G1592" s="19">
        <v>0</v>
      </c>
      <c r="H1592" s="19">
        <v>1</v>
      </c>
    </row>
    <row r="1593" spans="1:8" ht="27" x14ac:dyDescent="0.25">
      <c r="A1593" s="19">
        <v>5112</v>
      </c>
      <c r="B1593" s="19" t="s">
        <v>3858</v>
      </c>
      <c r="C1593" s="19" t="s">
        <v>118</v>
      </c>
      <c r="D1593" s="19" t="s">
        <v>38</v>
      </c>
      <c r="E1593" s="19" t="s">
        <v>35</v>
      </c>
      <c r="F1593" s="19">
        <v>0</v>
      </c>
      <c r="G1593" s="19">
        <v>0</v>
      </c>
      <c r="H1593" s="19">
        <v>1</v>
      </c>
    </row>
    <row r="1594" spans="1:8" ht="27" x14ac:dyDescent="0.25">
      <c r="A1594" s="19">
        <v>5112</v>
      </c>
      <c r="B1594" s="19" t="s">
        <v>3859</v>
      </c>
      <c r="C1594" s="19" t="s">
        <v>118</v>
      </c>
      <c r="D1594" s="19" t="s">
        <v>38</v>
      </c>
      <c r="E1594" s="19" t="s">
        <v>35</v>
      </c>
      <c r="F1594" s="19">
        <v>0</v>
      </c>
      <c r="G1594" s="19">
        <v>0</v>
      </c>
      <c r="H1594" s="19">
        <v>1</v>
      </c>
    </row>
    <row r="1595" spans="1:8" ht="27" x14ac:dyDescent="0.25">
      <c r="A1595" s="19">
        <v>5112</v>
      </c>
      <c r="B1595" s="19" t="s">
        <v>3860</v>
      </c>
      <c r="C1595" s="19" t="s">
        <v>118</v>
      </c>
      <c r="D1595" s="19" t="s">
        <v>38</v>
      </c>
      <c r="E1595" s="19" t="s">
        <v>35</v>
      </c>
      <c r="F1595" s="19">
        <v>0</v>
      </c>
      <c r="G1595" s="19">
        <v>0</v>
      </c>
      <c r="H1595" s="19">
        <v>1</v>
      </c>
    </row>
    <row r="1596" spans="1:8" ht="27" x14ac:dyDescent="0.25">
      <c r="A1596" s="19">
        <v>5112</v>
      </c>
      <c r="B1596" s="19" t="s">
        <v>3861</v>
      </c>
      <c r="C1596" s="19" t="s">
        <v>118</v>
      </c>
      <c r="D1596" s="19" t="s">
        <v>38</v>
      </c>
      <c r="E1596" s="19" t="s">
        <v>35</v>
      </c>
      <c r="F1596" s="19">
        <v>0</v>
      </c>
      <c r="G1596" s="19">
        <v>0</v>
      </c>
      <c r="H1596" s="19">
        <v>1</v>
      </c>
    </row>
    <row r="1597" spans="1:8" ht="27" x14ac:dyDescent="0.25">
      <c r="A1597" s="19">
        <v>5112</v>
      </c>
      <c r="B1597" s="19" t="s">
        <v>3862</v>
      </c>
      <c r="C1597" s="19" t="s">
        <v>118</v>
      </c>
      <c r="D1597" s="19" t="s">
        <v>38</v>
      </c>
      <c r="E1597" s="19" t="s">
        <v>35</v>
      </c>
      <c r="F1597" s="19">
        <v>0</v>
      </c>
      <c r="G1597" s="19">
        <v>0</v>
      </c>
      <c r="H1597" s="19">
        <v>1</v>
      </c>
    </row>
    <row r="1598" spans="1:8" ht="27" x14ac:dyDescent="0.25">
      <c r="A1598" s="19">
        <v>5112</v>
      </c>
      <c r="B1598" s="19" t="s">
        <v>3449</v>
      </c>
      <c r="C1598" s="19" t="s">
        <v>118</v>
      </c>
      <c r="D1598" s="19" t="s">
        <v>38</v>
      </c>
      <c r="E1598" s="19" t="s">
        <v>35</v>
      </c>
      <c r="F1598" s="19">
        <v>28547403</v>
      </c>
      <c r="G1598" s="19">
        <v>28547403</v>
      </c>
      <c r="H1598" s="19">
        <v>1</v>
      </c>
    </row>
    <row r="1599" spans="1:8" ht="27" x14ac:dyDescent="0.25">
      <c r="A1599" s="19">
        <v>5112</v>
      </c>
      <c r="B1599" s="19" t="s">
        <v>3450</v>
      </c>
      <c r="C1599" s="19" t="s">
        <v>118</v>
      </c>
      <c r="D1599" s="19" t="s">
        <v>38</v>
      </c>
      <c r="E1599" s="19" t="s">
        <v>35</v>
      </c>
      <c r="F1599" s="19">
        <v>34763990</v>
      </c>
      <c r="G1599" s="19">
        <v>34763990</v>
      </c>
      <c r="H1599" s="19">
        <v>1</v>
      </c>
    </row>
    <row r="1600" spans="1:8" ht="27" x14ac:dyDescent="0.25">
      <c r="A1600" s="19">
        <v>5112</v>
      </c>
      <c r="B1600" s="19" t="s">
        <v>3451</v>
      </c>
      <c r="C1600" s="19" t="s">
        <v>118</v>
      </c>
      <c r="D1600" s="19" t="s">
        <v>38</v>
      </c>
      <c r="E1600" s="19" t="s">
        <v>35</v>
      </c>
      <c r="F1600" s="19">
        <v>28728461</v>
      </c>
      <c r="G1600" s="19">
        <v>28728461</v>
      </c>
      <c r="H1600" s="19">
        <v>1</v>
      </c>
    </row>
    <row r="1601" spans="1:8" ht="27" x14ac:dyDescent="0.25">
      <c r="A1601" s="19">
        <v>5112</v>
      </c>
      <c r="B1601" s="19" t="s">
        <v>3452</v>
      </c>
      <c r="C1601" s="19" t="s">
        <v>118</v>
      </c>
      <c r="D1601" s="19" t="s">
        <v>38</v>
      </c>
      <c r="E1601" s="19" t="s">
        <v>35</v>
      </c>
      <c r="F1601" s="19">
        <v>21007123</v>
      </c>
      <c r="G1601" s="19">
        <v>21007123</v>
      </c>
      <c r="H1601" s="19">
        <v>1</v>
      </c>
    </row>
    <row r="1602" spans="1:8" ht="27" x14ac:dyDescent="0.25">
      <c r="A1602" s="19">
        <v>5112</v>
      </c>
      <c r="B1602" s="19" t="s">
        <v>3453</v>
      </c>
      <c r="C1602" s="19" t="s">
        <v>118</v>
      </c>
      <c r="D1602" s="19" t="s">
        <v>38</v>
      </c>
      <c r="E1602" s="19" t="s">
        <v>35</v>
      </c>
      <c r="F1602" s="19">
        <v>16402415</v>
      </c>
      <c r="G1602" s="19">
        <v>16402415</v>
      </c>
      <c r="H1602" s="19">
        <v>1</v>
      </c>
    </row>
    <row r="1603" spans="1:8" ht="27" x14ac:dyDescent="0.25">
      <c r="A1603" s="19">
        <v>5112</v>
      </c>
      <c r="B1603" s="19" t="s">
        <v>3454</v>
      </c>
      <c r="C1603" s="19" t="s">
        <v>118</v>
      </c>
      <c r="D1603" s="19" t="s">
        <v>38</v>
      </c>
      <c r="E1603" s="19" t="s">
        <v>35</v>
      </c>
      <c r="F1603" s="19">
        <v>25995150</v>
      </c>
      <c r="G1603" s="19">
        <v>25995150</v>
      </c>
      <c r="H1603" s="19">
        <v>1</v>
      </c>
    </row>
    <row r="1604" spans="1:8" ht="27" x14ac:dyDescent="0.25">
      <c r="A1604" s="19">
        <v>5112</v>
      </c>
      <c r="B1604" s="19" t="s">
        <v>3455</v>
      </c>
      <c r="C1604" s="19" t="s">
        <v>118</v>
      </c>
      <c r="D1604" s="19" t="s">
        <v>38</v>
      </c>
      <c r="E1604" s="19" t="s">
        <v>35</v>
      </c>
      <c r="F1604" s="19">
        <v>23222396</v>
      </c>
      <c r="G1604" s="19">
        <v>23222396</v>
      </c>
      <c r="H1604" s="19">
        <v>1</v>
      </c>
    </row>
    <row r="1605" spans="1:8" ht="27" x14ac:dyDescent="0.25">
      <c r="A1605" s="19">
        <v>5112</v>
      </c>
      <c r="B1605" s="19" t="s">
        <v>3456</v>
      </c>
      <c r="C1605" s="19" t="s">
        <v>118</v>
      </c>
      <c r="D1605" s="19" t="s">
        <v>38</v>
      </c>
      <c r="E1605" s="19" t="s">
        <v>35</v>
      </c>
      <c r="F1605" s="19">
        <v>14031990</v>
      </c>
      <c r="G1605" s="19">
        <v>14031990</v>
      </c>
      <c r="H1605" s="19">
        <v>1</v>
      </c>
    </row>
    <row r="1606" spans="1:8" ht="27" x14ac:dyDescent="0.25">
      <c r="A1606" s="19">
        <v>5112</v>
      </c>
      <c r="B1606" s="19" t="s">
        <v>259</v>
      </c>
      <c r="C1606" s="19" t="s">
        <v>118</v>
      </c>
      <c r="D1606" s="19" t="s">
        <v>38</v>
      </c>
      <c r="E1606" s="19" t="s">
        <v>35</v>
      </c>
      <c r="F1606" s="19">
        <v>246432100</v>
      </c>
      <c r="G1606" s="19">
        <v>246432100</v>
      </c>
      <c r="H1606" s="19">
        <v>1</v>
      </c>
    </row>
    <row r="1607" spans="1:8" ht="27" x14ac:dyDescent="0.25">
      <c r="A1607" s="19"/>
      <c r="B1607" s="19" t="s">
        <v>294</v>
      </c>
      <c r="C1607" s="19" t="s">
        <v>295</v>
      </c>
      <c r="D1607" s="19" t="s">
        <v>38</v>
      </c>
      <c r="E1607" s="19" t="s">
        <v>35</v>
      </c>
      <c r="F1607" s="19">
        <v>15500000</v>
      </c>
      <c r="G1607" s="19">
        <v>15500000</v>
      </c>
      <c r="H1607" s="19">
        <v>1</v>
      </c>
    </row>
    <row r="1608" spans="1:8" ht="27" x14ac:dyDescent="0.25">
      <c r="A1608" s="19"/>
      <c r="B1608" s="19" t="s">
        <v>296</v>
      </c>
      <c r="C1608" s="19" t="s">
        <v>297</v>
      </c>
      <c r="D1608" s="19" t="s">
        <v>38</v>
      </c>
      <c r="E1608" s="19" t="s">
        <v>35</v>
      </c>
      <c r="F1608" s="19">
        <v>15000000</v>
      </c>
      <c r="G1608" s="19">
        <v>15000000</v>
      </c>
      <c r="H1608" s="19">
        <v>1</v>
      </c>
    </row>
    <row r="1609" spans="1:8" ht="15" customHeight="1" x14ac:dyDescent="0.25">
      <c r="A1609" s="145" t="s">
        <v>33</v>
      </c>
      <c r="B1609" s="146"/>
      <c r="C1609" s="146"/>
      <c r="D1609" s="146"/>
      <c r="E1609" s="146"/>
      <c r="F1609" s="146"/>
      <c r="G1609" s="146"/>
      <c r="H1609" s="159"/>
    </row>
    <row r="1610" spans="1:8" ht="27" x14ac:dyDescent="0.25">
      <c r="A1610" s="10">
        <v>5112</v>
      </c>
      <c r="B1610" s="10" t="s">
        <v>7052</v>
      </c>
      <c r="C1610" s="10" t="s">
        <v>112</v>
      </c>
      <c r="D1610" s="10" t="s">
        <v>41</v>
      </c>
      <c r="E1610" s="10" t="s">
        <v>35</v>
      </c>
      <c r="F1610" s="10">
        <v>0</v>
      </c>
      <c r="G1610" s="10">
        <v>0</v>
      </c>
      <c r="H1610" s="10">
        <v>1</v>
      </c>
    </row>
    <row r="1611" spans="1:8" ht="27" x14ac:dyDescent="0.25">
      <c r="A1611" s="10">
        <v>5112</v>
      </c>
      <c r="B1611" s="10" t="s">
        <v>7053</v>
      </c>
      <c r="C1611" s="10" t="s">
        <v>112</v>
      </c>
      <c r="D1611" s="10" t="s">
        <v>41</v>
      </c>
      <c r="E1611" s="10" t="s">
        <v>35</v>
      </c>
      <c r="F1611" s="10">
        <v>0</v>
      </c>
      <c r="G1611" s="10">
        <v>0</v>
      </c>
      <c r="H1611" s="10">
        <v>1</v>
      </c>
    </row>
    <row r="1612" spans="1:8" ht="27" x14ac:dyDescent="0.25">
      <c r="A1612" s="10">
        <v>5112</v>
      </c>
      <c r="B1612" s="10" t="s">
        <v>7054</v>
      </c>
      <c r="C1612" s="10" t="s">
        <v>112</v>
      </c>
      <c r="D1612" s="10" t="s">
        <v>41</v>
      </c>
      <c r="E1612" s="10" t="s">
        <v>35</v>
      </c>
      <c r="F1612" s="10">
        <v>0</v>
      </c>
      <c r="G1612" s="10">
        <v>0</v>
      </c>
      <c r="H1612" s="10">
        <v>1</v>
      </c>
    </row>
    <row r="1613" spans="1:8" ht="27" x14ac:dyDescent="0.25">
      <c r="A1613" s="10">
        <v>5112</v>
      </c>
      <c r="B1613" s="10" t="s">
        <v>7055</v>
      </c>
      <c r="C1613" s="10" t="s">
        <v>112</v>
      </c>
      <c r="D1613" s="10" t="s">
        <v>41</v>
      </c>
      <c r="E1613" s="10" t="s">
        <v>35</v>
      </c>
      <c r="F1613" s="10">
        <v>0</v>
      </c>
      <c r="G1613" s="10">
        <v>0</v>
      </c>
      <c r="H1613" s="10">
        <v>1</v>
      </c>
    </row>
    <row r="1614" spans="1:8" ht="27" x14ac:dyDescent="0.25">
      <c r="A1614" s="10">
        <v>5112</v>
      </c>
      <c r="B1614" s="10" t="s">
        <v>7056</v>
      </c>
      <c r="C1614" s="10" t="s">
        <v>112</v>
      </c>
      <c r="D1614" s="10" t="s">
        <v>41</v>
      </c>
      <c r="E1614" s="10" t="s">
        <v>35</v>
      </c>
      <c r="F1614" s="10">
        <v>0</v>
      </c>
      <c r="G1614" s="10">
        <v>0</v>
      </c>
      <c r="H1614" s="10">
        <v>1</v>
      </c>
    </row>
    <row r="1615" spans="1:8" ht="27" x14ac:dyDescent="0.25">
      <c r="A1615" s="10">
        <v>5112</v>
      </c>
      <c r="B1615" s="10" t="s">
        <v>7051</v>
      </c>
      <c r="C1615" s="10" t="s">
        <v>112</v>
      </c>
      <c r="D1615" s="10" t="s">
        <v>38</v>
      </c>
      <c r="E1615" s="10" t="s">
        <v>35</v>
      </c>
      <c r="F1615" s="10">
        <v>0</v>
      </c>
      <c r="G1615" s="10">
        <v>0</v>
      </c>
      <c r="H1615" s="10">
        <v>1</v>
      </c>
    </row>
    <row r="1616" spans="1:8" ht="27" x14ac:dyDescent="0.25">
      <c r="A1616" s="10">
        <v>5112</v>
      </c>
      <c r="B1616" s="10" t="s">
        <v>6746</v>
      </c>
      <c r="C1616" s="10" t="s">
        <v>62</v>
      </c>
      <c r="D1616" s="10" t="s">
        <v>34</v>
      </c>
      <c r="E1616" s="10" t="s">
        <v>35</v>
      </c>
      <c r="F1616" s="10">
        <v>0</v>
      </c>
      <c r="G1616" s="10">
        <v>0</v>
      </c>
      <c r="H1616" s="10">
        <v>1</v>
      </c>
    </row>
    <row r="1617" spans="1:8" ht="27" x14ac:dyDescent="0.25">
      <c r="A1617" s="10">
        <v>5112</v>
      </c>
      <c r="B1617" s="10" t="s">
        <v>6747</v>
      </c>
      <c r="C1617" s="10" t="s">
        <v>62</v>
      </c>
      <c r="D1617" s="10" t="s">
        <v>34</v>
      </c>
      <c r="E1617" s="10" t="s">
        <v>35</v>
      </c>
      <c r="F1617" s="10">
        <v>0</v>
      </c>
      <c r="G1617" s="10">
        <v>0</v>
      </c>
      <c r="H1617" s="10">
        <v>1</v>
      </c>
    </row>
    <row r="1618" spans="1:8" ht="27" x14ac:dyDescent="0.25">
      <c r="A1618" s="10">
        <v>5112</v>
      </c>
      <c r="B1618" s="10" t="s">
        <v>6748</v>
      </c>
      <c r="C1618" s="10" t="s">
        <v>62</v>
      </c>
      <c r="D1618" s="10" t="s">
        <v>34</v>
      </c>
      <c r="E1618" s="10" t="s">
        <v>35</v>
      </c>
      <c r="F1618" s="10">
        <v>0</v>
      </c>
      <c r="G1618" s="10">
        <v>0</v>
      </c>
      <c r="H1618" s="10">
        <v>1</v>
      </c>
    </row>
    <row r="1619" spans="1:8" ht="27" x14ac:dyDescent="0.25">
      <c r="A1619" s="10">
        <v>5112</v>
      </c>
      <c r="B1619" s="10" t="s">
        <v>6749</v>
      </c>
      <c r="C1619" s="10" t="s">
        <v>62</v>
      </c>
      <c r="D1619" s="10" t="s">
        <v>34</v>
      </c>
      <c r="E1619" s="10" t="s">
        <v>35</v>
      </c>
      <c r="F1619" s="10">
        <v>0</v>
      </c>
      <c r="G1619" s="10">
        <v>0</v>
      </c>
      <c r="H1619" s="10">
        <v>1</v>
      </c>
    </row>
    <row r="1620" spans="1:8" ht="27" x14ac:dyDescent="0.25">
      <c r="A1620" s="10">
        <v>5112</v>
      </c>
      <c r="B1620" s="10" t="s">
        <v>6750</v>
      </c>
      <c r="C1620" s="10" t="s">
        <v>62</v>
      </c>
      <c r="D1620" s="10" t="s">
        <v>34</v>
      </c>
      <c r="E1620" s="10" t="s">
        <v>35</v>
      </c>
      <c r="F1620" s="10">
        <v>0</v>
      </c>
      <c r="G1620" s="10">
        <v>0</v>
      </c>
      <c r="H1620" s="10">
        <v>1</v>
      </c>
    </row>
    <row r="1621" spans="1:8" ht="27" x14ac:dyDescent="0.25">
      <c r="A1621" s="10">
        <v>5112</v>
      </c>
      <c r="B1621" s="10" t="s">
        <v>6751</v>
      </c>
      <c r="C1621" s="10" t="s">
        <v>62</v>
      </c>
      <c r="D1621" s="10" t="s">
        <v>34</v>
      </c>
      <c r="E1621" s="10" t="s">
        <v>35</v>
      </c>
      <c r="F1621" s="10">
        <v>0</v>
      </c>
      <c r="G1621" s="10">
        <v>0</v>
      </c>
      <c r="H1621" s="10">
        <v>1</v>
      </c>
    </row>
    <row r="1622" spans="1:8" ht="27" x14ac:dyDescent="0.25">
      <c r="A1622" s="10">
        <v>5112</v>
      </c>
      <c r="B1622" s="10" t="s">
        <v>6715</v>
      </c>
      <c r="C1622" s="10" t="s">
        <v>62</v>
      </c>
      <c r="D1622" s="10" t="s">
        <v>34</v>
      </c>
      <c r="E1622" s="10" t="s">
        <v>35</v>
      </c>
      <c r="F1622" s="10">
        <v>152440</v>
      </c>
      <c r="G1622" s="10">
        <v>152440</v>
      </c>
      <c r="H1622" s="10">
        <v>1</v>
      </c>
    </row>
    <row r="1623" spans="1:8" ht="27" x14ac:dyDescent="0.25">
      <c r="A1623" s="10" t="s">
        <v>116</v>
      </c>
      <c r="B1623" s="10" t="s">
        <v>5906</v>
      </c>
      <c r="C1623" s="10" t="s">
        <v>62</v>
      </c>
      <c r="D1623" s="10" t="s">
        <v>34</v>
      </c>
      <c r="E1623" s="10" t="s">
        <v>35</v>
      </c>
      <c r="F1623" s="10">
        <v>82786</v>
      </c>
      <c r="G1623" s="10">
        <v>82786</v>
      </c>
      <c r="H1623" s="10">
        <v>1</v>
      </c>
    </row>
    <row r="1624" spans="1:8" ht="27" x14ac:dyDescent="0.25">
      <c r="A1624" s="10" t="s">
        <v>116</v>
      </c>
      <c r="B1624" s="10" t="s">
        <v>5907</v>
      </c>
      <c r="C1624" s="10" t="s">
        <v>62</v>
      </c>
      <c r="D1624" s="10" t="s">
        <v>34</v>
      </c>
      <c r="E1624" s="10" t="s">
        <v>35</v>
      </c>
      <c r="F1624" s="10">
        <v>91517</v>
      </c>
      <c r="G1624" s="10">
        <v>91517</v>
      </c>
      <c r="H1624" s="10">
        <v>1</v>
      </c>
    </row>
    <row r="1625" spans="1:8" ht="27" x14ac:dyDescent="0.25">
      <c r="A1625" s="10" t="s">
        <v>116</v>
      </c>
      <c r="B1625" s="10" t="s">
        <v>5908</v>
      </c>
      <c r="C1625" s="10" t="s">
        <v>62</v>
      </c>
      <c r="D1625" s="10" t="s">
        <v>34</v>
      </c>
      <c r="E1625" s="10" t="s">
        <v>35</v>
      </c>
      <c r="F1625" s="10">
        <v>64640</v>
      </c>
      <c r="G1625" s="10">
        <v>64640</v>
      </c>
      <c r="H1625" s="10">
        <v>1</v>
      </c>
    </row>
    <row r="1626" spans="1:8" ht="27" x14ac:dyDescent="0.25">
      <c r="A1626" s="10" t="s">
        <v>116</v>
      </c>
      <c r="B1626" s="10" t="s">
        <v>5909</v>
      </c>
      <c r="C1626" s="10" t="s">
        <v>62</v>
      </c>
      <c r="D1626" s="10" t="s">
        <v>34</v>
      </c>
      <c r="E1626" s="10" t="s">
        <v>35</v>
      </c>
      <c r="F1626" s="10">
        <v>86590</v>
      </c>
      <c r="G1626" s="10">
        <v>86590</v>
      </c>
      <c r="H1626" s="10">
        <v>1</v>
      </c>
    </row>
    <row r="1627" spans="1:8" ht="27" x14ac:dyDescent="0.25">
      <c r="A1627" s="10" t="s">
        <v>116</v>
      </c>
      <c r="B1627" s="10" t="s">
        <v>5910</v>
      </c>
      <c r="C1627" s="10" t="s">
        <v>62</v>
      </c>
      <c r="D1627" s="10" t="s">
        <v>34</v>
      </c>
      <c r="E1627" s="10" t="s">
        <v>35</v>
      </c>
      <c r="F1627" s="10">
        <v>160420</v>
      </c>
      <c r="G1627" s="10">
        <v>160420</v>
      </c>
      <c r="H1627" s="10">
        <v>1</v>
      </c>
    </row>
    <row r="1628" spans="1:8" ht="27" x14ac:dyDescent="0.25">
      <c r="A1628" s="10" t="s">
        <v>116</v>
      </c>
      <c r="B1628" s="10" t="s">
        <v>5911</v>
      </c>
      <c r="C1628" s="10" t="s">
        <v>62</v>
      </c>
      <c r="D1628" s="10" t="s">
        <v>34</v>
      </c>
      <c r="E1628" s="10" t="s">
        <v>35</v>
      </c>
      <c r="F1628" s="10">
        <v>112502</v>
      </c>
      <c r="G1628" s="10">
        <v>112502</v>
      </c>
      <c r="H1628" s="10">
        <v>1</v>
      </c>
    </row>
    <row r="1629" spans="1:8" ht="27" x14ac:dyDescent="0.25">
      <c r="A1629" s="10" t="s">
        <v>116</v>
      </c>
      <c r="B1629" s="10" t="s">
        <v>5912</v>
      </c>
      <c r="C1629" s="10" t="s">
        <v>62</v>
      </c>
      <c r="D1629" s="10" t="s">
        <v>34</v>
      </c>
      <c r="E1629" s="10" t="s">
        <v>35</v>
      </c>
      <c r="F1629" s="10">
        <v>214530</v>
      </c>
      <c r="G1629" s="10">
        <v>214530</v>
      </c>
      <c r="H1629" s="10">
        <v>1</v>
      </c>
    </row>
    <row r="1630" spans="1:8" ht="27" x14ac:dyDescent="0.25">
      <c r="A1630" s="10" t="s">
        <v>116</v>
      </c>
      <c r="B1630" s="10" t="s">
        <v>5913</v>
      </c>
      <c r="C1630" s="10" t="s">
        <v>62</v>
      </c>
      <c r="D1630" s="10" t="s">
        <v>34</v>
      </c>
      <c r="E1630" s="10" t="s">
        <v>35</v>
      </c>
      <c r="F1630" s="10">
        <v>113215</v>
      </c>
      <c r="G1630" s="10">
        <v>113215</v>
      </c>
      <c r="H1630" s="10">
        <v>1</v>
      </c>
    </row>
    <row r="1631" spans="1:8" ht="27" x14ac:dyDescent="0.25">
      <c r="A1631" s="10" t="s">
        <v>116</v>
      </c>
      <c r="B1631" s="10" t="s">
        <v>3971</v>
      </c>
      <c r="C1631" s="10" t="s">
        <v>112</v>
      </c>
      <c r="D1631" s="10" t="s">
        <v>38</v>
      </c>
      <c r="E1631" s="10" t="s">
        <v>35</v>
      </c>
      <c r="F1631" s="10">
        <v>562511</v>
      </c>
      <c r="G1631" s="10">
        <v>562511</v>
      </c>
      <c r="H1631" s="10">
        <v>1</v>
      </c>
    </row>
    <row r="1632" spans="1:8" ht="27" x14ac:dyDescent="0.25">
      <c r="A1632" s="10" t="s">
        <v>116</v>
      </c>
      <c r="B1632" s="10" t="s">
        <v>3972</v>
      </c>
      <c r="C1632" s="10" t="s">
        <v>112</v>
      </c>
      <c r="D1632" s="10" t="s">
        <v>38</v>
      </c>
      <c r="E1632" s="10" t="s">
        <v>35</v>
      </c>
      <c r="F1632" s="10">
        <v>288640</v>
      </c>
      <c r="G1632" s="10">
        <v>288640</v>
      </c>
      <c r="H1632" s="10">
        <v>1</v>
      </c>
    </row>
    <row r="1633" spans="1:8" ht="27" x14ac:dyDescent="0.25">
      <c r="A1633" s="10" t="s">
        <v>116</v>
      </c>
      <c r="B1633" s="10" t="s">
        <v>3973</v>
      </c>
      <c r="C1633" s="10" t="s">
        <v>112</v>
      </c>
      <c r="D1633" s="10" t="s">
        <v>38</v>
      </c>
      <c r="E1633" s="10" t="s">
        <v>35</v>
      </c>
      <c r="F1633" s="10">
        <v>566078</v>
      </c>
      <c r="G1633" s="10">
        <v>566078</v>
      </c>
      <c r="H1633" s="10">
        <v>1</v>
      </c>
    </row>
    <row r="1634" spans="1:8" ht="27" x14ac:dyDescent="0.25">
      <c r="A1634" s="10" t="s">
        <v>116</v>
      </c>
      <c r="B1634" s="10" t="s">
        <v>3974</v>
      </c>
      <c r="C1634" s="10" t="s">
        <v>112</v>
      </c>
      <c r="D1634" s="10" t="s">
        <v>38</v>
      </c>
      <c r="E1634" s="10" t="s">
        <v>35</v>
      </c>
      <c r="F1634" s="10">
        <v>715090</v>
      </c>
      <c r="G1634" s="10">
        <v>715090</v>
      </c>
      <c r="H1634" s="10">
        <v>1</v>
      </c>
    </row>
    <row r="1635" spans="1:8" ht="27" x14ac:dyDescent="0.25">
      <c r="A1635" s="10" t="s">
        <v>116</v>
      </c>
      <c r="B1635" s="10" t="s">
        <v>3975</v>
      </c>
      <c r="C1635" s="10" t="s">
        <v>112</v>
      </c>
      <c r="D1635" s="10" t="s">
        <v>38</v>
      </c>
      <c r="E1635" s="10" t="s">
        <v>35</v>
      </c>
      <c r="F1635" s="10">
        <v>323201</v>
      </c>
      <c r="G1635" s="10">
        <v>323201</v>
      </c>
      <c r="H1635" s="10">
        <v>1</v>
      </c>
    </row>
    <row r="1636" spans="1:8" ht="27" x14ac:dyDescent="0.25">
      <c r="A1636" s="10" t="s">
        <v>116</v>
      </c>
      <c r="B1636" s="10" t="s">
        <v>3976</v>
      </c>
      <c r="C1636" s="10" t="s">
        <v>112</v>
      </c>
      <c r="D1636" s="10" t="s">
        <v>38</v>
      </c>
      <c r="E1636" s="10" t="s">
        <v>35</v>
      </c>
      <c r="F1636" s="10">
        <v>413934</v>
      </c>
      <c r="G1636" s="10">
        <v>413934</v>
      </c>
      <c r="H1636" s="10">
        <v>1</v>
      </c>
    </row>
    <row r="1637" spans="1:8" ht="27" x14ac:dyDescent="0.25">
      <c r="A1637" s="10" t="s">
        <v>116</v>
      </c>
      <c r="B1637" s="10" t="s">
        <v>3977</v>
      </c>
      <c r="C1637" s="10" t="s">
        <v>112</v>
      </c>
      <c r="D1637" s="10" t="s">
        <v>38</v>
      </c>
      <c r="E1637" s="10" t="s">
        <v>35</v>
      </c>
      <c r="F1637" s="10">
        <v>534720</v>
      </c>
      <c r="G1637" s="10">
        <v>534720</v>
      </c>
      <c r="H1637" s="10">
        <v>1</v>
      </c>
    </row>
    <row r="1638" spans="1:8" ht="27" x14ac:dyDescent="0.25">
      <c r="A1638" s="10" t="s">
        <v>116</v>
      </c>
      <c r="B1638" s="10" t="s">
        <v>3978</v>
      </c>
      <c r="C1638" s="10" t="s">
        <v>112</v>
      </c>
      <c r="D1638" s="10" t="s">
        <v>38</v>
      </c>
      <c r="E1638" s="10" t="s">
        <v>35</v>
      </c>
      <c r="F1638" s="10">
        <v>457584</v>
      </c>
      <c r="G1638" s="10">
        <v>457584</v>
      </c>
      <c r="H1638" s="10">
        <v>1</v>
      </c>
    </row>
    <row r="1639" spans="1:8" ht="27" x14ac:dyDescent="0.25">
      <c r="A1639" s="10" t="s">
        <v>116</v>
      </c>
      <c r="B1639" s="10" t="s">
        <v>3863</v>
      </c>
      <c r="C1639" s="10" t="s">
        <v>62</v>
      </c>
      <c r="D1639" s="10" t="s">
        <v>34</v>
      </c>
      <c r="E1639" s="10" t="s">
        <v>35</v>
      </c>
      <c r="F1639" s="10">
        <v>0</v>
      </c>
      <c r="G1639" s="10">
        <v>0</v>
      </c>
      <c r="H1639" s="10">
        <v>1</v>
      </c>
    </row>
    <row r="1640" spans="1:8" ht="27" x14ac:dyDescent="0.25">
      <c r="A1640" s="10" t="s">
        <v>116</v>
      </c>
      <c r="B1640" s="10" t="s">
        <v>3864</v>
      </c>
      <c r="C1640" s="10" t="s">
        <v>62</v>
      </c>
      <c r="D1640" s="10" t="s">
        <v>34</v>
      </c>
      <c r="E1640" s="10" t="s">
        <v>35</v>
      </c>
      <c r="F1640" s="10">
        <v>0</v>
      </c>
      <c r="G1640" s="10">
        <v>0</v>
      </c>
      <c r="H1640" s="10">
        <v>1</v>
      </c>
    </row>
    <row r="1641" spans="1:8" ht="27" x14ac:dyDescent="0.25">
      <c r="A1641" s="10" t="s">
        <v>116</v>
      </c>
      <c r="B1641" s="10" t="s">
        <v>3865</v>
      </c>
      <c r="C1641" s="10" t="s">
        <v>62</v>
      </c>
      <c r="D1641" s="10" t="s">
        <v>34</v>
      </c>
      <c r="E1641" s="10" t="s">
        <v>35</v>
      </c>
      <c r="F1641" s="10">
        <v>0</v>
      </c>
      <c r="G1641" s="10">
        <v>0</v>
      </c>
      <c r="H1641" s="10">
        <v>1</v>
      </c>
    </row>
    <row r="1642" spans="1:8" ht="27" x14ac:dyDescent="0.25">
      <c r="A1642" s="10" t="s">
        <v>116</v>
      </c>
      <c r="B1642" s="10" t="s">
        <v>3866</v>
      </c>
      <c r="C1642" s="10" t="s">
        <v>62</v>
      </c>
      <c r="D1642" s="10" t="s">
        <v>34</v>
      </c>
      <c r="E1642" s="10" t="s">
        <v>35</v>
      </c>
      <c r="F1642" s="10">
        <v>0</v>
      </c>
      <c r="G1642" s="10">
        <v>0</v>
      </c>
      <c r="H1642" s="10">
        <v>1</v>
      </c>
    </row>
    <row r="1643" spans="1:8" ht="27" x14ac:dyDescent="0.25">
      <c r="A1643" s="10" t="s">
        <v>116</v>
      </c>
      <c r="B1643" s="10" t="s">
        <v>3867</v>
      </c>
      <c r="C1643" s="10" t="s">
        <v>62</v>
      </c>
      <c r="D1643" s="10" t="s">
        <v>34</v>
      </c>
      <c r="E1643" s="10" t="s">
        <v>35</v>
      </c>
      <c r="F1643" s="10">
        <v>0</v>
      </c>
      <c r="G1643" s="10">
        <v>0</v>
      </c>
      <c r="H1643" s="10">
        <v>1</v>
      </c>
    </row>
    <row r="1644" spans="1:8" ht="27" x14ac:dyDescent="0.25">
      <c r="A1644" s="10" t="s">
        <v>116</v>
      </c>
      <c r="B1644" s="10" t="s">
        <v>3868</v>
      </c>
      <c r="C1644" s="10" t="s">
        <v>62</v>
      </c>
      <c r="D1644" s="10" t="s">
        <v>34</v>
      </c>
      <c r="E1644" s="10" t="s">
        <v>35</v>
      </c>
      <c r="F1644" s="10">
        <v>0</v>
      </c>
      <c r="G1644" s="10">
        <v>0</v>
      </c>
      <c r="H1644" s="10">
        <v>1</v>
      </c>
    </row>
    <row r="1645" spans="1:8" ht="27" x14ac:dyDescent="0.25">
      <c r="A1645" s="10" t="s">
        <v>116</v>
      </c>
      <c r="B1645" s="10" t="s">
        <v>3869</v>
      </c>
      <c r="C1645" s="10" t="s">
        <v>62</v>
      </c>
      <c r="D1645" s="10" t="s">
        <v>34</v>
      </c>
      <c r="E1645" s="10" t="s">
        <v>35</v>
      </c>
      <c r="F1645" s="10">
        <v>0</v>
      </c>
      <c r="G1645" s="10">
        <v>0</v>
      </c>
      <c r="H1645" s="10">
        <v>1</v>
      </c>
    </row>
    <row r="1646" spans="1:8" ht="27" x14ac:dyDescent="0.25">
      <c r="A1646" s="10" t="s">
        <v>116</v>
      </c>
      <c r="B1646" s="10" t="s">
        <v>3870</v>
      </c>
      <c r="C1646" s="10" t="s">
        <v>62</v>
      </c>
      <c r="D1646" s="10" t="s">
        <v>34</v>
      </c>
      <c r="E1646" s="10" t="s">
        <v>35</v>
      </c>
      <c r="F1646" s="10">
        <v>0</v>
      </c>
      <c r="G1646" s="10">
        <v>0</v>
      </c>
      <c r="H1646" s="10">
        <v>1</v>
      </c>
    </row>
    <row r="1647" spans="1:8" ht="27" x14ac:dyDescent="0.25">
      <c r="A1647" s="10" t="s">
        <v>116</v>
      </c>
      <c r="B1647" s="10" t="s">
        <v>3871</v>
      </c>
      <c r="C1647" s="10" t="s">
        <v>62</v>
      </c>
      <c r="D1647" s="10" t="s">
        <v>34</v>
      </c>
      <c r="E1647" s="10" t="s">
        <v>35</v>
      </c>
      <c r="F1647" s="10">
        <v>0</v>
      </c>
      <c r="G1647" s="10">
        <v>0</v>
      </c>
      <c r="H1647" s="10">
        <v>1</v>
      </c>
    </row>
    <row r="1648" spans="1:8" ht="27" x14ac:dyDescent="0.25">
      <c r="A1648" s="10" t="s">
        <v>116</v>
      </c>
      <c r="B1648" s="10" t="s">
        <v>3872</v>
      </c>
      <c r="C1648" s="10" t="s">
        <v>62</v>
      </c>
      <c r="D1648" s="10" t="s">
        <v>34</v>
      </c>
      <c r="E1648" s="10" t="s">
        <v>35</v>
      </c>
      <c r="F1648" s="10">
        <v>0</v>
      </c>
      <c r="G1648" s="10">
        <v>0</v>
      </c>
      <c r="H1648" s="10">
        <v>1</v>
      </c>
    </row>
    <row r="1649" spans="1:8" ht="27" x14ac:dyDescent="0.25">
      <c r="A1649" s="10" t="s">
        <v>116</v>
      </c>
      <c r="B1649" s="10" t="s">
        <v>3873</v>
      </c>
      <c r="C1649" s="10" t="s">
        <v>62</v>
      </c>
      <c r="D1649" s="10" t="s">
        <v>34</v>
      </c>
      <c r="E1649" s="10" t="s">
        <v>35</v>
      </c>
      <c r="F1649" s="10">
        <v>0</v>
      </c>
      <c r="G1649" s="10">
        <v>0</v>
      </c>
      <c r="H1649" s="10">
        <v>1</v>
      </c>
    </row>
    <row r="1650" spans="1:8" ht="27" x14ac:dyDescent="0.25">
      <c r="A1650" s="10" t="s">
        <v>116</v>
      </c>
      <c r="B1650" s="10" t="s">
        <v>3874</v>
      </c>
      <c r="C1650" s="10" t="s">
        <v>62</v>
      </c>
      <c r="D1650" s="10" t="s">
        <v>34</v>
      </c>
      <c r="E1650" s="10" t="s">
        <v>35</v>
      </c>
      <c r="F1650" s="10">
        <v>0</v>
      </c>
      <c r="G1650" s="10">
        <v>0</v>
      </c>
      <c r="H1650" s="10">
        <v>1</v>
      </c>
    </row>
    <row r="1651" spans="1:8" ht="27" x14ac:dyDescent="0.25">
      <c r="A1651" s="10" t="s">
        <v>116</v>
      </c>
      <c r="B1651" s="10" t="s">
        <v>3875</v>
      </c>
      <c r="C1651" s="10" t="s">
        <v>62</v>
      </c>
      <c r="D1651" s="10" t="s">
        <v>34</v>
      </c>
      <c r="E1651" s="10" t="s">
        <v>35</v>
      </c>
      <c r="F1651" s="10">
        <v>0</v>
      </c>
      <c r="G1651" s="10">
        <v>0</v>
      </c>
      <c r="H1651" s="10">
        <v>1</v>
      </c>
    </row>
    <row r="1652" spans="1:8" ht="27" x14ac:dyDescent="0.25">
      <c r="A1652" s="10" t="s">
        <v>116</v>
      </c>
      <c r="B1652" s="10" t="s">
        <v>887</v>
      </c>
      <c r="C1652" s="10" t="s">
        <v>112</v>
      </c>
      <c r="D1652" s="10" t="s">
        <v>38</v>
      </c>
      <c r="E1652" s="10" t="s">
        <v>35</v>
      </c>
      <c r="F1652" s="10">
        <v>0</v>
      </c>
      <c r="G1652" s="10">
        <v>0</v>
      </c>
      <c r="H1652" s="10">
        <v>1</v>
      </c>
    </row>
    <row r="1653" spans="1:8" x14ac:dyDescent="0.25">
      <c r="A1653" s="163" t="s">
        <v>4274</v>
      </c>
      <c r="B1653" s="164"/>
      <c r="C1653" s="164"/>
      <c r="D1653" s="164"/>
      <c r="E1653" s="164"/>
      <c r="F1653" s="164"/>
      <c r="G1653" s="164"/>
      <c r="H1653" s="231"/>
    </row>
    <row r="1654" spans="1:8" x14ac:dyDescent="0.25">
      <c r="A1654" s="145" t="s">
        <v>39</v>
      </c>
      <c r="B1654" s="146"/>
      <c r="C1654" s="146"/>
      <c r="D1654" s="146"/>
      <c r="E1654" s="146"/>
      <c r="F1654" s="146"/>
      <c r="G1654" s="146"/>
      <c r="H1654" s="159"/>
    </row>
    <row r="1655" spans="1:8" ht="27" x14ac:dyDescent="0.25">
      <c r="A1655" s="37">
        <v>5112</v>
      </c>
      <c r="B1655" s="37" t="s">
        <v>4275</v>
      </c>
      <c r="C1655" s="37" t="s">
        <v>112</v>
      </c>
      <c r="D1655" s="37" t="s">
        <v>41</v>
      </c>
      <c r="E1655" s="37" t="s">
        <v>35</v>
      </c>
      <c r="F1655" s="37">
        <v>0</v>
      </c>
      <c r="G1655" s="37">
        <v>0</v>
      </c>
      <c r="H1655" s="18">
        <v>1</v>
      </c>
    </row>
    <row r="1656" spans="1:8" ht="27" x14ac:dyDescent="0.25">
      <c r="A1656" s="37">
        <v>5112</v>
      </c>
      <c r="B1656" s="37" t="s">
        <v>4276</v>
      </c>
      <c r="C1656" s="37" t="s">
        <v>112</v>
      </c>
      <c r="D1656" s="37" t="s">
        <v>41</v>
      </c>
      <c r="E1656" s="37" t="s">
        <v>35</v>
      </c>
      <c r="F1656" s="37">
        <v>0</v>
      </c>
      <c r="G1656" s="37">
        <v>0</v>
      </c>
      <c r="H1656" s="18">
        <v>1</v>
      </c>
    </row>
    <row r="1657" spans="1:8" ht="27" x14ac:dyDescent="0.25">
      <c r="A1657" s="37">
        <v>5112</v>
      </c>
      <c r="B1657" s="37" t="s">
        <v>4277</v>
      </c>
      <c r="C1657" s="37" t="s">
        <v>112</v>
      </c>
      <c r="D1657" s="37" t="s">
        <v>41</v>
      </c>
      <c r="E1657" s="37" t="s">
        <v>35</v>
      </c>
      <c r="F1657" s="37">
        <v>0</v>
      </c>
      <c r="G1657" s="37">
        <v>0</v>
      </c>
      <c r="H1657" s="18">
        <v>1</v>
      </c>
    </row>
    <row r="1658" spans="1:8" ht="27" x14ac:dyDescent="0.25">
      <c r="A1658" s="37">
        <v>5112</v>
      </c>
      <c r="B1658" s="37" t="s">
        <v>4278</v>
      </c>
      <c r="C1658" s="37" t="s">
        <v>112</v>
      </c>
      <c r="D1658" s="37" t="s">
        <v>41</v>
      </c>
      <c r="E1658" s="37" t="s">
        <v>35</v>
      </c>
      <c r="F1658" s="37">
        <v>0</v>
      </c>
      <c r="G1658" s="37">
        <v>0</v>
      </c>
      <c r="H1658" s="18">
        <v>1</v>
      </c>
    </row>
    <row r="1659" spans="1:8" ht="27" x14ac:dyDescent="0.25">
      <c r="A1659" s="37">
        <v>5112</v>
      </c>
      <c r="B1659" s="37" t="s">
        <v>4279</v>
      </c>
      <c r="C1659" s="37" t="s">
        <v>112</v>
      </c>
      <c r="D1659" s="37" t="s">
        <v>41</v>
      </c>
      <c r="E1659" s="37" t="s">
        <v>35</v>
      </c>
      <c r="F1659" s="37">
        <v>0</v>
      </c>
      <c r="G1659" s="37">
        <v>0</v>
      </c>
      <c r="H1659" s="18">
        <v>1</v>
      </c>
    </row>
    <row r="1660" spans="1:8" ht="27" x14ac:dyDescent="0.25">
      <c r="A1660" s="37">
        <v>5112</v>
      </c>
      <c r="B1660" s="37" t="s">
        <v>4280</v>
      </c>
      <c r="C1660" s="37" t="s">
        <v>112</v>
      </c>
      <c r="D1660" s="37" t="s">
        <v>41</v>
      </c>
      <c r="E1660" s="37" t="s">
        <v>35</v>
      </c>
      <c r="F1660" s="37">
        <v>508150</v>
      </c>
      <c r="G1660" s="37">
        <v>508150</v>
      </c>
      <c r="H1660" s="37">
        <v>1</v>
      </c>
    </row>
    <row r="1661" spans="1:8" ht="27" x14ac:dyDescent="0.25">
      <c r="A1661" s="37">
        <v>5112</v>
      </c>
      <c r="B1661" s="37" t="s">
        <v>4281</v>
      </c>
      <c r="C1661" s="37" t="s">
        <v>112</v>
      </c>
      <c r="D1661" s="37" t="s">
        <v>41</v>
      </c>
      <c r="E1661" s="37" t="s">
        <v>35</v>
      </c>
      <c r="F1661" s="37">
        <v>0</v>
      </c>
      <c r="G1661" s="37">
        <v>0</v>
      </c>
      <c r="H1661" s="18">
        <v>1</v>
      </c>
    </row>
    <row r="1662" spans="1:8" ht="27" x14ac:dyDescent="0.25">
      <c r="A1662" s="37">
        <v>5112</v>
      </c>
      <c r="B1662" s="37" t="s">
        <v>4282</v>
      </c>
      <c r="C1662" s="37" t="s">
        <v>112</v>
      </c>
      <c r="D1662" s="37" t="s">
        <v>38</v>
      </c>
      <c r="E1662" s="37" t="s">
        <v>35</v>
      </c>
      <c r="F1662" s="37">
        <v>0</v>
      </c>
      <c r="G1662" s="37">
        <v>0</v>
      </c>
      <c r="H1662" s="18">
        <v>1</v>
      </c>
    </row>
    <row r="1663" spans="1:8" ht="27" x14ac:dyDescent="0.25">
      <c r="A1663" s="37">
        <v>5112</v>
      </c>
      <c r="B1663" s="37" t="s">
        <v>4283</v>
      </c>
      <c r="C1663" s="37" t="s">
        <v>112</v>
      </c>
      <c r="D1663" s="37" t="s">
        <v>38</v>
      </c>
      <c r="E1663" s="37" t="s">
        <v>35</v>
      </c>
      <c r="F1663" s="37">
        <v>0</v>
      </c>
      <c r="G1663" s="37">
        <v>0</v>
      </c>
      <c r="H1663" s="18">
        <v>1</v>
      </c>
    </row>
    <row r="1664" spans="1:8" ht="27" x14ac:dyDescent="0.25">
      <c r="A1664" s="37">
        <v>5112</v>
      </c>
      <c r="B1664" s="37" t="s">
        <v>4284</v>
      </c>
      <c r="C1664" s="37" t="s">
        <v>112</v>
      </c>
      <c r="D1664" s="37" t="s">
        <v>41</v>
      </c>
      <c r="E1664" s="37" t="s">
        <v>35</v>
      </c>
      <c r="F1664" s="37">
        <v>0</v>
      </c>
      <c r="G1664" s="37">
        <v>0</v>
      </c>
      <c r="H1664" s="18">
        <v>1</v>
      </c>
    </row>
    <row r="1665" spans="1:8" ht="27" x14ac:dyDescent="0.25">
      <c r="A1665" s="37">
        <v>5112</v>
      </c>
      <c r="B1665" s="37" t="s">
        <v>4285</v>
      </c>
      <c r="C1665" s="37" t="s">
        <v>112</v>
      </c>
      <c r="D1665" s="37" t="s">
        <v>41</v>
      </c>
      <c r="E1665" s="37" t="s">
        <v>35</v>
      </c>
      <c r="F1665" s="37">
        <v>0</v>
      </c>
      <c r="G1665" s="37">
        <v>0</v>
      </c>
      <c r="H1665" s="18">
        <v>1</v>
      </c>
    </row>
    <row r="1666" spans="1:8" ht="27" x14ac:dyDescent="0.25">
      <c r="A1666" s="37">
        <v>5112</v>
      </c>
      <c r="B1666" s="37" t="s">
        <v>4286</v>
      </c>
      <c r="C1666" s="37" t="s">
        <v>112</v>
      </c>
      <c r="D1666" s="37" t="s">
        <v>41</v>
      </c>
      <c r="E1666" s="37" t="s">
        <v>35</v>
      </c>
      <c r="F1666" s="37">
        <v>0</v>
      </c>
      <c r="G1666" s="37">
        <v>0</v>
      </c>
      <c r="H1666" s="18">
        <v>1</v>
      </c>
    </row>
    <row r="1667" spans="1:8" ht="27" x14ac:dyDescent="0.25">
      <c r="A1667" s="37">
        <v>5112</v>
      </c>
      <c r="B1667" s="37" t="s">
        <v>4287</v>
      </c>
      <c r="C1667" s="37" t="s">
        <v>112</v>
      </c>
      <c r="D1667" s="37" t="s">
        <v>41</v>
      </c>
      <c r="E1667" s="37" t="s">
        <v>35</v>
      </c>
      <c r="F1667" s="37">
        <v>0</v>
      </c>
      <c r="G1667" s="37">
        <v>0</v>
      </c>
      <c r="H1667" s="18">
        <v>1</v>
      </c>
    </row>
    <row r="1668" spans="1:8" ht="15" customHeight="1" x14ac:dyDescent="0.25">
      <c r="A1668" s="163" t="s">
        <v>2592</v>
      </c>
      <c r="B1668" s="164"/>
      <c r="C1668" s="164"/>
      <c r="D1668" s="164"/>
      <c r="E1668" s="164"/>
      <c r="F1668" s="164"/>
      <c r="G1668" s="164"/>
      <c r="H1668" s="231"/>
    </row>
    <row r="1669" spans="1:8" x14ac:dyDescent="0.25">
      <c r="A1669" s="19"/>
      <c r="B1669" s="15" t="s">
        <v>121</v>
      </c>
      <c r="C1669" s="15"/>
      <c r="D1669" s="15"/>
      <c r="E1669" s="15"/>
      <c r="F1669" s="15"/>
      <c r="G1669" s="15"/>
      <c r="H1669" s="19"/>
    </row>
    <row r="1670" spans="1:8" ht="27" x14ac:dyDescent="0.25">
      <c r="A1670" s="10" t="s">
        <v>204</v>
      </c>
      <c r="B1670" s="10" t="s">
        <v>290</v>
      </c>
      <c r="C1670" s="10" t="s">
        <v>291</v>
      </c>
      <c r="D1670" s="19" t="s">
        <v>11</v>
      </c>
      <c r="E1670" s="19" t="s">
        <v>12</v>
      </c>
      <c r="F1670" s="19">
        <v>0</v>
      </c>
      <c r="G1670" s="19">
        <v>0</v>
      </c>
      <c r="H1670" s="11">
        <v>4</v>
      </c>
    </row>
    <row r="1671" spans="1:8" ht="15" customHeight="1" x14ac:dyDescent="0.25">
      <c r="A1671" s="163" t="s">
        <v>2593</v>
      </c>
      <c r="B1671" s="164"/>
      <c r="C1671" s="164"/>
      <c r="D1671" s="164"/>
      <c r="E1671" s="164"/>
      <c r="F1671" s="164"/>
      <c r="G1671" s="164"/>
      <c r="H1671" s="231"/>
    </row>
    <row r="1672" spans="1:8" x14ac:dyDescent="0.25">
      <c r="A1672" s="145" t="s">
        <v>39</v>
      </c>
      <c r="B1672" s="146"/>
      <c r="C1672" s="146"/>
      <c r="D1672" s="146"/>
      <c r="E1672" s="146"/>
      <c r="F1672" s="146"/>
      <c r="G1672" s="146"/>
      <c r="H1672" s="159"/>
    </row>
    <row r="1673" spans="1:8" ht="40.5" x14ac:dyDescent="0.25">
      <c r="A1673" s="37">
        <v>5112</v>
      </c>
      <c r="B1673" s="37" t="s">
        <v>7059</v>
      </c>
      <c r="C1673" s="37" t="s">
        <v>5899</v>
      </c>
      <c r="D1673" s="37" t="s">
        <v>36</v>
      </c>
      <c r="E1673" s="37" t="s">
        <v>35</v>
      </c>
      <c r="F1673" s="37">
        <v>0</v>
      </c>
      <c r="G1673" s="37">
        <v>0</v>
      </c>
      <c r="H1673" s="18">
        <v>1</v>
      </c>
    </row>
    <row r="1674" spans="1:8" ht="40.5" x14ac:dyDescent="0.25">
      <c r="A1674" s="37">
        <v>5112</v>
      </c>
      <c r="B1674" s="37" t="s">
        <v>7058</v>
      </c>
      <c r="C1674" s="37" t="s">
        <v>5899</v>
      </c>
      <c r="D1674" s="37" t="s">
        <v>36</v>
      </c>
      <c r="E1674" s="37" t="s">
        <v>35</v>
      </c>
      <c r="F1674" s="37">
        <v>0</v>
      </c>
      <c r="G1674" s="37">
        <v>0</v>
      </c>
      <c r="H1674" s="18">
        <v>1</v>
      </c>
    </row>
    <row r="1675" spans="1:8" ht="40.5" x14ac:dyDescent="0.25">
      <c r="A1675" s="37">
        <v>5112</v>
      </c>
      <c r="B1675" s="37" t="s">
        <v>7057</v>
      </c>
      <c r="C1675" s="37" t="s">
        <v>5899</v>
      </c>
      <c r="D1675" s="37" t="s">
        <v>36</v>
      </c>
      <c r="E1675" s="37" t="s">
        <v>35</v>
      </c>
      <c r="F1675" s="37">
        <v>0</v>
      </c>
      <c r="G1675" s="37">
        <v>0</v>
      </c>
      <c r="H1675" s="18">
        <v>1</v>
      </c>
    </row>
    <row r="1676" spans="1:8" ht="27" x14ac:dyDescent="0.25">
      <c r="A1676" s="37"/>
      <c r="B1676" s="37" t="s">
        <v>2088</v>
      </c>
      <c r="C1676" s="37" t="s">
        <v>255</v>
      </c>
      <c r="D1676" s="37" t="s">
        <v>38</v>
      </c>
      <c r="E1676" s="37" t="s">
        <v>35</v>
      </c>
      <c r="F1676" s="37">
        <v>0</v>
      </c>
      <c r="G1676" s="37">
        <v>0</v>
      </c>
      <c r="H1676" s="18">
        <v>1</v>
      </c>
    </row>
    <row r="1677" spans="1:8" ht="27" x14ac:dyDescent="0.25">
      <c r="A1677" s="19">
        <v>5113</v>
      </c>
      <c r="B1677" s="19" t="s">
        <v>249</v>
      </c>
      <c r="C1677" s="19" t="s">
        <v>105</v>
      </c>
      <c r="D1677" s="19" t="s">
        <v>38</v>
      </c>
      <c r="E1677" s="19" t="s">
        <v>35</v>
      </c>
      <c r="F1677" s="19">
        <v>94620000</v>
      </c>
      <c r="G1677" s="19">
        <v>94620000</v>
      </c>
      <c r="H1677" s="19">
        <v>1</v>
      </c>
    </row>
    <row r="1678" spans="1:8" ht="54" x14ac:dyDescent="0.25">
      <c r="A1678" s="19">
        <v>5112</v>
      </c>
      <c r="B1678" s="19" t="s">
        <v>2767</v>
      </c>
      <c r="C1678" s="19" t="s">
        <v>264</v>
      </c>
      <c r="D1678" s="19" t="s">
        <v>36</v>
      </c>
      <c r="E1678" s="19" t="s">
        <v>35</v>
      </c>
      <c r="F1678" s="19">
        <v>0</v>
      </c>
      <c r="G1678" s="19">
        <v>0</v>
      </c>
      <c r="H1678" s="19">
        <v>1</v>
      </c>
    </row>
    <row r="1679" spans="1:8" ht="27" x14ac:dyDescent="0.25">
      <c r="A1679" s="19">
        <v>5113</v>
      </c>
      <c r="B1679" s="19" t="s">
        <v>258</v>
      </c>
      <c r="C1679" s="19" t="s">
        <v>105</v>
      </c>
      <c r="D1679" s="19" t="s">
        <v>38</v>
      </c>
      <c r="E1679" s="19" t="s">
        <v>35</v>
      </c>
      <c r="F1679" s="19">
        <v>0</v>
      </c>
      <c r="G1679" s="19">
        <v>0</v>
      </c>
      <c r="H1679" s="19">
        <v>1</v>
      </c>
    </row>
    <row r="1680" spans="1:8" x14ac:dyDescent="0.25">
      <c r="A1680" s="145" t="s">
        <v>33</v>
      </c>
      <c r="B1680" s="146"/>
      <c r="C1680" s="146"/>
      <c r="D1680" s="146"/>
      <c r="E1680" s="146"/>
      <c r="F1680" s="146"/>
      <c r="G1680" s="146"/>
      <c r="H1680" s="159"/>
    </row>
    <row r="1681" spans="1:9" ht="27" x14ac:dyDescent="0.25">
      <c r="A1681" s="19" t="s">
        <v>113</v>
      </c>
      <c r="B1681" s="19" t="s">
        <v>4883</v>
      </c>
      <c r="C1681" s="19" t="s">
        <v>62</v>
      </c>
      <c r="D1681" s="19" t="s">
        <v>34</v>
      </c>
      <c r="E1681" s="19" t="s">
        <v>35</v>
      </c>
      <c r="F1681" s="19">
        <v>118000</v>
      </c>
      <c r="G1681" s="19">
        <v>118000</v>
      </c>
      <c r="H1681" s="19">
        <v>1</v>
      </c>
    </row>
    <row r="1682" spans="1:9" ht="27" x14ac:dyDescent="0.25">
      <c r="A1682" s="19" t="s">
        <v>113</v>
      </c>
      <c r="B1682" s="19" t="s">
        <v>4099</v>
      </c>
      <c r="C1682" s="19" t="s">
        <v>112</v>
      </c>
      <c r="D1682" s="19" t="s">
        <v>38</v>
      </c>
      <c r="E1682" s="19" t="s">
        <v>35</v>
      </c>
      <c r="F1682" s="19">
        <v>36924</v>
      </c>
      <c r="G1682" s="19">
        <v>36924</v>
      </c>
      <c r="H1682" s="19">
        <v>1</v>
      </c>
    </row>
    <row r="1683" spans="1:9" ht="27" x14ac:dyDescent="0.25">
      <c r="A1683" s="19" t="s">
        <v>113</v>
      </c>
      <c r="B1683" s="19" t="s">
        <v>4100</v>
      </c>
      <c r="C1683" s="19" t="s">
        <v>112</v>
      </c>
      <c r="D1683" s="19" t="s">
        <v>38</v>
      </c>
      <c r="E1683" s="19" t="s">
        <v>35</v>
      </c>
      <c r="F1683" s="19">
        <v>212301</v>
      </c>
      <c r="G1683" s="19">
        <v>212301</v>
      </c>
      <c r="H1683" s="19">
        <v>1</v>
      </c>
    </row>
    <row r="1684" spans="1:9" ht="27" x14ac:dyDescent="0.25">
      <c r="A1684" s="19" t="s">
        <v>113</v>
      </c>
      <c r="B1684" s="19" t="s">
        <v>4101</v>
      </c>
      <c r="C1684" s="19" t="s">
        <v>112</v>
      </c>
      <c r="D1684" s="19" t="s">
        <v>38</v>
      </c>
      <c r="E1684" s="19" t="s">
        <v>35</v>
      </c>
      <c r="F1684" s="19">
        <v>67384</v>
      </c>
      <c r="G1684" s="19">
        <v>67384</v>
      </c>
      <c r="H1684" s="19">
        <v>1</v>
      </c>
    </row>
    <row r="1685" spans="1:9" ht="27" x14ac:dyDescent="0.25">
      <c r="A1685" s="19" t="s">
        <v>113</v>
      </c>
      <c r="B1685" s="19" t="s">
        <v>4102</v>
      </c>
      <c r="C1685" s="19" t="s">
        <v>112</v>
      </c>
      <c r="D1685" s="19" t="s">
        <v>38</v>
      </c>
      <c r="E1685" s="19" t="s">
        <v>35</v>
      </c>
      <c r="F1685" s="19">
        <v>81859</v>
      </c>
      <c r="G1685" s="19">
        <v>81859</v>
      </c>
      <c r="H1685" s="19">
        <v>1</v>
      </c>
    </row>
    <row r="1686" spans="1:9" ht="27" x14ac:dyDescent="0.25">
      <c r="A1686" s="19" t="s">
        <v>113</v>
      </c>
      <c r="B1686" s="19" t="s">
        <v>4103</v>
      </c>
      <c r="C1686" s="19" t="s">
        <v>112</v>
      </c>
      <c r="D1686" s="19" t="s">
        <v>38</v>
      </c>
      <c r="E1686" s="19" t="s">
        <v>35</v>
      </c>
      <c r="F1686" s="19">
        <v>61802</v>
      </c>
      <c r="G1686" s="19">
        <v>61802</v>
      </c>
      <c r="H1686" s="19">
        <v>1</v>
      </c>
      <c r="I1686" s="38"/>
    </row>
    <row r="1687" spans="1:9" ht="27" x14ac:dyDescent="0.25">
      <c r="A1687" s="19" t="s">
        <v>113</v>
      </c>
      <c r="B1687" s="19" t="s">
        <v>4104</v>
      </c>
      <c r="C1687" s="19" t="s">
        <v>112</v>
      </c>
      <c r="D1687" s="19" t="s">
        <v>38</v>
      </c>
      <c r="E1687" s="19" t="s">
        <v>35</v>
      </c>
      <c r="F1687" s="19">
        <v>190945</v>
      </c>
      <c r="G1687" s="19">
        <v>190945</v>
      </c>
      <c r="H1687" s="19">
        <v>1</v>
      </c>
      <c r="I1687" s="38"/>
    </row>
    <row r="1688" spans="1:9" ht="27" x14ac:dyDescent="0.25">
      <c r="A1688" s="19" t="s">
        <v>113</v>
      </c>
      <c r="B1688" s="19" t="s">
        <v>4105</v>
      </c>
      <c r="C1688" s="19" t="s">
        <v>112</v>
      </c>
      <c r="D1688" s="19" t="s">
        <v>38</v>
      </c>
      <c r="E1688" s="19" t="s">
        <v>35</v>
      </c>
      <c r="F1688" s="19">
        <v>17472</v>
      </c>
      <c r="G1688" s="19">
        <v>17472</v>
      </c>
      <c r="H1688" s="19">
        <v>1</v>
      </c>
      <c r="I1688" s="38"/>
    </row>
    <row r="1689" spans="1:9" ht="27" x14ac:dyDescent="0.25">
      <c r="A1689" s="19" t="s">
        <v>113</v>
      </c>
      <c r="B1689" s="19" t="s">
        <v>4106</v>
      </c>
      <c r="C1689" s="19" t="s">
        <v>112</v>
      </c>
      <c r="D1689" s="19" t="s">
        <v>38</v>
      </c>
      <c r="E1689" s="19" t="s">
        <v>35</v>
      </c>
      <c r="F1689" s="19">
        <v>271401</v>
      </c>
      <c r="G1689" s="19">
        <v>271401</v>
      </c>
      <c r="H1689" s="19">
        <v>1</v>
      </c>
      <c r="I1689" s="38"/>
    </row>
    <row r="1690" spans="1:9" ht="27" x14ac:dyDescent="0.25">
      <c r="A1690" s="19" t="s">
        <v>113</v>
      </c>
      <c r="B1690" s="19" t="s">
        <v>4107</v>
      </c>
      <c r="C1690" s="19" t="s">
        <v>112</v>
      </c>
      <c r="D1690" s="19" t="s">
        <v>38</v>
      </c>
      <c r="E1690" s="19" t="s">
        <v>35</v>
      </c>
      <c r="F1690" s="19">
        <v>48534</v>
      </c>
      <c r="G1690" s="19">
        <v>48534</v>
      </c>
      <c r="H1690" s="19">
        <v>1</v>
      </c>
      <c r="I1690" s="38"/>
    </row>
    <row r="1691" spans="1:9" ht="27" x14ac:dyDescent="0.25">
      <c r="A1691" s="19" t="s">
        <v>113</v>
      </c>
      <c r="B1691" s="19" t="s">
        <v>4108</v>
      </c>
      <c r="C1691" s="19" t="s">
        <v>112</v>
      </c>
      <c r="D1691" s="19" t="s">
        <v>38</v>
      </c>
      <c r="E1691" s="19" t="s">
        <v>35</v>
      </c>
      <c r="F1691" s="19">
        <v>65583</v>
      </c>
      <c r="G1691" s="19">
        <v>65583</v>
      </c>
      <c r="H1691" s="19">
        <v>1</v>
      </c>
      <c r="I1691" s="38"/>
    </row>
    <row r="1692" spans="1:9" ht="27" x14ac:dyDescent="0.25">
      <c r="A1692" s="19">
        <v>5113</v>
      </c>
      <c r="B1692" s="19" t="s">
        <v>4096</v>
      </c>
      <c r="C1692" s="19" t="s">
        <v>112</v>
      </c>
      <c r="D1692" s="19" t="s">
        <v>38</v>
      </c>
      <c r="E1692" s="19" t="s">
        <v>35</v>
      </c>
      <c r="F1692" s="19">
        <v>468967</v>
      </c>
      <c r="G1692" s="19">
        <v>468967</v>
      </c>
      <c r="H1692" s="19">
        <v>1</v>
      </c>
      <c r="I1692" s="38"/>
    </row>
    <row r="1693" spans="1:9" ht="27" x14ac:dyDescent="0.25">
      <c r="A1693" s="19">
        <v>5113</v>
      </c>
      <c r="B1693" s="19" t="s">
        <v>4097</v>
      </c>
      <c r="C1693" s="19" t="s">
        <v>112</v>
      </c>
      <c r="D1693" s="19" t="s">
        <v>38</v>
      </c>
      <c r="E1693" s="19" t="s">
        <v>35</v>
      </c>
      <c r="F1693" s="19">
        <v>697180</v>
      </c>
      <c r="G1693" s="19">
        <v>697180</v>
      </c>
      <c r="H1693" s="19">
        <v>1</v>
      </c>
      <c r="I1693" s="38"/>
    </row>
    <row r="1694" spans="1:9" ht="27" x14ac:dyDescent="0.25">
      <c r="A1694" s="19">
        <v>5113</v>
      </c>
      <c r="B1694" s="19" t="s">
        <v>4098</v>
      </c>
      <c r="C1694" s="19" t="s">
        <v>112</v>
      </c>
      <c r="D1694" s="19" t="s">
        <v>38</v>
      </c>
      <c r="E1694" s="19" t="s">
        <v>35</v>
      </c>
      <c r="F1694" s="19">
        <v>258852</v>
      </c>
      <c r="G1694" s="19">
        <v>258852</v>
      </c>
      <c r="H1694" s="19">
        <v>1</v>
      </c>
      <c r="I1694" s="38"/>
    </row>
    <row r="1695" spans="1:9" ht="27" x14ac:dyDescent="0.25">
      <c r="A1695" s="19">
        <v>5112</v>
      </c>
      <c r="B1695" s="19" t="s">
        <v>2920</v>
      </c>
      <c r="C1695" s="19" t="s">
        <v>112</v>
      </c>
      <c r="D1695" s="19" t="s">
        <v>41</v>
      </c>
      <c r="E1695" s="19" t="s">
        <v>35</v>
      </c>
      <c r="F1695" s="19">
        <v>0</v>
      </c>
      <c r="G1695" s="19">
        <v>0</v>
      </c>
      <c r="H1695" s="19">
        <v>1</v>
      </c>
      <c r="I1695" s="38"/>
    </row>
    <row r="1696" spans="1:9" ht="15" customHeight="1" x14ac:dyDescent="0.25">
      <c r="A1696" s="150" t="s">
        <v>2594</v>
      </c>
      <c r="B1696" s="151"/>
      <c r="C1696" s="151"/>
      <c r="D1696" s="151"/>
      <c r="E1696" s="151"/>
      <c r="F1696" s="151"/>
      <c r="G1696" s="151"/>
      <c r="H1696" s="151"/>
      <c r="I1696" s="38"/>
    </row>
    <row r="1697" spans="1:9" ht="15" customHeight="1" x14ac:dyDescent="0.25">
      <c r="A1697" s="205" t="s">
        <v>39</v>
      </c>
      <c r="B1697" s="206"/>
      <c r="C1697" s="206"/>
      <c r="D1697" s="206"/>
      <c r="E1697" s="206"/>
      <c r="F1697" s="206"/>
      <c r="G1697" s="206"/>
      <c r="H1697" s="207"/>
      <c r="I1697" s="38"/>
    </row>
    <row r="1698" spans="1:9" ht="15" customHeight="1" x14ac:dyDescent="0.25">
      <c r="A1698" s="117">
        <v>4251</v>
      </c>
      <c r="B1698" s="117" t="s">
        <v>6901</v>
      </c>
      <c r="C1698" s="117" t="s">
        <v>105</v>
      </c>
      <c r="D1698" s="117" t="s">
        <v>36</v>
      </c>
      <c r="E1698" s="117" t="s">
        <v>35</v>
      </c>
      <c r="F1698" s="117">
        <v>0</v>
      </c>
      <c r="G1698" s="117">
        <v>0</v>
      </c>
      <c r="H1698" s="117">
        <v>1</v>
      </c>
      <c r="I1698" s="38"/>
    </row>
    <row r="1699" spans="1:9" ht="27" x14ac:dyDescent="0.25">
      <c r="A1699" s="19">
        <v>5142</v>
      </c>
      <c r="B1699" s="19" t="s">
        <v>6030</v>
      </c>
      <c r="C1699" s="19" t="s">
        <v>144</v>
      </c>
      <c r="D1699" s="19" t="s">
        <v>36</v>
      </c>
      <c r="E1699" s="19" t="s">
        <v>35</v>
      </c>
      <c r="F1699" s="19">
        <v>19607850</v>
      </c>
      <c r="G1699" s="19">
        <v>19607850</v>
      </c>
      <c r="H1699" s="19">
        <v>1</v>
      </c>
      <c r="I1699" s="38"/>
    </row>
    <row r="1700" spans="1:9" ht="27" x14ac:dyDescent="0.25">
      <c r="A1700" s="19"/>
      <c r="B1700" s="19" t="s">
        <v>2423</v>
      </c>
      <c r="C1700" s="19" t="s">
        <v>105</v>
      </c>
      <c r="D1700" s="19" t="s">
        <v>36</v>
      </c>
      <c r="E1700" s="19" t="s">
        <v>35</v>
      </c>
      <c r="F1700" s="19">
        <v>0</v>
      </c>
      <c r="G1700" s="19">
        <v>0</v>
      </c>
      <c r="H1700" s="19">
        <v>1</v>
      </c>
      <c r="I1700" s="38"/>
    </row>
    <row r="1701" spans="1:9" ht="27" x14ac:dyDescent="0.25">
      <c r="A1701" s="19"/>
      <c r="B1701" s="10" t="s">
        <v>2424</v>
      </c>
      <c r="C1701" s="10" t="s">
        <v>105</v>
      </c>
      <c r="D1701" s="19" t="s">
        <v>36</v>
      </c>
      <c r="E1701" s="19" t="s">
        <v>35</v>
      </c>
      <c r="F1701" s="19">
        <v>0</v>
      </c>
      <c r="G1701" s="19">
        <v>0</v>
      </c>
      <c r="H1701" s="35">
        <v>1</v>
      </c>
      <c r="I1701" s="38"/>
    </row>
    <row r="1702" spans="1:9" ht="27" x14ac:dyDescent="0.25">
      <c r="A1702" s="19"/>
      <c r="B1702" s="10" t="s">
        <v>2316</v>
      </c>
      <c r="C1702" s="10" t="s">
        <v>105</v>
      </c>
      <c r="D1702" s="19" t="s">
        <v>36</v>
      </c>
      <c r="E1702" s="19" t="s">
        <v>35</v>
      </c>
      <c r="F1702" s="19">
        <v>0</v>
      </c>
      <c r="G1702" s="19">
        <v>0</v>
      </c>
      <c r="H1702" s="35">
        <v>1</v>
      </c>
      <c r="I1702" s="38"/>
    </row>
    <row r="1703" spans="1:9" ht="27" x14ac:dyDescent="0.25">
      <c r="A1703" s="19"/>
      <c r="B1703" s="10" t="s">
        <v>2180</v>
      </c>
      <c r="C1703" s="10" t="s">
        <v>105</v>
      </c>
      <c r="D1703" s="19" t="s">
        <v>38</v>
      </c>
      <c r="E1703" s="19" t="s">
        <v>35</v>
      </c>
      <c r="F1703" s="19">
        <v>0</v>
      </c>
      <c r="G1703" s="19">
        <v>0</v>
      </c>
      <c r="H1703" s="35">
        <v>1</v>
      </c>
      <c r="I1703" s="38"/>
    </row>
    <row r="1704" spans="1:9" ht="27" x14ac:dyDescent="0.25">
      <c r="A1704" s="19"/>
      <c r="B1704" s="10" t="s">
        <v>2087</v>
      </c>
      <c r="C1704" s="10" t="s">
        <v>105</v>
      </c>
      <c r="D1704" s="19" t="s">
        <v>38</v>
      </c>
      <c r="E1704" s="19" t="s">
        <v>35</v>
      </c>
      <c r="F1704" s="19">
        <v>0</v>
      </c>
      <c r="G1704" s="19">
        <v>0</v>
      </c>
      <c r="H1704" s="35">
        <v>1</v>
      </c>
      <c r="I1704" s="38"/>
    </row>
    <row r="1705" spans="1:9" ht="27" x14ac:dyDescent="0.25">
      <c r="A1705" s="10" t="s">
        <v>113</v>
      </c>
      <c r="B1705" s="10" t="s">
        <v>1913</v>
      </c>
      <c r="C1705" s="10" t="s">
        <v>105</v>
      </c>
      <c r="D1705" s="19" t="s">
        <v>38</v>
      </c>
      <c r="E1705" s="19" t="s">
        <v>35</v>
      </c>
      <c r="F1705" s="19">
        <v>0</v>
      </c>
      <c r="G1705" s="19">
        <v>0</v>
      </c>
      <c r="H1705" s="35">
        <v>1</v>
      </c>
      <c r="I1705" s="38"/>
    </row>
    <row r="1706" spans="1:9" x14ac:dyDescent="0.25">
      <c r="A1706" s="146" t="s">
        <v>33</v>
      </c>
      <c r="B1706" s="146"/>
      <c r="C1706" s="146"/>
      <c r="D1706" s="146"/>
      <c r="E1706" s="146"/>
      <c r="F1706" s="146"/>
      <c r="G1706" s="146"/>
      <c r="H1706" s="159"/>
      <c r="I1706" s="38"/>
    </row>
    <row r="1707" spans="1:9" ht="27" x14ac:dyDescent="0.25">
      <c r="A1707" s="10">
        <v>4251</v>
      </c>
      <c r="B1707" s="10" t="s">
        <v>2988</v>
      </c>
      <c r="C1707" s="10" t="s">
        <v>112</v>
      </c>
      <c r="D1707" s="10" t="s">
        <v>41</v>
      </c>
      <c r="E1707" s="10" t="s">
        <v>35</v>
      </c>
      <c r="F1707" s="10">
        <v>110000</v>
      </c>
      <c r="G1707" s="10">
        <v>110000</v>
      </c>
      <c r="H1707" s="10">
        <v>1</v>
      </c>
      <c r="I1707" s="38"/>
    </row>
    <row r="1708" spans="1:9" ht="27" x14ac:dyDescent="0.25">
      <c r="A1708" s="10">
        <v>4251</v>
      </c>
      <c r="B1708" s="10" t="s">
        <v>2904</v>
      </c>
      <c r="C1708" s="10" t="s">
        <v>112</v>
      </c>
      <c r="D1708" s="10" t="s">
        <v>38</v>
      </c>
      <c r="E1708" s="10" t="s">
        <v>35</v>
      </c>
      <c r="F1708" s="10">
        <v>0</v>
      </c>
      <c r="G1708" s="10">
        <v>0</v>
      </c>
      <c r="H1708" s="10">
        <v>1</v>
      </c>
      <c r="I1708" s="38"/>
    </row>
    <row r="1709" spans="1:9" ht="27" x14ac:dyDescent="0.25">
      <c r="A1709" s="10">
        <v>5113</v>
      </c>
      <c r="B1709" s="10" t="s">
        <v>2898</v>
      </c>
      <c r="C1709" s="10" t="s">
        <v>112</v>
      </c>
      <c r="D1709" s="10" t="s">
        <v>41</v>
      </c>
      <c r="E1709" s="10" t="s">
        <v>35</v>
      </c>
      <c r="F1709" s="10">
        <v>0</v>
      </c>
      <c r="G1709" s="10">
        <v>0</v>
      </c>
      <c r="H1709" s="10">
        <v>1</v>
      </c>
      <c r="I1709" s="38"/>
    </row>
    <row r="1710" spans="1:9" ht="27" x14ac:dyDescent="0.25">
      <c r="A1710" s="10"/>
      <c r="B1710" s="10" t="s">
        <v>2254</v>
      </c>
      <c r="C1710" s="10" t="s">
        <v>112</v>
      </c>
      <c r="D1710" s="10" t="s">
        <v>38</v>
      </c>
      <c r="E1710" s="10" t="s">
        <v>35</v>
      </c>
      <c r="F1710" s="10">
        <v>327000</v>
      </c>
      <c r="G1710" s="10">
        <v>327000</v>
      </c>
      <c r="H1710" s="10">
        <v>1</v>
      </c>
      <c r="I1710" s="38"/>
    </row>
    <row r="1711" spans="1:9" x14ac:dyDescent="0.25">
      <c r="A1711" s="150" t="s">
        <v>7060</v>
      </c>
      <c r="B1711" s="151"/>
      <c r="C1711" s="151"/>
      <c r="D1711" s="151"/>
      <c r="E1711" s="151"/>
      <c r="F1711" s="151"/>
      <c r="G1711" s="151"/>
      <c r="H1711" s="151"/>
      <c r="I1711" s="38"/>
    </row>
    <row r="1712" spans="1:9" x14ac:dyDescent="0.25">
      <c r="A1712" s="152" t="s">
        <v>33</v>
      </c>
      <c r="B1712" s="153"/>
      <c r="C1712" s="153"/>
      <c r="D1712" s="153"/>
      <c r="E1712" s="153"/>
      <c r="F1712" s="153"/>
      <c r="G1712" s="153"/>
      <c r="H1712" s="154"/>
      <c r="I1712" s="38"/>
    </row>
    <row r="1713" spans="1:9" ht="27" x14ac:dyDescent="0.25">
      <c r="A1713" s="33">
        <v>5129</v>
      </c>
      <c r="B1713" s="33" t="s">
        <v>7061</v>
      </c>
      <c r="C1713" s="33" t="s">
        <v>5394</v>
      </c>
      <c r="D1713" s="33" t="s">
        <v>36</v>
      </c>
      <c r="E1713" s="33" t="s">
        <v>35</v>
      </c>
      <c r="F1713" s="33">
        <v>0</v>
      </c>
      <c r="G1713" s="33">
        <v>0</v>
      </c>
      <c r="H1713" s="33">
        <v>0</v>
      </c>
      <c r="I1713" s="38"/>
    </row>
    <row r="1714" spans="1:9" x14ac:dyDescent="0.25">
      <c r="A1714" s="150" t="s">
        <v>3535</v>
      </c>
      <c r="B1714" s="151"/>
      <c r="C1714" s="151"/>
      <c r="D1714" s="151"/>
      <c r="E1714" s="151"/>
      <c r="F1714" s="151"/>
      <c r="G1714" s="151"/>
      <c r="H1714" s="151"/>
      <c r="I1714" s="38"/>
    </row>
    <row r="1715" spans="1:9" ht="15" customHeight="1" x14ac:dyDescent="0.25">
      <c r="A1715" s="152" t="s">
        <v>33</v>
      </c>
      <c r="B1715" s="153"/>
      <c r="C1715" s="153"/>
      <c r="D1715" s="153"/>
      <c r="E1715" s="153"/>
      <c r="F1715" s="153"/>
      <c r="G1715" s="153"/>
      <c r="H1715" s="154"/>
      <c r="I1715" s="38"/>
    </row>
    <row r="1716" spans="1:9" ht="33.75" customHeight="1" x14ac:dyDescent="0.25">
      <c r="A1716" s="10">
        <v>4861</v>
      </c>
      <c r="B1716" s="10" t="s">
        <v>2447</v>
      </c>
      <c r="C1716" s="10" t="s">
        <v>112</v>
      </c>
      <c r="D1716" s="10" t="s">
        <v>38</v>
      </c>
      <c r="E1716" s="10" t="s">
        <v>35</v>
      </c>
      <c r="F1716" s="56">
        <v>1578898.8</v>
      </c>
      <c r="G1716" s="56">
        <v>1578898.8</v>
      </c>
      <c r="H1716" s="10">
        <v>1</v>
      </c>
      <c r="I1716" s="38"/>
    </row>
    <row r="1717" spans="1:9" ht="27" x14ac:dyDescent="0.25">
      <c r="A1717" s="10">
        <v>5129</v>
      </c>
      <c r="B1717" s="10" t="s">
        <v>3536</v>
      </c>
      <c r="C1717" s="10" t="s">
        <v>112</v>
      </c>
      <c r="D1717" s="10" t="s">
        <v>41</v>
      </c>
      <c r="E1717" s="10" t="s">
        <v>35</v>
      </c>
      <c r="F1717" s="10">
        <v>0</v>
      </c>
      <c r="G1717" s="10">
        <v>0</v>
      </c>
      <c r="H1717" s="10">
        <v>1</v>
      </c>
      <c r="I1717" s="38"/>
    </row>
    <row r="1718" spans="1:9" x14ac:dyDescent="0.25">
      <c r="A1718" s="150" t="s">
        <v>3011</v>
      </c>
      <c r="B1718" s="151"/>
      <c r="C1718" s="151"/>
      <c r="D1718" s="151"/>
      <c r="E1718" s="151"/>
      <c r="F1718" s="151"/>
      <c r="G1718" s="151"/>
      <c r="H1718" s="151"/>
      <c r="I1718" s="38"/>
    </row>
    <row r="1719" spans="1:9" x14ac:dyDescent="0.25">
      <c r="A1719" s="221" t="s">
        <v>9</v>
      </c>
      <c r="B1719" s="222"/>
      <c r="C1719" s="222"/>
      <c r="D1719" s="222"/>
      <c r="E1719" s="222"/>
      <c r="F1719" s="222"/>
      <c r="G1719" s="222"/>
      <c r="H1719" s="223"/>
      <c r="I1719" s="38"/>
    </row>
    <row r="1720" spans="1:9" x14ac:dyDescent="0.25">
      <c r="A1720" s="33">
        <v>4239</v>
      </c>
      <c r="B1720" s="33" t="s">
        <v>4591</v>
      </c>
      <c r="C1720" s="33" t="s">
        <v>226</v>
      </c>
      <c r="D1720" s="33" t="s">
        <v>11</v>
      </c>
      <c r="E1720" s="33" t="s">
        <v>12</v>
      </c>
      <c r="F1720" s="33">
        <v>8000</v>
      </c>
      <c r="G1720" s="33">
        <f>+F1720*H1720</f>
        <v>4000000</v>
      </c>
      <c r="H1720" s="33">
        <v>500</v>
      </c>
      <c r="I1720" s="38"/>
    </row>
    <row r="1721" spans="1:9" x14ac:dyDescent="0.25">
      <c r="A1721" s="33">
        <v>4239</v>
      </c>
      <c r="B1721" s="33" t="s">
        <v>4592</v>
      </c>
      <c r="C1721" s="33" t="s">
        <v>226</v>
      </c>
      <c r="D1721" s="33" t="s">
        <v>11</v>
      </c>
      <c r="E1721" s="33" t="s">
        <v>12</v>
      </c>
      <c r="F1721" s="33">
        <v>4500</v>
      </c>
      <c r="G1721" s="33">
        <f t="shared" ref="G1721:G1722" si="51">+F1721*H1721</f>
        <v>8100000</v>
      </c>
      <c r="H1721" s="33">
        <v>1800</v>
      </c>
      <c r="I1721" s="38"/>
    </row>
    <row r="1722" spans="1:9" x14ac:dyDescent="0.25">
      <c r="A1722" s="33">
        <v>4239</v>
      </c>
      <c r="B1722" s="33" t="s">
        <v>4593</v>
      </c>
      <c r="C1722" s="33" t="s">
        <v>226</v>
      </c>
      <c r="D1722" s="33" t="s">
        <v>11</v>
      </c>
      <c r="E1722" s="33" t="s">
        <v>12</v>
      </c>
      <c r="F1722" s="33">
        <v>4500</v>
      </c>
      <c r="G1722" s="33">
        <f t="shared" si="51"/>
        <v>900000</v>
      </c>
      <c r="H1722" s="33">
        <v>200</v>
      </c>
      <c r="I1722" s="38"/>
    </row>
    <row r="1723" spans="1:9" x14ac:dyDescent="0.25">
      <c r="A1723" s="33">
        <v>4239</v>
      </c>
      <c r="B1723" s="33" t="s">
        <v>4397</v>
      </c>
      <c r="C1723" s="33" t="s">
        <v>4398</v>
      </c>
      <c r="D1723" s="33" t="s">
        <v>36</v>
      </c>
      <c r="E1723" s="33" t="s">
        <v>35</v>
      </c>
      <c r="F1723" s="33">
        <v>8775000</v>
      </c>
      <c r="G1723" s="33">
        <v>8775000</v>
      </c>
      <c r="H1723" s="33">
        <v>1</v>
      </c>
      <c r="I1723" s="38"/>
    </row>
    <row r="1724" spans="1:9" ht="27" x14ac:dyDescent="0.25">
      <c r="A1724" s="33">
        <v>4239</v>
      </c>
      <c r="B1724" s="33" t="s">
        <v>3010</v>
      </c>
      <c r="C1724" s="33" t="s">
        <v>120</v>
      </c>
      <c r="D1724" s="33" t="s">
        <v>38</v>
      </c>
      <c r="E1724" s="33" t="s">
        <v>12</v>
      </c>
      <c r="F1724" s="33">
        <v>4444</v>
      </c>
      <c r="G1724" s="33">
        <v>1999800</v>
      </c>
      <c r="H1724" s="33">
        <v>450</v>
      </c>
      <c r="I1724" s="38"/>
    </row>
    <row r="1725" spans="1:9" ht="15" customHeight="1" x14ac:dyDescent="0.25">
      <c r="A1725" s="152" t="s">
        <v>39</v>
      </c>
      <c r="B1725" s="153"/>
      <c r="C1725" s="153"/>
      <c r="D1725" s="153"/>
      <c r="E1725" s="153"/>
      <c r="F1725" s="153"/>
      <c r="G1725" s="153"/>
      <c r="H1725" s="154"/>
      <c r="I1725" s="38"/>
    </row>
    <row r="1726" spans="1:9" ht="15" customHeight="1" x14ac:dyDescent="0.25">
      <c r="A1726" s="54">
        <v>5113</v>
      </c>
      <c r="B1726" s="54" t="s">
        <v>2774</v>
      </c>
      <c r="C1726" s="54" t="s">
        <v>105</v>
      </c>
      <c r="D1726" s="54" t="s">
        <v>36</v>
      </c>
      <c r="E1726" s="54" t="s">
        <v>35</v>
      </c>
      <c r="F1726" s="54">
        <v>41048700</v>
      </c>
      <c r="G1726" s="54">
        <v>41048700</v>
      </c>
      <c r="H1726" s="54">
        <v>1</v>
      </c>
      <c r="I1726" s="38"/>
    </row>
    <row r="1727" spans="1:9" ht="15" customHeight="1" x14ac:dyDescent="0.25">
      <c r="A1727" s="152" t="s">
        <v>33</v>
      </c>
      <c r="B1727" s="153"/>
      <c r="C1727" s="153"/>
      <c r="D1727" s="153"/>
      <c r="E1727" s="153"/>
      <c r="F1727" s="153"/>
      <c r="G1727" s="153"/>
      <c r="H1727" s="154"/>
      <c r="I1727" s="38"/>
    </row>
    <row r="1728" spans="1:9" ht="27" x14ac:dyDescent="0.25">
      <c r="A1728" s="19">
        <v>4239</v>
      </c>
      <c r="B1728" s="19" t="s">
        <v>5536</v>
      </c>
      <c r="C1728" s="19" t="s">
        <v>4675</v>
      </c>
      <c r="D1728" s="19" t="s">
        <v>36</v>
      </c>
      <c r="E1728" s="19" t="s">
        <v>35</v>
      </c>
      <c r="F1728" s="19">
        <v>11040000</v>
      </c>
      <c r="G1728" s="19">
        <v>11040000</v>
      </c>
      <c r="H1728" s="19">
        <v>1</v>
      </c>
      <c r="I1728" s="38"/>
    </row>
    <row r="1729" spans="1:9" ht="27" x14ac:dyDescent="0.25">
      <c r="A1729" s="19">
        <v>5113</v>
      </c>
      <c r="B1729" s="19" t="s">
        <v>2922</v>
      </c>
      <c r="C1729" s="19" t="s">
        <v>112</v>
      </c>
      <c r="D1729" s="19" t="s">
        <v>41</v>
      </c>
      <c r="E1729" s="19" t="s">
        <v>35</v>
      </c>
      <c r="F1729" s="19">
        <v>0</v>
      </c>
      <c r="G1729" s="19">
        <v>0</v>
      </c>
      <c r="H1729" s="19">
        <v>1</v>
      </c>
      <c r="I1729" s="38"/>
    </row>
    <row r="1730" spans="1:9" ht="27" x14ac:dyDescent="0.25">
      <c r="A1730" s="19"/>
      <c r="B1730" s="10" t="s">
        <v>1873</v>
      </c>
      <c r="C1730" s="10" t="s">
        <v>112</v>
      </c>
      <c r="D1730" s="19" t="s">
        <v>38</v>
      </c>
      <c r="E1730" s="19" t="s">
        <v>35</v>
      </c>
      <c r="F1730" s="19">
        <v>0</v>
      </c>
      <c r="G1730" s="19">
        <v>0</v>
      </c>
      <c r="H1730" s="35">
        <v>1</v>
      </c>
      <c r="I1730" s="38"/>
    </row>
    <row r="1731" spans="1:9" ht="15" customHeight="1" x14ac:dyDescent="0.25">
      <c r="A1731" s="150" t="s">
        <v>2595</v>
      </c>
      <c r="B1731" s="151"/>
      <c r="C1731" s="151"/>
      <c r="D1731" s="151"/>
      <c r="E1731" s="151"/>
      <c r="F1731" s="151"/>
      <c r="G1731" s="151"/>
      <c r="H1731" s="151"/>
      <c r="I1731" s="38"/>
    </row>
    <row r="1732" spans="1:9" ht="15" customHeight="1" x14ac:dyDescent="0.25">
      <c r="A1732" s="145" t="s">
        <v>39</v>
      </c>
      <c r="B1732" s="146"/>
      <c r="C1732" s="146"/>
      <c r="D1732" s="146"/>
      <c r="E1732" s="146"/>
      <c r="F1732" s="146"/>
      <c r="G1732" s="146"/>
      <c r="H1732" s="146"/>
      <c r="I1732" s="38"/>
    </row>
    <row r="1733" spans="1:9" ht="27" x14ac:dyDescent="0.25">
      <c r="A1733" s="37">
        <v>5113</v>
      </c>
      <c r="B1733" s="37" t="s">
        <v>7031</v>
      </c>
      <c r="C1733" s="37" t="s">
        <v>105</v>
      </c>
      <c r="D1733" s="37" t="s">
        <v>38</v>
      </c>
      <c r="E1733" s="37" t="s">
        <v>35</v>
      </c>
      <c r="F1733" s="37">
        <v>0</v>
      </c>
      <c r="G1733" s="37">
        <v>0</v>
      </c>
      <c r="H1733" s="37">
        <v>1</v>
      </c>
      <c r="I1733" s="38"/>
    </row>
    <row r="1734" spans="1:9" ht="27" x14ac:dyDescent="0.25">
      <c r="A1734" s="37">
        <v>4251</v>
      </c>
      <c r="B1734" s="37" t="s">
        <v>7029</v>
      </c>
      <c r="C1734" s="37" t="s">
        <v>105</v>
      </c>
      <c r="D1734" s="37" t="s">
        <v>36</v>
      </c>
      <c r="E1734" s="37" t="s">
        <v>35</v>
      </c>
      <c r="F1734" s="37">
        <v>0</v>
      </c>
      <c r="G1734" s="37">
        <v>0</v>
      </c>
      <c r="H1734" s="37">
        <v>1</v>
      </c>
      <c r="I1734" s="38"/>
    </row>
    <row r="1735" spans="1:9" ht="27" x14ac:dyDescent="0.25">
      <c r="A1735" s="37">
        <v>5113</v>
      </c>
      <c r="B1735" s="37" t="s">
        <v>6823</v>
      </c>
      <c r="C1735" s="37" t="s">
        <v>105</v>
      </c>
      <c r="D1735" s="37" t="s">
        <v>38</v>
      </c>
      <c r="E1735" s="37" t="s">
        <v>35</v>
      </c>
      <c r="F1735" s="37">
        <v>0</v>
      </c>
      <c r="G1735" s="37">
        <v>0</v>
      </c>
      <c r="H1735" s="37">
        <v>1</v>
      </c>
      <c r="I1735" s="38"/>
    </row>
    <row r="1736" spans="1:9" ht="27" x14ac:dyDescent="0.25">
      <c r="A1736" s="37">
        <v>5113</v>
      </c>
      <c r="B1736" s="37" t="s">
        <v>6824</v>
      </c>
      <c r="C1736" s="37" t="s">
        <v>105</v>
      </c>
      <c r="D1736" s="37" t="s">
        <v>38</v>
      </c>
      <c r="E1736" s="37" t="s">
        <v>35</v>
      </c>
      <c r="F1736" s="37">
        <v>0</v>
      </c>
      <c r="G1736" s="37">
        <v>0</v>
      </c>
      <c r="H1736" s="37">
        <v>1</v>
      </c>
      <c r="I1736" s="38"/>
    </row>
    <row r="1737" spans="1:9" ht="27" x14ac:dyDescent="0.25">
      <c r="A1737" s="37">
        <v>5113</v>
      </c>
      <c r="B1737" s="37" t="s">
        <v>6806</v>
      </c>
      <c r="C1737" s="37" t="s">
        <v>112</v>
      </c>
      <c r="D1737" s="37" t="s">
        <v>38</v>
      </c>
      <c r="E1737" s="37" t="s">
        <v>35</v>
      </c>
      <c r="F1737" s="37">
        <v>1880000</v>
      </c>
      <c r="G1737" s="37">
        <v>1880000</v>
      </c>
      <c r="H1737" s="37">
        <v>1</v>
      </c>
      <c r="I1737" s="38"/>
    </row>
    <row r="1738" spans="1:9" ht="27" x14ac:dyDescent="0.25">
      <c r="A1738" s="37">
        <v>5113</v>
      </c>
      <c r="B1738" s="37" t="s">
        <v>6801</v>
      </c>
      <c r="C1738" s="37" t="s">
        <v>112</v>
      </c>
      <c r="D1738" s="37" t="s">
        <v>38</v>
      </c>
      <c r="E1738" s="37" t="s">
        <v>35</v>
      </c>
      <c r="F1738" s="37">
        <v>0</v>
      </c>
      <c r="G1738" s="37">
        <v>0</v>
      </c>
      <c r="H1738" s="37">
        <v>1</v>
      </c>
      <c r="I1738" s="38"/>
    </row>
    <row r="1739" spans="1:9" ht="27" x14ac:dyDescent="0.25">
      <c r="A1739" s="37">
        <v>5113</v>
      </c>
      <c r="B1739" s="37" t="s">
        <v>6188</v>
      </c>
      <c r="C1739" s="37" t="s">
        <v>105</v>
      </c>
      <c r="D1739" s="37" t="s">
        <v>38</v>
      </c>
      <c r="E1739" s="37" t="s">
        <v>35</v>
      </c>
      <c r="F1739" s="37">
        <v>0</v>
      </c>
      <c r="G1739" s="37">
        <v>0</v>
      </c>
      <c r="H1739" s="37">
        <v>1</v>
      </c>
      <c r="I1739" s="38"/>
    </row>
    <row r="1740" spans="1:9" ht="27" x14ac:dyDescent="0.25">
      <c r="A1740" s="37">
        <v>5113</v>
      </c>
      <c r="B1740" s="37" t="s">
        <v>6189</v>
      </c>
      <c r="C1740" s="37" t="s">
        <v>105</v>
      </c>
      <c r="D1740" s="37" t="s">
        <v>38</v>
      </c>
      <c r="E1740" s="37" t="s">
        <v>35</v>
      </c>
      <c r="F1740" s="37">
        <v>0</v>
      </c>
      <c r="G1740" s="37">
        <v>0</v>
      </c>
      <c r="H1740" s="37">
        <v>1</v>
      </c>
      <c r="I1740" s="38"/>
    </row>
    <row r="1741" spans="1:9" ht="27" x14ac:dyDescent="0.25">
      <c r="A1741" s="37">
        <v>5113</v>
      </c>
      <c r="B1741" s="37" t="s">
        <v>6178</v>
      </c>
      <c r="C1741" s="37" t="s">
        <v>105</v>
      </c>
      <c r="D1741" s="37" t="s">
        <v>36</v>
      </c>
      <c r="E1741" s="37" t="s">
        <v>35</v>
      </c>
      <c r="F1741" s="37">
        <v>16684607</v>
      </c>
      <c r="G1741" s="37">
        <v>16684607</v>
      </c>
      <c r="H1741" s="37">
        <v>1</v>
      </c>
      <c r="I1741" s="38"/>
    </row>
    <row r="1742" spans="1:9" ht="27" x14ac:dyDescent="0.25">
      <c r="A1742" s="37">
        <v>5112</v>
      </c>
      <c r="B1742" s="37" t="s">
        <v>6087</v>
      </c>
      <c r="C1742" s="37" t="s">
        <v>118</v>
      </c>
      <c r="D1742" s="37" t="s">
        <v>36</v>
      </c>
      <c r="E1742" s="37" t="s">
        <v>35</v>
      </c>
      <c r="F1742" s="37">
        <v>3527064</v>
      </c>
      <c r="G1742" s="37">
        <v>3527064</v>
      </c>
      <c r="H1742" s="37">
        <v>1</v>
      </c>
      <c r="I1742" s="38"/>
    </row>
    <row r="1743" spans="1:9" ht="27" x14ac:dyDescent="0.25">
      <c r="A1743" s="37">
        <v>4251</v>
      </c>
      <c r="B1743" s="37" t="s">
        <v>5894</v>
      </c>
      <c r="C1743" s="37" t="s">
        <v>105</v>
      </c>
      <c r="D1743" s="37" t="s">
        <v>36</v>
      </c>
      <c r="E1743" s="37" t="s">
        <v>35</v>
      </c>
      <c r="F1743" s="37">
        <v>0</v>
      </c>
      <c r="G1743" s="37">
        <v>0</v>
      </c>
      <c r="H1743" s="37">
        <v>1</v>
      </c>
      <c r="I1743" s="38"/>
    </row>
    <row r="1744" spans="1:9" ht="27" x14ac:dyDescent="0.25">
      <c r="A1744" s="37">
        <v>5113</v>
      </c>
      <c r="B1744" s="37" t="s">
        <v>5020</v>
      </c>
      <c r="C1744" s="37" t="s">
        <v>105</v>
      </c>
      <c r="D1744" s="37" t="s">
        <v>38</v>
      </c>
      <c r="E1744" s="37" t="s">
        <v>35</v>
      </c>
      <c r="F1744" s="37">
        <v>0</v>
      </c>
      <c r="G1744" s="37">
        <v>0</v>
      </c>
      <c r="H1744" s="37">
        <v>1</v>
      </c>
      <c r="I1744" s="38"/>
    </row>
    <row r="1745" spans="1:9" ht="27" x14ac:dyDescent="0.25">
      <c r="A1745" s="37">
        <v>5113</v>
      </c>
      <c r="B1745" s="37" t="s">
        <v>5021</v>
      </c>
      <c r="C1745" s="37" t="s">
        <v>105</v>
      </c>
      <c r="D1745" s="37" t="s">
        <v>38</v>
      </c>
      <c r="E1745" s="37" t="s">
        <v>35</v>
      </c>
      <c r="F1745" s="37">
        <v>67208350</v>
      </c>
      <c r="G1745" s="37">
        <v>67208350</v>
      </c>
      <c r="H1745" s="37">
        <v>1</v>
      </c>
      <c r="I1745" s="38"/>
    </row>
    <row r="1746" spans="1:9" ht="27" x14ac:dyDescent="0.25">
      <c r="A1746" s="10">
        <v>5113</v>
      </c>
      <c r="B1746" s="10" t="s">
        <v>3774</v>
      </c>
      <c r="C1746" s="10" t="s">
        <v>105</v>
      </c>
      <c r="D1746" s="10" t="s">
        <v>36</v>
      </c>
      <c r="E1746" s="10" t="s">
        <v>35</v>
      </c>
      <c r="F1746" s="10">
        <v>17215290</v>
      </c>
      <c r="G1746" s="10">
        <v>17215290</v>
      </c>
      <c r="H1746" s="10">
        <v>1</v>
      </c>
      <c r="I1746" s="38"/>
    </row>
    <row r="1747" spans="1:9" ht="27" x14ac:dyDescent="0.25">
      <c r="A1747" s="10" t="s">
        <v>116</v>
      </c>
      <c r="B1747" s="10" t="s">
        <v>3485</v>
      </c>
      <c r="C1747" s="10" t="s">
        <v>105</v>
      </c>
      <c r="D1747" s="10" t="s">
        <v>38</v>
      </c>
      <c r="E1747" s="10" t="s">
        <v>35</v>
      </c>
      <c r="F1747" s="10">
        <v>0</v>
      </c>
      <c r="G1747" s="10">
        <v>0</v>
      </c>
      <c r="H1747" s="10">
        <v>1</v>
      </c>
      <c r="I1747" s="38"/>
    </row>
    <row r="1748" spans="1:9" ht="27" x14ac:dyDescent="0.25">
      <c r="A1748" s="10">
        <v>5113</v>
      </c>
      <c r="B1748" s="10" t="s">
        <v>2766</v>
      </c>
      <c r="C1748" s="10" t="s">
        <v>105</v>
      </c>
      <c r="D1748" s="10" t="s">
        <v>38</v>
      </c>
      <c r="E1748" s="10" t="s">
        <v>35</v>
      </c>
      <c r="F1748" s="10">
        <v>0</v>
      </c>
      <c r="G1748" s="10">
        <v>0</v>
      </c>
      <c r="H1748" s="10">
        <v>1</v>
      </c>
      <c r="I1748" s="38"/>
    </row>
    <row r="1749" spans="1:9" ht="27" x14ac:dyDescent="0.25">
      <c r="A1749" s="10"/>
      <c r="B1749" s="10" t="s">
        <v>1914</v>
      </c>
      <c r="C1749" s="10" t="s">
        <v>105</v>
      </c>
      <c r="D1749" s="10" t="s">
        <v>38</v>
      </c>
      <c r="E1749" s="10" t="s">
        <v>35</v>
      </c>
      <c r="F1749" s="10">
        <v>0</v>
      </c>
      <c r="G1749" s="10">
        <v>0</v>
      </c>
      <c r="H1749" s="10">
        <v>1</v>
      </c>
      <c r="I1749" s="38"/>
    </row>
    <row r="1750" spans="1:9" ht="15" customHeight="1" x14ac:dyDescent="0.25">
      <c r="A1750" s="145" t="s">
        <v>33</v>
      </c>
      <c r="B1750" s="146"/>
      <c r="C1750" s="146"/>
      <c r="D1750" s="146"/>
      <c r="E1750" s="146"/>
      <c r="F1750" s="146"/>
      <c r="G1750" s="146"/>
      <c r="H1750" s="146"/>
      <c r="I1750" s="38"/>
    </row>
    <row r="1751" spans="1:9" ht="27" x14ac:dyDescent="0.25">
      <c r="A1751" s="37">
        <v>5113</v>
      </c>
      <c r="B1751" s="37" t="s">
        <v>7095</v>
      </c>
      <c r="C1751" s="37" t="s">
        <v>112</v>
      </c>
      <c r="D1751" s="37" t="s">
        <v>38</v>
      </c>
      <c r="E1751" s="37" t="s">
        <v>35</v>
      </c>
      <c r="F1751" s="37">
        <v>0</v>
      </c>
      <c r="G1751" s="37">
        <v>0</v>
      </c>
      <c r="H1751" s="37">
        <v>1</v>
      </c>
      <c r="I1751" s="38"/>
    </row>
    <row r="1752" spans="1:9" ht="27" x14ac:dyDescent="0.25">
      <c r="A1752" s="37">
        <v>5113</v>
      </c>
      <c r="B1752" s="37" t="s">
        <v>5022</v>
      </c>
      <c r="C1752" s="37" t="s">
        <v>62</v>
      </c>
      <c r="D1752" s="37" t="s">
        <v>34</v>
      </c>
      <c r="E1752" s="37" t="s">
        <v>35</v>
      </c>
      <c r="F1752" s="37">
        <v>697000</v>
      </c>
      <c r="G1752" s="37">
        <v>697000</v>
      </c>
      <c r="H1752" s="37">
        <v>1</v>
      </c>
      <c r="I1752" s="38"/>
    </row>
    <row r="1753" spans="1:9" ht="27" x14ac:dyDescent="0.25">
      <c r="A1753" s="37">
        <v>5113</v>
      </c>
      <c r="B1753" s="37" t="s">
        <v>4886</v>
      </c>
      <c r="C1753" s="37" t="s">
        <v>62</v>
      </c>
      <c r="D1753" s="37" t="s">
        <v>34</v>
      </c>
      <c r="E1753" s="37" t="s">
        <v>35</v>
      </c>
      <c r="F1753" s="37">
        <v>98000</v>
      </c>
      <c r="G1753" s="37">
        <v>98000</v>
      </c>
      <c r="H1753" s="37">
        <v>1</v>
      </c>
      <c r="I1753" s="38"/>
    </row>
    <row r="1754" spans="1:9" ht="27" x14ac:dyDescent="0.25">
      <c r="A1754" s="33">
        <v>5113</v>
      </c>
      <c r="B1754" s="33" t="s">
        <v>6997</v>
      </c>
      <c r="C1754" s="33" t="s">
        <v>112</v>
      </c>
      <c r="D1754" s="33" t="s">
        <v>38</v>
      </c>
      <c r="E1754" s="33" t="s">
        <v>35</v>
      </c>
      <c r="F1754" s="33">
        <v>0</v>
      </c>
      <c r="G1754" s="33">
        <f t="shared" ref="G1754" si="52">F1754*H1754</f>
        <v>0</v>
      </c>
      <c r="H1754" s="33" t="s">
        <v>6998</v>
      </c>
      <c r="I1754" s="38"/>
    </row>
    <row r="1755" spans="1:9" ht="27" x14ac:dyDescent="0.25">
      <c r="A1755" s="37">
        <v>5113</v>
      </c>
      <c r="B1755" s="37" t="s">
        <v>3916</v>
      </c>
      <c r="C1755" s="37" t="s">
        <v>112</v>
      </c>
      <c r="D1755" s="37" t="s">
        <v>41</v>
      </c>
      <c r="E1755" s="37" t="s">
        <v>35</v>
      </c>
      <c r="F1755" s="37">
        <v>339480</v>
      </c>
      <c r="G1755" s="37">
        <v>339480</v>
      </c>
      <c r="H1755" s="37">
        <v>1</v>
      </c>
      <c r="I1755" s="38"/>
    </row>
    <row r="1756" spans="1:9" ht="27" x14ac:dyDescent="0.25">
      <c r="A1756" s="37" t="s">
        <v>116</v>
      </c>
      <c r="B1756" s="37" t="s">
        <v>3548</v>
      </c>
      <c r="C1756" s="37" t="s">
        <v>112</v>
      </c>
      <c r="D1756" s="37" t="s">
        <v>38</v>
      </c>
      <c r="E1756" s="37" t="s">
        <v>35</v>
      </c>
      <c r="F1756" s="37">
        <v>0</v>
      </c>
      <c r="G1756" s="37">
        <v>0</v>
      </c>
      <c r="H1756" s="37">
        <v>1</v>
      </c>
      <c r="I1756" s="38"/>
    </row>
    <row r="1757" spans="1:9" ht="36" customHeight="1" x14ac:dyDescent="0.25">
      <c r="A1757" s="10" t="s">
        <v>116</v>
      </c>
      <c r="B1757" s="10" t="s">
        <v>885</v>
      </c>
      <c r="C1757" s="10" t="s">
        <v>112</v>
      </c>
      <c r="D1757" s="10" t="s">
        <v>38</v>
      </c>
      <c r="E1757" s="10" t="s">
        <v>35</v>
      </c>
      <c r="F1757" s="10">
        <v>0</v>
      </c>
      <c r="G1757" s="10">
        <v>0</v>
      </c>
      <c r="H1757" s="10">
        <v>1</v>
      </c>
      <c r="I1757" s="38"/>
    </row>
    <row r="1758" spans="1:9" ht="15" customHeight="1" x14ac:dyDescent="0.25">
      <c r="A1758" s="150" t="s">
        <v>2596</v>
      </c>
      <c r="B1758" s="151"/>
      <c r="C1758" s="151"/>
      <c r="D1758" s="151"/>
      <c r="E1758" s="151"/>
      <c r="F1758" s="151"/>
      <c r="G1758" s="151"/>
      <c r="H1758" s="151"/>
      <c r="I1758" s="38"/>
    </row>
    <row r="1759" spans="1:9" ht="15" customHeight="1" x14ac:dyDescent="0.25">
      <c r="A1759" s="145" t="s">
        <v>33</v>
      </c>
      <c r="B1759" s="146"/>
      <c r="C1759" s="146"/>
      <c r="D1759" s="146"/>
      <c r="E1759" s="146"/>
      <c r="F1759" s="146"/>
      <c r="G1759" s="146"/>
      <c r="H1759" s="146"/>
      <c r="I1759" s="38"/>
    </row>
    <row r="1760" spans="1:9" ht="27" x14ac:dyDescent="0.25">
      <c r="A1760" s="19">
        <v>5113</v>
      </c>
      <c r="B1760" s="19" t="s">
        <v>2897</v>
      </c>
      <c r="C1760" s="19" t="s">
        <v>112</v>
      </c>
      <c r="D1760" s="19" t="s">
        <v>38</v>
      </c>
      <c r="E1760" s="19" t="s">
        <v>35</v>
      </c>
      <c r="F1760" s="19">
        <v>0</v>
      </c>
      <c r="G1760" s="19">
        <v>0</v>
      </c>
      <c r="H1760" s="35">
        <v>1</v>
      </c>
      <c r="I1760" s="38"/>
    </row>
    <row r="1761" spans="1:9" x14ac:dyDescent="0.25">
      <c r="A1761" s="145" t="s">
        <v>39</v>
      </c>
      <c r="B1761" s="146"/>
      <c r="C1761" s="146"/>
      <c r="D1761" s="146"/>
      <c r="E1761" s="146"/>
      <c r="F1761" s="146"/>
      <c r="G1761" s="146"/>
      <c r="H1761" s="146"/>
      <c r="I1761" s="38"/>
    </row>
    <row r="1762" spans="1:9" ht="27" x14ac:dyDescent="0.25">
      <c r="A1762" s="10"/>
      <c r="B1762" s="10" t="s">
        <v>2085</v>
      </c>
      <c r="C1762" s="10" t="s">
        <v>2086</v>
      </c>
      <c r="D1762" s="19" t="s">
        <v>38</v>
      </c>
      <c r="E1762" s="19" t="s">
        <v>35</v>
      </c>
      <c r="F1762" s="19">
        <v>0</v>
      </c>
      <c r="G1762" s="19">
        <v>0</v>
      </c>
      <c r="H1762" s="35">
        <v>1</v>
      </c>
      <c r="I1762" s="38"/>
    </row>
    <row r="1763" spans="1:9" ht="15" customHeight="1" x14ac:dyDescent="0.25">
      <c r="A1763" s="150" t="s">
        <v>3838</v>
      </c>
      <c r="B1763" s="151"/>
      <c r="C1763" s="151"/>
      <c r="D1763" s="151"/>
      <c r="E1763" s="151"/>
      <c r="F1763" s="151"/>
      <c r="G1763" s="151"/>
      <c r="H1763" s="151"/>
      <c r="I1763" s="38"/>
    </row>
    <row r="1764" spans="1:9" ht="15" customHeight="1" x14ac:dyDescent="0.25">
      <c r="A1764" s="145" t="s">
        <v>33</v>
      </c>
      <c r="B1764" s="146"/>
      <c r="C1764" s="146"/>
      <c r="D1764" s="146"/>
      <c r="E1764" s="146"/>
      <c r="F1764" s="146"/>
      <c r="G1764" s="146"/>
      <c r="H1764" s="146"/>
      <c r="I1764" s="38"/>
    </row>
    <row r="1765" spans="1:9" ht="40.5" x14ac:dyDescent="0.25">
      <c r="A1765" s="33">
        <v>4216</v>
      </c>
      <c r="B1765" s="33" t="s">
        <v>3839</v>
      </c>
      <c r="C1765" s="33" t="s">
        <v>3840</v>
      </c>
      <c r="D1765" s="33" t="s">
        <v>34</v>
      </c>
      <c r="E1765" s="33" t="s">
        <v>35</v>
      </c>
      <c r="F1765" s="33">
        <v>720000</v>
      </c>
      <c r="G1765" s="33">
        <v>720000</v>
      </c>
      <c r="H1765" s="33">
        <v>1</v>
      </c>
      <c r="I1765" s="38"/>
    </row>
    <row r="1766" spans="1:9" ht="15" customHeight="1" x14ac:dyDescent="0.25">
      <c r="A1766" s="150" t="s">
        <v>2597</v>
      </c>
      <c r="B1766" s="151"/>
      <c r="C1766" s="151"/>
      <c r="D1766" s="151"/>
      <c r="E1766" s="151"/>
      <c r="F1766" s="151"/>
      <c r="G1766" s="151"/>
      <c r="H1766" s="151"/>
      <c r="I1766" s="38"/>
    </row>
    <row r="1767" spans="1:9" ht="15" customHeight="1" x14ac:dyDescent="0.25">
      <c r="A1767" s="145" t="s">
        <v>33</v>
      </c>
      <c r="B1767" s="146"/>
      <c r="C1767" s="146"/>
      <c r="D1767" s="146"/>
      <c r="E1767" s="146"/>
      <c r="F1767" s="146"/>
      <c r="G1767" s="146"/>
      <c r="H1767" s="146"/>
      <c r="I1767" s="38"/>
    </row>
    <row r="1768" spans="1:9" ht="27" x14ac:dyDescent="0.25">
      <c r="A1768" s="10">
        <v>5113</v>
      </c>
      <c r="B1768" s="10" t="s">
        <v>7045</v>
      </c>
      <c r="C1768" s="10" t="s">
        <v>62</v>
      </c>
      <c r="D1768" s="10" t="s">
        <v>34</v>
      </c>
      <c r="E1768" s="10" t="s">
        <v>35</v>
      </c>
      <c r="F1768" s="10">
        <v>17000</v>
      </c>
      <c r="G1768" s="10">
        <v>17000</v>
      </c>
      <c r="H1768" s="10">
        <v>1</v>
      </c>
      <c r="I1768" s="38"/>
    </row>
    <row r="1769" spans="1:9" ht="27" x14ac:dyDescent="0.25">
      <c r="A1769" s="10" t="s">
        <v>113</v>
      </c>
      <c r="B1769" s="10" t="s">
        <v>891</v>
      </c>
      <c r="C1769" s="10" t="s">
        <v>112</v>
      </c>
      <c r="D1769" s="10" t="s">
        <v>38</v>
      </c>
      <c r="E1769" s="10" t="s">
        <v>35</v>
      </c>
      <c r="F1769" s="10">
        <v>0</v>
      </c>
      <c r="G1769" s="10">
        <v>0</v>
      </c>
      <c r="H1769" s="10">
        <v>1</v>
      </c>
      <c r="I1769" s="38"/>
    </row>
    <row r="1770" spans="1:9" ht="15" customHeight="1" x14ac:dyDescent="0.25">
      <c r="A1770" s="163" t="s">
        <v>2672</v>
      </c>
      <c r="B1770" s="164"/>
      <c r="C1770" s="164"/>
      <c r="D1770" s="164"/>
      <c r="E1770" s="164"/>
      <c r="F1770" s="164"/>
      <c r="G1770" s="164"/>
      <c r="H1770" s="164"/>
      <c r="I1770" s="38"/>
    </row>
    <row r="1771" spans="1:9" x14ac:dyDescent="0.25">
      <c r="A1771" s="145" t="s">
        <v>33</v>
      </c>
      <c r="B1771" s="146"/>
      <c r="C1771" s="146"/>
      <c r="D1771" s="146"/>
      <c r="E1771" s="146"/>
      <c r="F1771" s="146"/>
      <c r="G1771" s="146"/>
      <c r="H1771" s="159"/>
      <c r="I1771" s="38"/>
    </row>
    <row r="1772" spans="1:9" ht="40.5" x14ac:dyDescent="0.25">
      <c r="A1772" s="37">
        <v>4239</v>
      </c>
      <c r="B1772" s="37" t="s">
        <v>6962</v>
      </c>
      <c r="C1772" s="37" t="s">
        <v>129</v>
      </c>
      <c r="D1772" s="37" t="s">
        <v>11</v>
      </c>
      <c r="E1772" s="37" t="s">
        <v>35</v>
      </c>
      <c r="F1772" s="37">
        <v>600000</v>
      </c>
      <c r="G1772" s="37">
        <v>600000</v>
      </c>
      <c r="H1772" s="37">
        <v>1</v>
      </c>
      <c r="I1772" s="38"/>
    </row>
    <row r="1773" spans="1:9" ht="40.5" x14ac:dyDescent="0.25">
      <c r="A1773" s="37">
        <v>4239</v>
      </c>
      <c r="B1773" s="37" t="s">
        <v>6963</v>
      </c>
      <c r="C1773" s="37" t="s">
        <v>129</v>
      </c>
      <c r="D1773" s="37" t="s">
        <v>11</v>
      </c>
      <c r="E1773" s="37" t="s">
        <v>35</v>
      </c>
      <c r="F1773" s="37">
        <v>800000</v>
      </c>
      <c r="G1773" s="37">
        <v>800000</v>
      </c>
      <c r="H1773" s="37">
        <v>1</v>
      </c>
      <c r="I1773" s="38"/>
    </row>
    <row r="1774" spans="1:9" ht="40.5" x14ac:dyDescent="0.25">
      <c r="A1774" s="37">
        <v>4239</v>
      </c>
      <c r="B1774" s="37" t="s">
        <v>6964</v>
      </c>
      <c r="C1774" s="37" t="s">
        <v>129</v>
      </c>
      <c r="D1774" s="37" t="s">
        <v>11</v>
      </c>
      <c r="E1774" s="37" t="s">
        <v>35</v>
      </c>
      <c r="F1774" s="37">
        <v>1200000</v>
      </c>
      <c r="G1774" s="37">
        <v>1200000</v>
      </c>
      <c r="H1774" s="37">
        <v>1</v>
      </c>
      <c r="I1774" s="38"/>
    </row>
    <row r="1775" spans="1:9" ht="40.5" x14ac:dyDescent="0.25">
      <c r="A1775" s="37">
        <v>4239</v>
      </c>
      <c r="B1775" s="37" t="s">
        <v>6965</v>
      </c>
      <c r="C1775" s="37" t="s">
        <v>129</v>
      </c>
      <c r="D1775" s="37" t="s">
        <v>11</v>
      </c>
      <c r="E1775" s="37" t="s">
        <v>35</v>
      </c>
      <c r="F1775" s="37">
        <v>500000</v>
      </c>
      <c r="G1775" s="37">
        <v>500000</v>
      </c>
      <c r="H1775" s="37">
        <v>1</v>
      </c>
      <c r="I1775" s="38"/>
    </row>
    <row r="1776" spans="1:9" ht="40.5" x14ac:dyDescent="0.25">
      <c r="A1776" s="37">
        <v>4239</v>
      </c>
      <c r="B1776" s="37" t="s">
        <v>6966</v>
      </c>
      <c r="C1776" s="37" t="s">
        <v>129</v>
      </c>
      <c r="D1776" s="37" t="s">
        <v>11</v>
      </c>
      <c r="E1776" s="37" t="s">
        <v>35</v>
      </c>
      <c r="F1776" s="37">
        <v>1000000</v>
      </c>
      <c r="G1776" s="37">
        <v>1000000</v>
      </c>
      <c r="H1776" s="37">
        <v>1</v>
      </c>
      <c r="I1776" s="38"/>
    </row>
    <row r="1777" spans="1:9" ht="40.5" x14ac:dyDescent="0.25">
      <c r="A1777" s="37">
        <v>4239</v>
      </c>
      <c r="B1777" s="37" t="s">
        <v>6967</v>
      </c>
      <c r="C1777" s="37" t="s">
        <v>129</v>
      </c>
      <c r="D1777" s="37" t="s">
        <v>11</v>
      </c>
      <c r="E1777" s="37" t="s">
        <v>35</v>
      </c>
      <c r="F1777" s="37">
        <v>1500000</v>
      </c>
      <c r="G1777" s="37">
        <v>1500000</v>
      </c>
      <c r="H1777" s="37">
        <v>1</v>
      </c>
      <c r="I1777" s="38"/>
    </row>
    <row r="1778" spans="1:9" ht="40.5" x14ac:dyDescent="0.25">
      <c r="A1778" s="37">
        <v>4239</v>
      </c>
      <c r="B1778" s="37" t="s">
        <v>6968</v>
      </c>
      <c r="C1778" s="37" t="s">
        <v>129</v>
      </c>
      <c r="D1778" s="37" t="s">
        <v>11</v>
      </c>
      <c r="E1778" s="37" t="s">
        <v>35</v>
      </c>
      <c r="F1778" s="37">
        <v>4000000</v>
      </c>
      <c r="G1778" s="37">
        <v>4000000</v>
      </c>
      <c r="H1778" s="37">
        <v>1</v>
      </c>
      <c r="I1778" s="38"/>
    </row>
    <row r="1779" spans="1:9" ht="40.5" x14ac:dyDescent="0.25">
      <c r="A1779" s="37">
        <v>4239</v>
      </c>
      <c r="B1779" s="37" t="s">
        <v>6969</v>
      </c>
      <c r="C1779" s="37" t="s">
        <v>129</v>
      </c>
      <c r="D1779" s="37" t="s">
        <v>11</v>
      </c>
      <c r="E1779" s="37" t="s">
        <v>35</v>
      </c>
      <c r="F1779" s="37">
        <v>500000</v>
      </c>
      <c r="G1779" s="37">
        <v>500000</v>
      </c>
      <c r="H1779" s="37">
        <v>1</v>
      </c>
      <c r="I1779" s="38"/>
    </row>
    <row r="1780" spans="1:9" ht="40.5" x14ac:dyDescent="0.25">
      <c r="A1780" s="37">
        <v>4239</v>
      </c>
      <c r="B1780" s="37" t="s">
        <v>6970</v>
      </c>
      <c r="C1780" s="37" t="s">
        <v>129</v>
      </c>
      <c r="D1780" s="37" t="s">
        <v>11</v>
      </c>
      <c r="E1780" s="37" t="s">
        <v>35</v>
      </c>
      <c r="F1780" s="37">
        <v>500000</v>
      </c>
      <c r="G1780" s="37">
        <v>500000</v>
      </c>
      <c r="H1780" s="37">
        <v>1</v>
      </c>
      <c r="I1780" s="38"/>
    </row>
    <row r="1781" spans="1:9" ht="40.5" x14ac:dyDescent="0.25">
      <c r="A1781" s="37">
        <v>4239</v>
      </c>
      <c r="B1781" s="37" t="s">
        <v>6971</v>
      </c>
      <c r="C1781" s="37" t="s">
        <v>129</v>
      </c>
      <c r="D1781" s="37" t="s">
        <v>11</v>
      </c>
      <c r="E1781" s="37" t="s">
        <v>35</v>
      </c>
      <c r="F1781" s="37">
        <v>1600000</v>
      </c>
      <c r="G1781" s="37">
        <v>1600000</v>
      </c>
      <c r="H1781" s="37">
        <v>1</v>
      </c>
      <c r="I1781" s="38"/>
    </row>
    <row r="1782" spans="1:9" ht="40.5" x14ac:dyDescent="0.25">
      <c r="A1782" s="37">
        <v>4239</v>
      </c>
      <c r="B1782" s="37" t="s">
        <v>6972</v>
      </c>
      <c r="C1782" s="37" t="s">
        <v>129</v>
      </c>
      <c r="D1782" s="37" t="s">
        <v>11</v>
      </c>
      <c r="E1782" s="37" t="s">
        <v>35</v>
      </c>
      <c r="F1782" s="37">
        <v>1400000</v>
      </c>
      <c r="G1782" s="37">
        <v>1400000</v>
      </c>
      <c r="H1782" s="37">
        <v>1</v>
      </c>
      <c r="I1782" s="38"/>
    </row>
    <row r="1783" spans="1:9" ht="40.5" x14ac:dyDescent="0.25">
      <c r="A1783" s="37">
        <v>4239</v>
      </c>
      <c r="B1783" s="37" t="s">
        <v>6973</v>
      </c>
      <c r="C1783" s="37" t="s">
        <v>129</v>
      </c>
      <c r="D1783" s="37" t="s">
        <v>11</v>
      </c>
      <c r="E1783" s="37" t="s">
        <v>35</v>
      </c>
      <c r="F1783" s="37">
        <v>5000000</v>
      </c>
      <c r="G1783" s="37">
        <v>5000000</v>
      </c>
      <c r="H1783" s="37">
        <v>1</v>
      </c>
      <c r="I1783" s="38"/>
    </row>
    <row r="1784" spans="1:9" ht="40.5" x14ac:dyDescent="0.25">
      <c r="A1784" s="37">
        <v>4239</v>
      </c>
      <c r="B1784" s="37" t="s">
        <v>6974</v>
      </c>
      <c r="C1784" s="37" t="s">
        <v>129</v>
      </c>
      <c r="D1784" s="37" t="s">
        <v>11</v>
      </c>
      <c r="E1784" s="37" t="s">
        <v>35</v>
      </c>
      <c r="F1784" s="37">
        <v>7500000</v>
      </c>
      <c r="G1784" s="37">
        <v>7500000</v>
      </c>
      <c r="H1784" s="37">
        <v>1</v>
      </c>
      <c r="I1784" s="38"/>
    </row>
    <row r="1785" spans="1:9" ht="40.5" x14ac:dyDescent="0.25">
      <c r="A1785" s="37">
        <v>4239</v>
      </c>
      <c r="B1785" s="37" t="s">
        <v>6975</v>
      </c>
      <c r="C1785" s="37" t="s">
        <v>129</v>
      </c>
      <c r="D1785" s="37" t="s">
        <v>11</v>
      </c>
      <c r="E1785" s="37" t="s">
        <v>35</v>
      </c>
      <c r="F1785" s="37">
        <v>700000</v>
      </c>
      <c r="G1785" s="37">
        <v>700000</v>
      </c>
      <c r="H1785" s="37">
        <v>1</v>
      </c>
      <c r="I1785" s="38"/>
    </row>
    <row r="1786" spans="1:9" ht="40.5" x14ac:dyDescent="0.25">
      <c r="A1786" s="37">
        <v>4239</v>
      </c>
      <c r="B1786" s="37" t="s">
        <v>6976</v>
      </c>
      <c r="C1786" s="37" t="s">
        <v>129</v>
      </c>
      <c r="D1786" s="37" t="s">
        <v>11</v>
      </c>
      <c r="E1786" s="37" t="s">
        <v>35</v>
      </c>
      <c r="F1786" s="37">
        <v>1000000</v>
      </c>
      <c r="G1786" s="37">
        <v>1000000</v>
      </c>
      <c r="H1786" s="37">
        <v>1</v>
      </c>
      <c r="I1786" s="38"/>
    </row>
    <row r="1787" spans="1:9" ht="40.5" x14ac:dyDescent="0.25">
      <c r="A1787" s="37">
        <v>4239</v>
      </c>
      <c r="B1787" s="37" t="s">
        <v>6977</v>
      </c>
      <c r="C1787" s="37" t="s">
        <v>129</v>
      </c>
      <c r="D1787" s="37" t="s">
        <v>11</v>
      </c>
      <c r="E1787" s="37" t="s">
        <v>35</v>
      </c>
      <c r="F1787" s="37">
        <v>600000</v>
      </c>
      <c r="G1787" s="37">
        <v>600000</v>
      </c>
      <c r="H1787" s="37">
        <v>1</v>
      </c>
      <c r="I1787" s="38"/>
    </row>
    <row r="1788" spans="1:9" ht="40.5" x14ac:dyDescent="0.25">
      <c r="A1788" s="37">
        <v>4239</v>
      </c>
      <c r="B1788" s="37" t="s">
        <v>6978</v>
      </c>
      <c r="C1788" s="37" t="s">
        <v>129</v>
      </c>
      <c r="D1788" s="37" t="s">
        <v>11</v>
      </c>
      <c r="E1788" s="37" t="s">
        <v>35</v>
      </c>
      <c r="F1788" s="37">
        <v>7500000</v>
      </c>
      <c r="G1788" s="37">
        <v>7500000</v>
      </c>
      <c r="H1788" s="37">
        <v>1</v>
      </c>
      <c r="I1788" s="38"/>
    </row>
    <row r="1789" spans="1:9" ht="40.5" x14ac:dyDescent="0.25">
      <c r="A1789" s="37">
        <v>4239</v>
      </c>
      <c r="B1789" s="37" t="s">
        <v>5721</v>
      </c>
      <c r="C1789" s="37" t="s">
        <v>129</v>
      </c>
      <c r="D1789" s="37" t="s">
        <v>11</v>
      </c>
      <c r="E1789" s="37" t="s">
        <v>35</v>
      </c>
      <c r="F1789" s="37">
        <v>5000000</v>
      </c>
      <c r="G1789" s="37">
        <v>5000000</v>
      </c>
      <c r="H1789" s="37">
        <v>1</v>
      </c>
      <c r="I1789" s="38"/>
    </row>
    <row r="1790" spans="1:9" ht="40.5" x14ac:dyDescent="0.25">
      <c r="A1790" s="37">
        <v>4239</v>
      </c>
      <c r="B1790" s="37" t="s">
        <v>5722</v>
      </c>
      <c r="C1790" s="37" t="s">
        <v>129</v>
      </c>
      <c r="D1790" s="37" t="s">
        <v>11</v>
      </c>
      <c r="E1790" s="37" t="s">
        <v>35</v>
      </c>
      <c r="F1790" s="37">
        <v>6000000</v>
      </c>
      <c r="G1790" s="37">
        <v>6000000</v>
      </c>
      <c r="H1790" s="37">
        <v>1</v>
      </c>
      <c r="I1790" s="38"/>
    </row>
    <row r="1791" spans="1:9" ht="40.5" x14ac:dyDescent="0.25">
      <c r="A1791" s="37">
        <v>4239</v>
      </c>
      <c r="B1791" s="37" t="s">
        <v>5723</v>
      </c>
      <c r="C1791" s="37" t="s">
        <v>129</v>
      </c>
      <c r="D1791" s="37" t="s">
        <v>11</v>
      </c>
      <c r="E1791" s="37" t="s">
        <v>35</v>
      </c>
      <c r="F1791" s="37">
        <v>9000000</v>
      </c>
      <c r="G1791" s="37">
        <v>9000000</v>
      </c>
      <c r="H1791" s="37">
        <v>1</v>
      </c>
      <c r="I1791" s="38"/>
    </row>
    <row r="1792" spans="1:9" ht="40.5" x14ac:dyDescent="0.25">
      <c r="A1792" s="37">
        <v>4239</v>
      </c>
      <c r="B1792" s="37" t="s">
        <v>4413</v>
      </c>
      <c r="C1792" s="37" t="s">
        <v>129</v>
      </c>
      <c r="D1792" s="37" t="s">
        <v>11</v>
      </c>
      <c r="E1792" s="37" t="s">
        <v>35</v>
      </c>
      <c r="F1792" s="37">
        <v>5000000</v>
      </c>
      <c r="G1792" s="37">
        <v>5000000</v>
      </c>
      <c r="H1792" s="37">
        <v>1</v>
      </c>
      <c r="I1792" s="38"/>
    </row>
    <row r="1793" spans="1:9" ht="40.5" x14ac:dyDescent="0.25">
      <c r="A1793" s="37">
        <v>4239</v>
      </c>
      <c r="B1793" s="37" t="s">
        <v>4401</v>
      </c>
      <c r="C1793" s="37" t="s">
        <v>129</v>
      </c>
      <c r="D1793" s="37" t="s">
        <v>11</v>
      </c>
      <c r="E1793" s="37" t="s">
        <v>35</v>
      </c>
      <c r="F1793" s="37">
        <v>1400000</v>
      </c>
      <c r="G1793" s="37">
        <v>1400000</v>
      </c>
      <c r="H1793" s="37">
        <v>1</v>
      </c>
      <c r="I1793" s="38"/>
    </row>
    <row r="1794" spans="1:9" ht="40.5" x14ac:dyDescent="0.25">
      <c r="A1794" s="37">
        <v>4239</v>
      </c>
      <c r="B1794" s="37" t="s">
        <v>4402</v>
      </c>
      <c r="C1794" s="37" t="s">
        <v>129</v>
      </c>
      <c r="D1794" s="37" t="s">
        <v>11</v>
      </c>
      <c r="E1794" s="37" t="s">
        <v>35</v>
      </c>
      <c r="F1794" s="37">
        <v>600000</v>
      </c>
      <c r="G1794" s="37">
        <v>600000</v>
      </c>
      <c r="H1794" s="37">
        <v>1</v>
      </c>
      <c r="I1794" s="38"/>
    </row>
    <row r="1795" spans="1:9" ht="40.5" x14ac:dyDescent="0.25">
      <c r="A1795" s="37">
        <v>4239</v>
      </c>
      <c r="B1795" s="37" t="s">
        <v>4403</v>
      </c>
      <c r="C1795" s="37" t="s">
        <v>129</v>
      </c>
      <c r="D1795" s="37" t="s">
        <v>11</v>
      </c>
      <c r="E1795" s="37" t="s">
        <v>35</v>
      </c>
      <c r="F1795" s="37">
        <v>500000</v>
      </c>
      <c r="G1795" s="37">
        <v>500000</v>
      </c>
      <c r="H1795" s="37">
        <v>1</v>
      </c>
      <c r="I1795" s="38"/>
    </row>
    <row r="1796" spans="1:9" ht="40.5" x14ac:dyDescent="0.25">
      <c r="A1796" s="37">
        <v>4239</v>
      </c>
      <c r="B1796" s="37" t="s">
        <v>4404</v>
      </c>
      <c r="C1796" s="37" t="s">
        <v>129</v>
      </c>
      <c r="D1796" s="37" t="s">
        <v>11</v>
      </c>
      <c r="E1796" s="37" t="s">
        <v>35</v>
      </c>
      <c r="F1796" s="37">
        <v>600000</v>
      </c>
      <c r="G1796" s="37">
        <v>600000</v>
      </c>
      <c r="H1796" s="37">
        <v>1</v>
      </c>
      <c r="I1796" s="38"/>
    </row>
    <row r="1797" spans="1:9" ht="40.5" x14ac:dyDescent="0.25">
      <c r="A1797" s="37">
        <v>4239</v>
      </c>
      <c r="B1797" s="37" t="s">
        <v>4405</v>
      </c>
      <c r="C1797" s="37" t="s">
        <v>129</v>
      </c>
      <c r="D1797" s="37" t="s">
        <v>11</v>
      </c>
      <c r="E1797" s="37" t="s">
        <v>35</v>
      </c>
      <c r="F1797" s="37">
        <v>600000</v>
      </c>
      <c r="G1797" s="37">
        <v>600000</v>
      </c>
      <c r="H1797" s="37">
        <v>1</v>
      </c>
      <c r="I1797" s="38"/>
    </row>
    <row r="1798" spans="1:9" ht="40.5" x14ac:dyDescent="0.25">
      <c r="A1798" s="37">
        <v>4239</v>
      </c>
      <c r="B1798" s="37" t="s">
        <v>4406</v>
      </c>
      <c r="C1798" s="37" t="s">
        <v>129</v>
      </c>
      <c r="D1798" s="37" t="s">
        <v>11</v>
      </c>
      <c r="E1798" s="37" t="s">
        <v>35</v>
      </c>
      <c r="F1798" s="37">
        <v>700000</v>
      </c>
      <c r="G1798" s="37">
        <v>700000</v>
      </c>
      <c r="H1798" s="37">
        <v>1</v>
      </c>
      <c r="I1798" s="38"/>
    </row>
    <row r="1799" spans="1:9" ht="40.5" x14ac:dyDescent="0.25">
      <c r="A1799" s="37">
        <v>4239</v>
      </c>
      <c r="B1799" s="37" t="s">
        <v>4407</v>
      </c>
      <c r="C1799" s="37" t="s">
        <v>129</v>
      </c>
      <c r="D1799" s="37" t="s">
        <v>11</v>
      </c>
      <c r="E1799" s="37" t="s">
        <v>35</v>
      </c>
      <c r="F1799" s="37">
        <v>500000</v>
      </c>
      <c r="G1799" s="37">
        <v>500000</v>
      </c>
      <c r="H1799" s="37">
        <v>1</v>
      </c>
      <c r="I1799" s="38"/>
    </row>
    <row r="1800" spans="1:9" ht="40.5" x14ac:dyDescent="0.25">
      <c r="A1800" s="37">
        <v>4239</v>
      </c>
      <c r="B1800" s="37" t="s">
        <v>4408</v>
      </c>
      <c r="C1800" s="37" t="s">
        <v>129</v>
      </c>
      <c r="D1800" s="37" t="s">
        <v>11</v>
      </c>
      <c r="E1800" s="37" t="s">
        <v>35</v>
      </c>
      <c r="F1800" s="37">
        <v>500000</v>
      </c>
      <c r="G1800" s="37">
        <v>500000</v>
      </c>
      <c r="H1800" s="37">
        <v>1</v>
      </c>
      <c r="I1800" s="38"/>
    </row>
    <row r="1801" spans="1:9" ht="40.5" x14ac:dyDescent="0.25">
      <c r="A1801" s="37">
        <v>4239</v>
      </c>
      <c r="B1801" s="37" t="s">
        <v>4409</v>
      </c>
      <c r="C1801" s="37" t="s">
        <v>129</v>
      </c>
      <c r="D1801" s="37" t="s">
        <v>11</v>
      </c>
      <c r="E1801" s="37" t="s">
        <v>35</v>
      </c>
      <c r="F1801" s="37">
        <v>700000</v>
      </c>
      <c r="G1801" s="37">
        <v>700000</v>
      </c>
      <c r="H1801" s="37">
        <v>1</v>
      </c>
      <c r="I1801" s="38"/>
    </row>
    <row r="1802" spans="1:9" ht="40.5" x14ac:dyDescent="0.25">
      <c r="A1802" s="37">
        <v>4239</v>
      </c>
      <c r="B1802" s="37" t="s">
        <v>4410</v>
      </c>
      <c r="C1802" s="37" t="s">
        <v>129</v>
      </c>
      <c r="D1802" s="37" t="s">
        <v>11</v>
      </c>
      <c r="E1802" s="37" t="s">
        <v>35</v>
      </c>
      <c r="F1802" s="37">
        <v>1300000</v>
      </c>
      <c r="G1802" s="37">
        <v>1300000</v>
      </c>
      <c r="H1802" s="37">
        <v>1</v>
      </c>
      <c r="I1802" s="38"/>
    </row>
    <row r="1803" spans="1:9" ht="40.5" x14ac:dyDescent="0.25">
      <c r="A1803" s="37">
        <v>4239</v>
      </c>
      <c r="B1803" s="37" t="s">
        <v>4411</v>
      </c>
      <c r="C1803" s="37" t="s">
        <v>129</v>
      </c>
      <c r="D1803" s="37" t="s">
        <v>11</v>
      </c>
      <c r="E1803" s="37" t="s">
        <v>35</v>
      </c>
      <c r="F1803" s="37">
        <v>3000000</v>
      </c>
      <c r="G1803" s="37">
        <v>3000000</v>
      </c>
      <c r="H1803" s="37">
        <v>1</v>
      </c>
      <c r="I1803" s="38"/>
    </row>
    <row r="1804" spans="1:9" ht="40.5" x14ac:dyDescent="0.25">
      <c r="A1804" s="37">
        <v>4239</v>
      </c>
      <c r="B1804" s="37" t="s">
        <v>4412</v>
      </c>
      <c r="C1804" s="37" t="s">
        <v>129</v>
      </c>
      <c r="D1804" s="37" t="s">
        <v>11</v>
      </c>
      <c r="E1804" s="37" t="s">
        <v>35</v>
      </c>
      <c r="F1804" s="37">
        <v>1200000</v>
      </c>
      <c r="G1804" s="37">
        <v>1200000</v>
      </c>
      <c r="H1804" s="37">
        <v>1</v>
      </c>
      <c r="I1804" s="38"/>
    </row>
    <row r="1805" spans="1:9" ht="40.5" x14ac:dyDescent="0.25">
      <c r="A1805" s="37">
        <v>4239</v>
      </c>
      <c r="B1805" s="37" t="s">
        <v>4414</v>
      </c>
      <c r="C1805" s="37" t="s">
        <v>129</v>
      </c>
      <c r="D1805" s="37" t="s">
        <v>11</v>
      </c>
      <c r="E1805" s="37" t="s">
        <v>35</v>
      </c>
      <c r="F1805" s="37">
        <v>500000</v>
      </c>
      <c r="G1805" s="37">
        <v>500000</v>
      </c>
      <c r="H1805" s="37">
        <v>1</v>
      </c>
      <c r="I1805" s="38"/>
    </row>
    <row r="1806" spans="1:9" ht="40.5" x14ac:dyDescent="0.25">
      <c r="A1806" s="37">
        <v>4239</v>
      </c>
      <c r="B1806" s="37" t="s">
        <v>4415</v>
      </c>
      <c r="C1806" s="37" t="s">
        <v>129</v>
      </c>
      <c r="D1806" s="37" t="s">
        <v>11</v>
      </c>
      <c r="E1806" s="37" t="s">
        <v>35</v>
      </c>
      <c r="F1806" s="37">
        <v>500000</v>
      </c>
      <c r="G1806" s="37">
        <v>500000</v>
      </c>
      <c r="H1806" s="37">
        <v>1</v>
      </c>
      <c r="I1806" s="38"/>
    </row>
    <row r="1807" spans="1:9" ht="40.5" x14ac:dyDescent="0.25">
      <c r="A1807" s="37"/>
      <c r="B1807" s="37" t="s">
        <v>1432</v>
      </c>
      <c r="C1807" s="37" t="s">
        <v>129</v>
      </c>
      <c r="D1807" s="37" t="s">
        <v>11</v>
      </c>
      <c r="E1807" s="37" t="s">
        <v>35</v>
      </c>
      <c r="F1807" s="37">
        <v>495800</v>
      </c>
      <c r="G1807" s="37">
        <v>495800</v>
      </c>
      <c r="H1807" s="37">
        <v>1</v>
      </c>
      <c r="I1807" s="38"/>
    </row>
    <row r="1808" spans="1:9" ht="40.5" x14ac:dyDescent="0.25">
      <c r="A1808" s="10"/>
      <c r="B1808" s="10" t="s">
        <v>1433</v>
      </c>
      <c r="C1808" s="10" t="s">
        <v>129</v>
      </c>
      <c r="D1808" s="10" t="s">
        <v>11</v>
      </c>
      <c r="E1808" s="10" t="s">
        <v>35</v>
      </c>
      <c r="F1808" s="10">
        <v>495800</v>
      </c>
      <c r="G1808" s="10">
        <v>495800</v>
      </c>
      <c r="H1808" s="10">
        <v>1</v>
      </c>
      <c r="I1808" s="38"/>
    </row>
    <row r="1809" spans="1:9" ht="40.5" x14ac:dyDescent="0.25">
      <c r="A1809" s="10"/>
      <c r="B1809" s="10" t="s">
        <v>1434</v>
      </c>
      <c r="C1809" s="10" t="s">
        <v>129</v>
      </c>
      <c r="D1809" s="10" t="s">
        <v>11</v>
      </c>
      <c r="E1809" s="10" t="s">
        <v>35</v>
      </c>
      <c r="F1809" s="10">
        <v>495800</v>
      </c>
      <c r="G1809" s="10">
        <v>495800</v>
      </c>
      <c r="H1809" s="10">
        <v>1</v>
      </c>
      <c r="I1809" s="38"/>
    </row>
    <row r="1810" spans="1:9" ht="15" customHeight="1" x14ac:dyDescent="0.25">
      <c r="A1810" s="150" t="s">
        <v>2673</v>
      </c>
      <c r="B1810" s="151"/>
      <c r="C1810" s="151"/>
      <c r="D1810" s="151"/>
      <c r="E1810" s="151"/>
      <c r="F1810" s="151"/>
      <c r="G1810" s="151"/>
      <c r="H1810" s="151"/>
      <c r="I1810" s="38"/>
    </row>
    <row r="1811" spans="1:9" ht="15" customHeight="1" x14ac:dyDescent="0.25">
      <c r="A1811" s="145" t="s">
        <v>39</v>
      </c>
      <c r="B1811" s="146"/>
      <c r="C1811" s="146"/>
      <c r="D1811" s="146"/>
      <c r="E1811" s="146"/>
      <c r="F1811" s="146"/>
      <c r="G1811" s="146"/>
      <c r="H1811" s="146"/>
      <c r="I1811" s="38"/>
    </row>
    <row r="1812" spans="1:9" ht="27" x14ac:dyDescent="0.25">
      <c r="A1812" s="19"/>
      <c r="B1812" s="19" t="s">
        <v>2567</v>
      </c>
      <c r="C1812" s="19" t="s">
        <v>2086</v>
      </c>
      <c r="D1812" s="19" t="s">
        <v>38</v>
      </c>
      <c r="E1812" s="19" t="s">
        <v>35</v>
      </c>
      <c r="F1812" s="19">
        <v>0</v>
      </c>
      <c r="G1812" s="19">
        <v>0</v>
      </c>
      <c r="H1812" s="19">
        <v>1</v>
      </c>
      <c r="I1812" s="38"/>
    </row>
    <row r="1813" spans="1:9" x14ac:dyDescent="0.25">
      <c r="A1813" s="19"/>
      <c r="B1813" s="19" t="s">
        <v>2568</v>
      </c>
      <c r="C1813" s="19" t="s">
        <v>849</v>
      </c>
      <c r="D1813" s="19" t="s">
        <v>38</v>
      </c>
      <c r="E1813" s="19" t="s">
        <v>35</v>
      </c>
      <c r="F1813" s="19">
        <v>0</v>
      </c>
      <c r="G1813" s="19">
        <v>0</v>
      </c>
      <c r="H1813" s="19"/>
      <c r="I1813" s="38"/>
    </row>
    <row r="1814" spans="1:9" ht="27" x14ac:dyDescent="0.25">
      <c r="A1814" s="19"/>
      <c r="B1814" s="19" t="s">
        <v>946</v>
      </c>
      <c r="C1814" s="19" t="s">
        <v>120</v>
      </c>
      <c r="D1814" s="19" t="s">
        <v>36</v>
      </c>
      <c r="E1814" s="19" t="s">
        <v>35</v>
      </c>
      <c r="F1814" s="19">
        <v>0</v>
      </c>
      <c r="G1814" s="19">
        <v>0</v>
      </c>
      <c r="H1814" s="19">
        <v>1</v>
      </c>
      <c r="I1814" s="38"/>
    </row>
    <row r="1815" spans="1:9" ht="40.5" x14ac:dyDescent="0.25">
      <c r="A1815" s="19"/>
      <c r="B1815" s="19" t="s">
        <v>2096</v>
      </c>
      <c r="C1815" s="19" t="s">
        <v>2097</v>
      </c>
      <c r="D1815" s="19" t="s">
        <v>38</v>
      </c>
      <c r="E1815" s="19" t="s">
        <v>35</v>
      </c>
      <c r="F1815" s="19">
        <v>0</v>
      </c>
      <c r="G1815" s="19">
        <v>0</v>
      </c>
      <c r="H1815" s="19">
        <v>1</v>
      </c>
      <c r="I1815" s="38"/>
    </row>
    <row r="1816" spans="1:9" ht="27" x14ac:dyDescent="0.25">
      <c r="A1816" s="10" t="s">
        <v>113</v>
      </c>
      <c r="B1816" s="10" t="s">
        <v>443</v>
      </c>
      <c r="C1816" s="10" t="s">
        <v>105</v>
      </c>
      <c r="D1816" s="10" t="s">
        <v>38</v>
      </c>
      <c r="E1816" s="10" t="s">
        <v>35</v>
      </c>
      <c r="F1816" s="10">
        <v>2790108</v>
      </c>
      <c r="G1816" s="10">
        <v>2790108</v>
      </c>
      <c r="H1816" s="10">
        <v>1</v>
      </c>
      <c r="I1816" s="38"/>
    </row>
    <row r="1817" spans="1:9" x14ac:dyDescent="0.25">
      <c r="A1817" s="145" t="s">
        <v>121</v>
      </c>
      <c r="B1817" s="146"/>
      <c r="C1817" s="146"/>
      <c r="D1817" s="146"/>
      <c r="E1817" s="146"/>
      <c r="F1817" s="146"/>
      <c r="G1817" s="146"/>
      <c r="H1817" s="146"/>
      <c r="I1817" s="38"/>
    </row>
    <row r="1818" spans="1:9" ht="27" x14ac:dyDescent="0.25">
      <c r="A1818" s="10" t="s">
        <v>136</v>
      </c>
      <c r="B1818" s="19" t="s">
        <v>695</v>
      </c>
      <c r="C1818" s="10" t="s">
        <v>424</v>
      </c>
      <c r="D1818" s="10" t="s">
        <v>38</v>
      </c>
      <c r="E1818" s="10" t="s">
        <v>77</v>
      </c>
      <c r="F1818" s="10">
        <v>0</v>
      </c>
      <c r="G1818" s="10">
        <v>0</v>
      </c>
      <c r="H1818" s="10">
        <v>1</v>
      </c>
      <c r="I1818" s="38"/>
    </row>
    <row r="1819" spans="1:9" ht="27" x14ac:dyDescent="0.25">
      <c r="A1819" s="10" t="s">
        <v>136</v>
      </c>
      <c r="B1819" s="10" t="s">
        <v>696</v>
      </c>
      <c r="C1819" s="10" t="s">
        <v>423</v>
      </c>
      <c r="D1819" s="10" t="s">
        <v>38</v>
      </c>
      <c r="E1819" s="10" t="s">
        <v>77</v>
      </c>
      <c r="F1819" s="10">
        <v>58354100</v>
      </c>
      <c r="G1819" s="10">
        <v>58354100</v>
      </c>
      <c r="H1819" s="10">
        <v>1</v>
      </c>
      <c r="I1819" s="38"/>
    </row>
    <row r="1820" spans="1:9" ht="54" x14ac:dyDescent="0.25">
      <c r="A1820" s="10" t="s">
        <v>136</v>
      </c>
      <c r="B1820" s="10" t="s">
        <v>697</v>
      </c>
      <c r="C1820" s="10" t="s">
        <v>425</v>
      </c>
      <c r="D1820" s="10" t="s">
        <v>38</v>
      </c>
      <c r="E1820" s="10" t="s">
        <v>77</v>
      </c>
      <c r="F1820" s="10">
        <v>141000000</v>
      </c>
      <c r="G1820" s="10">
        <v>141000000</v>
      </c>
      <c r="H1820" s="10">
        <v>1</v>
      </c>
      <c r="I1820" s="38"/>
    </row>
    <row r="1821" spans="1:9" ht="27" x14ac:dyDescent="0.25">
      <c r="A1821" s="10" t="s">
        <v>136</v>
      </c>
      <c r="B1821" s="10" t="s">
        <v>698</v>
      </c>
      <c r="C1821" s="10" t="s">
        <v>422</v>
      </c>
      <c r="D1821" s="10" t="s">
        <v>38</v>
      </c>
      <c r="E1821" s="10" t="s">
        <v>77</v>
      </c>
      <c r="F1821" s="10">
        <v>58702000</v>
      </c>
      <c r="G1821" s="10">
        <v>58702000</v>
      </c>
      <c r="H1821" s="10">
        <v>1</v>
      </c>
      <c r="I1821" s="38"/>
    </row>
    <row r="1822" spans="1:9" x14ac:dyDescent="0.25">
      <c r="A1822" s="171" t="s">
        <v>3009</v>
      </c>
      <c r="B1822" s="172"/>
      <c r="C1822" s="172"/>
      <c r="D1822" s="172"/>
      <c r="E1822" s="172"/>
      <c r="F1822" s="172"/>
      <c r="G1822" s="172"/>
      <c r="H1822" s="173"/>
      <c r="I1822" s="38"/>
    </row>
    <row r="1823" spans="1:9" ht="40.5" x14ac:dyDescent="0.25">
      <c r="A1823" s="37">
        <v>4239</v>
      </c>
      <c r="B1823" s="37" t="s">
        <v>6695</v>
      </c>
      <c r="C1823" s="37" t="s">
        <v>119</v>
      </c>
      <c r="D1823" s="37" t="s">
        <v>34</v>
      </c>
      <c r="E1823" s="37" t="s">
        <v>35</v>
      </c>
      <c r="F1823" s="37">
        <v>17400000</v>
      </c>
      <c r="G1823" s="37">
        <v>17400000</v>
      </c>
      <c r="H1823" s="37">
        <v>1</v>
      </c>
      <c r="I1823" s="38"/>
    </row>
    <row r="1824" spans="1:9" ht="31.5" customHeight="1" x14ac:dyDescent="0.25">
      <c r="A1824" s="37">
        <v>4239</v>
      </c>
      <c r="B1824" s="37" t="s">
        <v>6570</v>
      </c>
      <c r="C1824" s="37" t="s">
        <v>119</v>
      </c>
      <c r="D1824" s="37" t="s">
        <v>11</v>
      </c>
      <c r="E1824" s="37" t="s">
        <v>35</v>
      </c>
      <c r="F1824" s="37">
        <v>3000000</v>
      </c>
      <c r="G1824" s="37">
        <v>3000000</v>
      </c>
      <c r="H1824" s="37">
        <v>1</v>
      </c>
      <c r="I1824" s="38"/>
    </row>
    <row r="1825" spans="1:9" ht="35.25" customHeight="1" x14ac:dyDescent="0.25">
      <c r="A1825" s="37">
        <v>4239</v>
      </c>
      <c r="B1825" s="37" t="s">
        <v>6478</v>
      </c>
      <c r="C1825" s="37" t="s">
        <v>119</v>
      </c>
      <c r="D1825" s="37" t="s">
        <v>11</v>
      </c>
      <c r="E1825" s="37" t="s">
        <v>35</v>
      </c>
      <c r="F1825" s="37">
        <v>2000000</v>
      </c>
      <c r="G1825" s="37">
        <v>2000000</v>
      </c>
      <c r="H1825" s="37">
        <v>1</v>
      </c>
      <c r="I1825" s="38"/>
    </row>
    <row r="1826" spans="1:9" ht="34.5" customHeight="1" x14ac:dyDescent="0.25">
      <c r="A1826" s="37">
        <v>4239</v>
      </c>
      <c r="B1826" s="37" t="s">
        <v>6473</v>
      </c>
      <c r="C1826" s="37" t="s">
        <v>119</v>
      </c>
      <c r="D1826" s="37" t="s">
        <v>34</v>
      </c>
      <c r="E1826" s="37" t="s">
        <v>35</v>
      </c>
      <c r="F1826" s="37">
        <v>9920000</v>
      </c>
      <c r="G1826" s="37">
        <v>9920000</v>
      </c>
      <c r="H1826" s="37">
        <v>1</v>
      </c>
      <c r="I1826" s="38"/>
    </row>
    <row r="1827" spans="1:9" ht="31.5" customHeight="1" x14ac:dyDescent="0.25">
      <c r="A1827" s="37">
        <v>4239</v>
      </c>
      <c r="B1827" s="37" t="s">
        <v>6066</v>
      </c>
      <c r="C1827" s="37" t="s">
        <v>119</v>
      </c>
      <c r="D1827" s="37" t="s">
        <v>34</v>
      </c>
      <c r="E1827" s="37" t="s">
        <v>35</v>
      </c>
      <c r="F1827" s="37">
        <v>3940000</v>
      </c>
      <c r="G1827" s="37">
        <v>3940000</v>
      </c>
      <c r="H1827" s="37">
        <v>1</v>
      </c>
      <c r="I1827" s="38"/>
    </row>
    <row r="1828" spans="1:9" ht="30" customHeight="1" x14ac:dyDescent="0.25">
      <c r="A1828" s="19">
        <v>4239</v>
      </c>
      <c r="B1828" s="19" t="s">
        <v>5955</v>
      </c>
      <c r="C1828" s="19" t="s">
        <v>119</v>
      </c>
      <c r="D1828" s="19" t="s">
        <v>34</v>
      </c>
      <c r="E1828" s="19" t="s">
        <v>35</v>
      </c>
      <c r="F1828" s="19">
        <v>7000000</v>
      </c>
      <c r="G1828" s="19">
        <v>7000000</v>
      </c>
      <c r="H1828" s="19">
        <v>1</v>
      </c>
      <c r="I1828" s="38"/>
    </row>
    <row r="1829" spans="1:9" ht="33.75" customHeight="1" x14ac:dyDescent="0.25">
      <c r="A1829" s="19">
        <v>4239</v>
      </c>
      <c r="B1829" s="19" t="s">
        <v>3777</v>
      </c>
      <c r="C1829" s="19" t="s">
        <v>119</v>
      </c>
      <c r="D1829" s="19" t="s">
        <v>34</v>
      </c>
      <c r="E1829" s="19" t="s">
        <v>35</v>
      </c>
      <c r="F1829" s="19">
        <v>35000000</v>
      </c>
      <c r="G1829" s="19">
        <v>35000000</v>
      </c>
      <c r="H1829" s="19">
        <v>1</v>
      </c>
      <c r="I1829" s="38"/>
    </row>
    <row r="1830" spans="1:9" ht="27" customHeight="1" x14ac:dyDescent="0.25">
      <c r="A1830" s="19">
        <v>4239</v>
      </c>
      <c r="B1830" s="19" t="s">
        <v>539</v>
      </c>
      <c r="C1830" s="19" t="s">
        <v>119</v>
      </c>
      <c r="D1830" s="19" t="s">
        <v>11</v>
      </c>
      <c r="E1830" s="19" t="s">
        <v>35</v>
      </c>
      <c r="F1830" s="19">
        <v>0</v>
      </c>
      <c r="G1830" s="19">
        <v>0</v>
      </c>
      <c r="H1830" s="19">
        <v>1</v>
      </c>
      <c r="I1830" s="38"/>
    </row>
    <row r="1831" spans="1:9" ht="30.75" customHeight="1" x14ac:dyDescent="0.25">
      <c r="A1831" s="10">
        <v>4239</v>
      </c>
      <c r="B1831" s="10" t="s">
        <v>5724</v>
      </c>
      <c r="C1831" s="10" t="s">
        <v>119</v>
      </c>
      <c r="D1831" s="10" t="s">
        <v>11</v>
      </c>
      <c r="E1831" s="10" t="s">
        <v>35</v>
      </c>
      <c r="F1831" s="10">
        <v>300000</v>
      </c>
      <c r="G1831" s="10">
        <v>300000</v>
      </c>
      <c r="H1831" s="10">
        <v>1</v>
      </c>
      <c r="I1831" s="38"/>
    </row>
    <row r="1832" spans="1:9" ht="40.5" x14ac:dyDescent="0.25">
      <c r="A1832" s="10">
        <v>4239</v>
      </c>
      <c r="B1832" s="10" t="s">
        <v>5725</v>
      </c>
      <c r="C1832" s="10" t="s">
        <v>119</v>
      </c>
      <c r="D1832" s="10" t="s">
        <v>11</v>
      </c>
      <c r="E1832" s="10" t="s">
        <v>35</v>
      </c>
      <c r="F1832" s="10">
        <v>300000</v>
      </c>
      <c r="G1832" s="10">
        <v>300000</v>
      </c>
      <c r="H1832" s="10">
        <v>1</v>
      </c>
      <c r="I1832" s="38"/>
    </row>
    <row r="1833" spans="1:9" ht="40.5" x14ac:dyDescent="0.25">
      <c r="A1833" s="10">
        <v>4239</v>
      </c>
      <c r="B1833" s="10" t="s">
        <v>5726</v>
      </c>
      <c r="C1833" s="10" t="s">
        <v>119</v>
      </c>
      <c r="D1833" s="10" t="s">
        <v>11</v>
      </c>
      <c r="E1833" s="10" t="s">
        <v>35</v>
      </c>
      <c r="F1833" s="10">
        <v>2500000</v>
      </c>
      <c r="G1833" s="10">
        <v>2500000</v>
      </c>
      <c r="H1833" s="10">
        <v>1</v>
      </c>
      <c r="I1833" s="38"/>
    </row>
    <row r="1834" spans="1:9" ht="40.5" x14ac:dyDescent="0.25">
      <c r="A1834" s="10">
        <v>4239</v>
      </c>
      <c r="B1834" s="10" t="s">
        <v>5727</v>
      </c>
      <c r="C1834" s="10" t="s">
        <v>119</v>
      </c>
      <c r="D1834" s="10" t="s">
        <v>11</v>
      </c>
      <c r="E1834" s="10" t="s">
        <v>35</v>
      </c>
      <c r="F1834" s="10">
        <v>300000</v>
      </c>
      <c r="G1834" s="10">
        <v>300000</v>
      </c>
      <c r="H1834" s="10">
        <v>1</v>
      </c>
      <c r="I1834" s="38"/>
    </row>
    <row r="1835" spans="1:9" ht="40.5" x14ac:dyDescent="0.25">
      <c r="A1835" s="10">
        <v>4239</v>
      </c>
      <c r="B1835" s="10" t="s">
        <v>5728</v>
      </c>
      <c r="C1835" s="10" t="s">
        <v>119</v>
      </c>
      <c r="D1835" s="10" t="s">
        <v>11</v>
      </c>
      <c r="E1835" s="10" t="s">
        <v>35</v>
      </c>
      <c r="F1835" s="10">
        <v>500000</v>
      </c>
      <c r="G1835" s="10">
        <v>500000</v>
      </c>
      <c r="H1835" s="10">
        <v>1</v>
      </c>
      <c r="I1835" s="38"/>
    </row>
    <row r="1836" spans="1:9" ht="40.5" x14ac:dyDescent="0.25">
      <c r="A1836" s="10">
        <v>4239</v>
      </c>
      <c r="B1836" s="10" t="s">
        <v>5729</v>
      </c>
      <c r="C1836" s="10" t="s">
        <v>119</v>
      </c>
      <c r="D1836" s="10" t="s">
        <v>11</v>
      </c>
      <c r="E1836" s="10" t="s">
        <v>35</v>
      </c>
      <c r="F1836" s="10">
        <v>300000</v>
      </c>
      <c r="G1836" s="10">
        <v>300000</v>
      </c>
      <c r="H1836" s="10">
        <v>1</v>
      </c>
      <c r="I1836" s="38"/>
    </row>
    <row r="1837" spans="1:9" ht="40.5" x14ac:dyDescent="0.25">
      <c r="A1837" s="10">
        <v>4239</v>
      </c>
      <c r="B1837" s="10" t="s">
        <v>5730</v>
      </c>
      <c r="C1837" s="10" t="s">
        <v>119</v>
      </c>
      <c r="D1837" s="10" t="s">
        <v>11</v>
      </c>
      <c r="E1837" s="10" t="s">
        <v>35</v>
      </c>
      <c r="F1837" s="10">
        <v>700000</v>
      </c>
      <c r="G1837" s="10">
        <v>700000</v>
      </c>
      <c r="H1837" s="10">
        <v>1</v>
      </c>
      <c r="I1837" s="38"/>
    </row>
    <row r="1838" spans="1:9" ht="40.5" x14ac:dyDescent="0.25">
      <c r="A1838" s="10">
        <v>4239</v>
      </c>
      <c r="B1838" s="10" t="s">
        <v>5731</v>
      </c>
      <c r="C1838" s="10" t="s">
        <v>119</v>
      </c>
      <c r="D1838" s="10" t="s">
        <v>11</v>
      </c>
      <c r="E1838" s="10" t="s">
        <v>35</v>
      </c>
      <c r="F1838" s="10">
        <v>350000</v>
      </c>
      <c r="G1838" s="10">
        <v>350000</v>
      </c>
      <c r="H1838" s="10">
        <v>1</v>
      </c>
      <c r="I1838" s="38"/>
    </row>
    <row r="1839" spans="1:9" ht="40.5" x14ac:dyDescent="0.25">
      <c r="A1839" s="10">
        <v>4239</v>
      </c>
      <c r="B1839" s="10" t="s">
        <v>5732</v>
      </c>
      <c r="C1839" s="10" t="s">
        <v>119</v>
      </c>
      <c r="D1839" s="10" t="s">
        <v>11</v>
      </c>
      <c r="E1839" s="10" t="s">
        <v>35</v>
      </c>
      <c r="F1839" s="10">
        <v>600000</v>
      </c>
      <c r="G1839" s="10">
        <v>600000</v>
      </c>
      <c r="H1839" s="10">
        <v>1</v>
      </c>
      <c r="I1839" s="38"/>
    </row>
    <row r="1840" spans="1:9" ht="40.5" x14ac:dyDescent="0.25">
      <c r="A1840" s="10">
        <v>4239</v>
      </c>
      <c r="B1840" s="10" t="s">
        <v>5733</v>
      </c>
      <c r="C1840" s="10" t="s">
        <v>119</v>
      </c>
      <c r="D1840" s="10" t="s">
        <v>11</v>
      </c>
      <c r="E1840" s="10" t="s">
        <v>35</v>
      </c>
      <c r="F1840" s="10">
        <v>700000</v>
      </c>
      <c r="G1840" s="10">
        <v>700000</v>
      </c>
      <c r="H1840" s="10">
        <v>1</v>
      </c>
      <c r="I1840" s="38"/>
    </row>
    <row r="1841" spans="1:9" ht="40.5" x14ac:dyDescent="0.25">
      <c r="A1841" s="10">
        <v>4239</v>
      </c>
      <c r="B1841" s="10" t="s">
        <v>5734</v>
      </c>
      <c r="C1841" s="10" t="s">
        <v>119</v>
      </c>
      <c r="D1841" s="10" t="s">
        <v>11</v>
      </c>
      <c r="E1841" s="10" t="s">
        <v>35</v>
      </c>
      <c r="F1841" s="10">
        <v>800000</v>
      </c>
      <c r="G1841" s="10">
        <v>800000</v>
      </c>
      <c r="H1841" s="10">
        <v>1</v>
      </c>
      <c r="I1841" s="38"/>
    </row>
    <row r="1842" spans="1:9" ht="40.5" x14ac:dyDescent="0.25">
      <c r="A1842" s="10">
        <v>4239</v>
      </c>
      <c r="B1842" s="10" t="s">
        <v>5735</v>
      </c>
      <c r="C1842" s="10" t="s">
        <v>119</v>
      </c>
      <c r="D1842" s="10" t="s">
        <v>11</v>
      </c>
      <c r="E1842" s="10" t="s">
        <v>35</v>
      </c>
      <c r="F1842" s="10">
        <v>500000</v>
      </c>
      <c r="G1842" s="10">
        <v>500000</v>
      </c>
      <c r="H1842" s="10">
        <v>1</v>
      </c>
      <c r="I1842" s="38"/>
    </row>
    <row r="1843" spans="1:9" ht="40.5" x14ac:dyDescent="0.25">
      <c r="A1843" s="10">
        <v>4239</v>
      </c>
      <c r="B1843" s="10" t="s">
        <v>5736</v>
      </c>
      <c r="C1843" s="10" t="s">
        <v>119</v>
      </c>
      <c r="D1843" s="10" t="s">
        <v>11</v>
      </c>
      <c r="E1843" s="10" t="s">
        <v>35</v>
      </c>
      <c r="F1843" s="10">
        <v>2500000</v>
      </c>
      <c r="G1843" s="10">
        <v>2500000</v>
      </c>
      <c r="H1843" s="10">
        <v>1</v>
      </c>
      <c r="I1843" s="38"/>
    </row>
    <row r="1844" spans="1:9" ht="40.5" x14ac:dyDescent="0.25">
      <c r="A1844" s="10">
        <v>4239</v>
      </c>
      <c r="B1844" s="10" t="s">
        <v>5737</v>
      </c>
      <c r="C1844" s="10" t="s">
        <v>119</v>
      </c>
      <c r="D1844" s="10" t="s">
        <v>11</v>
      </c>
      <c r="E1844" s="10" t="s">
        <v>35</v>
      </c>
      <c r="F1844" s="10">
        <v>200000</v>
      </c>
      <c r="G1844" s="10">
        <v>200000</v>
      </c>
      <c r="H1844" s="10">
        <v>1</v>
      </c>
      <c r="I1844" s="38"/>
    </row>
    <row r="1845" spans="1:9" ht="40.5" x14ac:dyDescent="0.25">
      <c r="A1845" s="10">
        <v>4239</v>
      </c>
      <c r="B1845" s="10" t="s">
        <v>5738</v>
      </c>
      <c r="C1845" s="10" t="s">
        <v>119</v>
      </c>
      <c r="D1845" s="10" t="s">
        <v>11</v>
      </c>
      <c r="E1845" s="10" t="s">
        <v>35</v>
      </c>
      <c r="F1845" s="10">
        <v>500000</v>
      </c>
      <c r="G1845" s="10">
        <v>500000</v>
      </c>
      <c r="H1845" s="10">
        <v>1</v>
      </c>
      <c r="I1845" s="38"/>
    </row>
    <row r="1846" spans="1:9" ht="40.5" x14ac:dyDescent="0.25">
      <c r="A1846" s="10">
        <v>4239</v>
      </c>
      <c r="B1846" s="10" t="s">
        <v>5739</v>
      </c>
      <c r="C1846" s="10" t="s">
        <v>119</v>
      </c>
      <c r="D1846" s="10" t="s">
        <v>11</v>
      </c>
      <c r="E1846" s="10" t="s">
        <v>35</v>
      </c>
      <c r="F1846" s="10">
        <v>300000</v>
      </c>
      <c r="G1846" s="10">
        <v>300000</v>
      </c>
      <c r="H1846" s="10">
        <v>1</v>
      </c>
      <c r="I1846" s="38"/>
    </row>
    <row r="1847" spans="1:9" ht="40.5" x14ac:dyDescent="0.25">
      <c r="A1847" s="10">
        <v>4239</v>
      </c>
      <c r="B1847" s="10" t="s">
        <v>5740</v>
      </c>
      <c r="C1847" s="10" t="s">
        <v>119</v>
      </c>
      <c r="D1847" s="10" t="s">
        <v>11</v>
      </c>
      <c r="E1847" s="10" t="s">
        <v>35</v>
      </c>
      <c r="F1847" s="10">
        <v>300000</v>
      </c>
      <c r="G1847" s="10">
        <v>300000</v>
      </c>
      <c r="H1847" s="10">
        <v>1</v>
      </c>
      <c r="I1847" s="38"/>
    </row>
    <row r="1848" spans="1:9" ht="40.5" x14ac:dyDescent="0.25">
      <c r="A1848" s="10">
        <v>4239</v>
      </c>
      <c r="B1848" s="10" t="s">
        <v>5741</v>
      </c>
      <c r="C1848" s="10" t="s">
        <v>119</v>
      </c>
      <c r="D1848" s="10" t="s">
        <v>11</v>
      </c>
      <c r="E1848" s="10" t="s">
        <v>35</v>
      </c>
      <c r="F1848" s="10">
        <v>250000</v>
      </c>
      <c r="G1848" s="10">
        <v>250000</v>
      </c>
      <c r="H1848" s="10">
        <v>1</v>
      </c>
      <c r="I1848" s="38"/>
    </row>
    <row r="1849" spans="1:9" ht="40.5" x14ac:dyDescent="0.25">
      <c r="A1849" s="10">
        <v>4239</v>
      </c>
      <c r="B1849" s="10" t="s">
        <v>3891</v>
      </c>
      <c r="C1849" s="10" t="s">
        <v>119</v>
      </c>
      <c r="D1849" s="10" t="s">
        <v>34</v>
      </c>
      <c r="E1849" s="10" t="s">
        <v>35</v>
      </c>
      <c r="F1849" s="10">
        <v>8560000</v>
      </c>
      <c r="G1849" s="10">
        <v>8560000</v>
      </c>
      <c r="H1849" s="10">
        <v>1</v>
      </c>
      <c r="I1849" s="38"/>
    </row>
    <row r="1850" spans="1:9" ht="40.5" x14ac:dyDescent="0.25">
      <c r="A1850" s="10">
        <v>4239</v>
      </c>
      <c r="B1850" s="10" t="s">
        <v>3892</v>
      </c>
      <c r="C1850" s="10" t="s">
        <v>119</v>
      </c>
      <c r="D1850" s="10" t="s">
        <v>34</v>
      </c>
      <c r="E1850" s="10" t="s">
        <v>35</v>
      </c>
      <c r="F1850" s="10">
        <v>5000000</v>
      </c>
      <c r="G1850" s="10">
        <v>5000000</v>
      </c>
      <c r="H1850" s="10">
        <v>1</v>
      </c>
      <c r="I1850" s="38"/>
    </row>
    <row r="1851" spans="1:9" ht="40.5" x14ac:dyDescent="0.25">
      <c r="A1851" s="10">
        <v>4239</v>
      </c>
      <c r="B1851" s="10" t="s">
        <v>3893</v>
      </c>
      <c r="C1851" s="10" t="s">
        <v>119</v>
      </c>
      <c r="D1851" s="10" t="s">
        <v>34</v>
      </c>
      <c r="E1851" s="10" t="s">
        <v>35</v>
      </c>
      <c r="F1851" s="10">
        <v>1000000</v>
      </c>
      <c r="G1851" s="10">
        <v>1000000</v>
      </c>
      <c r="H1851" s="10">
        <v>1</v>
      </c>
      <c r="I1851" s="38"/>
    </row>
    <row r="1852" spans="1:9" ht="40.5" x14ac:dyDescent="0.25">
      <c r="A1852" s="10">
        <v>4239</v>
      </c>
      <c r="B1852" s="10" t="s">
        <v>3894</v>
      </c>
      <c r="C1852" s="10" t="s">
        <v>119</v>
      </c>
      <c r="D1852" s="10" t="s">
        <v>34</v>
      </c>
      <c r="E1852" s="10" t="s">
        <v>35</v>
      </c>
      <c r="F1852" s="10">
        <v>4852500</v>
      </c>
      <c r="G1852" s="10">
        <v>4852500</v>
      </c>
      <c r="H1852" s="10">
        <v>1</v>
      </c>
      <c r="I1852" s="38"/>
    </row>
    <row r="1853" spans="1:9" ht="40.5" x14ac:dyDescent="0.25">
      <c r="A1853" s="10">
        <v>4239</v>
      </c>
      <c r="B1853" s="10" t="s">
        <v>3895</v>
      </c>
      <c r="C1853" s="10" t="s">
        <v>119</v>
      </c>
      <c r="D1853" s="10" t="s">
        <v>34</v>
      </c>
      <c r="E1853" s="10" t="s">
        <v>35</v>
      </c>
      <c r="F1853" s="10">
        <v>1537500</v>
      </c>
      <c r="G1853" s="10">
        <v>1537500</v>
      </c>
      <c r="H1853" s="10">
        <v>1</v>
      </c>
      <c r="I1853" s="38"/>
    </row>
    <row r="1854" spans="1:9" ht="40.5" x14ac:dyDescent="0.25">
      <c r="A1854" s="10">
        <v>4239</v>
      </c>
      <c r="B1854" s="10" t="s">
        <v>3896</v>
      </c>
      <c r="C1854" s="10" t="s">
        <v>119</v>
      </c>
      <c r="D1854" s="10" t="s">
        <v>34</v>
      </c>
      <c r="E1854" s="10" t="s">
        <v>35</v>
      </c>
      <c r="F1854" s="10">
        <v>2464000</v>
      </c>
      <c r="G1854" s="10">
        <v>2464000</v>
      </c>
      <c r="H1854" s="10">
        <v>1</v>
      </c>
      <c r="I1854" s="38"/>
    </row>
    <row r="1855" spans="1:9" ht="40.5" x14ac:dyDescent="0.25">
      <c r="A1855" s="10">
        <v>4239</v>
      </c>
      <c r="B1855" s="10" t="s">
        <v>3897</v>
      </c>
      <c r="C1855" s="10" t="s">
        <v>119</v>
      </c>
      <c r="D1855" s="10" t="s">
        <v>34</v>
      </c>
      <c r="E1855" s="10" t="s">
        <v>35</v>
      </c>
      <c r="F1855" s="10">
        <v>4410000</v>
      </c>
      <c r="G1855" s="10">
        <v>4410000</v>
      </c>
      <c r="H1855" s="10">
        <v>1</v>
      </c>
      <c r="I1855" s="38"/>
    </row>
    <row r="1856" spans="1:9" ht="40.5" x14ac:dyDescent="0.25">
      <c r="A1856" s="10">
        <v>4239</v>
      </c>
      <c r="B1856" s="10" t="s">
        <v>3898</v>
      </c>
      <c r="C1856" s="10" t="s">
        <v>119</v>
      </c>
      <c r="D1856" s="10" t="s">
        <v>34</v>
      </c>
      <c r="E1856" s="10" t="s">
        <v>35</v>
      </c>
      <c r="F1856" s="10">
        <v>5600000</v>
      </c>
      <c r="G1856" s="10">
        <v>5600000</v>
      </c>
      <c r="H1856" s="10">
        <v>1</v>
      </c>
      <c r="I1856" s="38"/>
    </row>
    <row r="1857" spans="1:38" ht="40.5" x14ac:dyDescent="0.25">
      <c r="A1857" s="10">
        <v>4239</v>
      </c>
      <c r="B1857" s="10" t="s">
        <v>3899</v>
      </c>
      <c r="C1857" s="10" t="s">
        <v>119</v>
      </c>
      <c r="D1857" s="10" t="s">
        <v>34</v>
      </c>
      <c r="E1857" s="10" t="s">
        <v>35</v>
      </c>
      <c r="F1857" s="10">
        <v>16000000</v>
      </c>
      <c r="G1857" s="10">
        <v>16000000</v>
      </c>
      <c r="H1857" s="10">
        <v>1</v>
      </c>
      <c r="I1857" s="38"/>
    </row>
    <row r="1858" spans="1:38" ht="40.5" x14ac:dyDescent="0.25">
      <c r="A1858" s="10">
        <v>4239</v>
      </c>
      <c r="B1858" s="10" t="s">
        <v>3900</v>
      </c>
      <c r="C1858" s="10" t="s">
        <v>119</v>
      </c>
      <c r="D1858" s="10" t="s">
        <v>34</v>
      </c>
      <c r="E1858" s="10" t="s">
        <v>35</v>
      </c>
      <c r="F1858" s="10">
        <v>4000000</v>
      </c>
      <c r="G1858" s="10">
        <v>4000000</v>
      </c>
      <c r="H1858" s="10">
        <v>1</v>
      </c>
      <c r="I1858" s="38"/>
    </row>
    <row r="1859" spans="1:38" ht="40.5" x14ac:dyDescent="0.25">
      <c r="A1859" s="10">
        <v>4239</v>
      </c>
      <c r="B1859" s="10" t="s">
        <v>3901</v>
      </c>
      <c r="C1859" s="10" t="s">
        <v>119</v>
      </c>
      <c r="D1859" s="10" t="s">
        <v>34</v>
      </c>
      <c r="E1859" s="10" t="s">
        <v>35</v>
      </c>
      <c r="F1859" s="10">
        <v>1125000</v>
      </c>
      <c r="G1859" s="10">
        <v>1125000</v>
      </c>
      <c r="H1859" s="10">
        <v>1</v>
      </c>
      <c r="I1859" s="38"/>
    </row>
    <row r="1860" spans="1:38" ht="27" x14ac:dyDescent="0.25">
      <c r="A1860" s="10">
        <v>4239</v>
      </c>
      <c r="B1860" s="10" t="s">
        <v>3889</v>
      </c>
      <c r="C1860" s="10" t="s">
        <v>194</v>
      </c>
      <c r="D1860" s="10" t="s">
        <v>34</v>
      </c>
      <c r="E1860" s="10" t="s">
        <v>12</v>
      </c>
      <c r="F1860" s="10">
        <v>82</v>
      </c>
      <c r="G1860" s="10">
        <f>+F1860*H1860</f>
        <v>1804000</v>
      </c>
      <c r="H1860" s="10">
        <v>22000</v>
      </c>
      <c r="I1860" s="38"/>
    </row>
    <row r="1861" spans="1:38" ht="27" x14ac:dyDescent="0.25">
      <c r="A1861" s="10">
        <v>4239</v>
      </c>
      <c r="B1861" s="10" t="s">
        <v>3890</v>
      </c>
      <c r="C1861" s="10" t="s">
        <v>194</v>
      </c>
      <c r="D1861" s="10" t="s">
        <v>34</v>
      </c>
      <c r="E1861" s="10" t="s">
        <v>12</v>
      </c>
      <c r="F1861" s="10">
        <v>95</v>
      </c>
      <c r="G1861" s="10">
        <f>+F1861*H1861</f>
        <v>2090000</v>
      </c>
      <c r="H1861" s="10">
        <v>22000</v>
      </c>
      <c r="I1861" s="38"/>
    </row>
    <row r="1862" spans="1:38" ht="40.5" x14ac:dyDescent="0.25">
      <c r="A1862" s="10">
        <v>4239</v>
      </c>
      <c r="B1862" s="10" t="s">
        <v>3686</v>
      </c>
      <c r="C1862" s="10" t="s">
        <v>119</v>
      </c>
      <c r="D1862" s="10" t="s">
        <v>34</v>
      </c>
      <c r="E1862" s="10" t="s">
        <v>35</v>
      </c>
      <c r="F1862" s="10">
        <v>89280000</v>
      </c>
      <c r="G1862" s="10">
        <v>89280000</v>
      </c>
      <c r="H1862" s="10">
        <v>1</v>
      </c>
      <c r="I1862" s="38"/>
    </row>
    <row r="1863" spans="1:38" ht="27" x14ac:dyDescent="0.25">
      <c r="A1863" s="10">
        <v>4239</v>
      </c>
      <c r="B1863" s="10" t="s">
        <v>3010</v>
      </c>
      <c r="C1863" s="10" t="s">
        <v>120</v>
      </c>
      <c r="D1863" s="10" t="s">
        <v>34</v>
      </c>
      <c r="E1863" s="10" t="s">
        <v>35</v>
      </c>
      <c r="F1863" s="10">
        <v>1000000</v>
      </c>
      <c r="G1863" s="10">
        <v>1000000</v>
      </c>
      <c r="H1863" s="10">
        <v>1</v>
      </c>
      <c r="I1863" s="38"/>
    </row>
    <row r="1864" spans="1:38" ht="15" customHeight="1" x14ac:dyDescent="0.25">
      <c r="A1864" s="163" t="s">
        <v>2598</v>
      </c>
      <c r="B1864" s="164"/>
      <c r="C1864" s="164"/>
      <c r="D1864" s="164"/>
      <c r="E1864" s="164"/>
      <c r="F1864" s="164"/>
      <c r="G1864" s="164"/>
      <c r="H1864" s="164"/>
      <c r="I1864" s="38"/>
    </row>
    <row r="1865" spans="1:38" ht="15" customHeight="1" x14ac:dyDescent="0.25">
      <c r="A1865" s="205" t="s">
        <v>39</v>
      </c>
      <c r="B1865" s="206"/>
      <c r="C1865" s="206"/>
      <c r="D1865" s="206"/>
      <c r="E1865" s="206"/>
      <c r="F1865" s="206"/>
      <c r="G1865" s="206"/>
      <c r="H1865" s="207"/>
      <c r="I1865" s="38"/>
    </row>
    <row r="1866" spans="1:38" ht="27" x14ac:dyDescent="0.25">
      <c r="A1866" s="117">
        <v>5112</v>
      </c>
      <c r="B1866" s="117" t="s">
        <v>5391</v>
      </c>
      <c r="C1866" s="117" t="s">
        <v>190</v>
      </c>
      <c r="D1866" s="117" t="s">
        <v>41</v>
      </c>
      <c r="E1866" s="117" t="s">
        <v>35</v>
      </c>
      <c r="F1866" s="117">
        <v>337646807</v>
      </c>
      <c r="G1866" s="117">
        <v>337646807</v>
      </c>
      <c r="H1866" s="117">
        <v>1</v>
      </c>
      <c r="I1866" s="38"/>
    </row>
    <row r="1867" spans="1:38" ht="27" x14ac:dyDescent="0.25">
      <c r="A1867" s="117">
        <v>5113</v>
      </c>
      <c r="B1867" s="117" t="s">
        <v>4918</v>
      </c>
      <c r="C1867" s="117" t="s">
        <v>190</v>
      </c>
      <c r="D1867" s="117" t="s">
        <v>38</v>
      </c>
      <c r="E1867" s="117" t="s">
        <v>35</v>
      </c>
      <c r="F1867" s="117">
        <v>126000000</v>
      </c>
      <c r="G1867" s="117">
        <v>126000000</v>
      </c>
      <c r="H1867" s="117">
        <v>1</v>
      </c>
      <c r="I1867" s="38"/>
    </row>
    <row r="1868" spans="1:38" ht="27" x14ac:dyDescent="0.25">
      <c r="A1868" s="112">
        <v>5113</v>
      </c>
      <c r="B1868" s="112" t="s">
        <v>4917</v>
      </c>
      <c r="C1868" s="112" t="s">
        <v>190</v>
      </c>
      <c r="D1868" s="112" t="s">
        <v>38</v>
      </c>
      <c r="E1868" s="112" t="s">
        <v>35</v>
      </c>
      <c r="F1868" s="112">
        <v>65000000</v>
      </c>
      <c r="G1868" s="112">
        <v>65000000</v>
      </c>
      <c r="H1868" s="112">
        <v>1</v>
      </c>
      <c r="I1868" s="38"/>
    </row>
    <row r="1869" spans="1:38" ht="27" x14ac:dyDescent="0.25">
      <c r="A1869" s="112">
        <v>5113</v>
      </c>
      <c r="B1869" s="112" t="s">
        <v>4916</v>
      </c>
      <c r="C1869" s="112" t="s">
        <v>190</v>
      </c>
      <c r="D1869" s="112" t="s">
        <v>38</v>
      </c>
      <c r="E1869" s="112" t="s">
        <v>35</v>
      </c>
      <c r="F1869" s="112">
        <v>70000000</v>
      </c>
      <c r="G1869" s="112">
        <v>70000000</v>
      </c>
      <c r="H1869" s="112">
        <v>1</v>
      </c>
      <c r="I1869" s="38"/>
    </row>
    <row r="1870" spans="1:38" ht="27" x14ac:dyDescent="0.25">
      <c r="A1870" s="112">
        <v>5113</v>
      </c>
      <c r="B1870" s="112" t="s">
        <v>4915</v>
      </c>
      <c r="C1870" s="112" t="s">
        <v>190</v>
      </c>
      <c r="D1870" s="112" t="s">
        <v>38</v>
      </c>
      <c r="E1870" s="112" t="s">
        <v>35</v>
      </c>
      <c r="F1870" s="112">
        <v>83595000</v>
      </c>
      <c r="G1870" s="112">
        <v>83595000</v>
      </c>
      <c r="H1870" s="112">
        <v>1</v>
      </c>
      <c r="I1870" s="38"/>
    </row>
    <row r="1871" spans="1:38" ht="27" x14ac:dyDescent="0.25">
      <c r="A1871" s="112">
        <v>5113</v>
      </c>
      <c r="B1871" s="112" t="s">
        <v>4914</v>
      </c>
      <c r="C1871" s="112" t="s">
        <v>190</v>
      </c>
      <c r="D1871" s="112" t="s">
        <v>41</v>
      </c>
      <c r="E1871" s="112" t="s">
        <v>35</v>
      </c>
      <c r="F1871" s="112">
        <v>250593676</v>
      </c>
      <c r="G1871" s="112">
        <v>250593676</v>
      </c>
      <c r="H1871" s="112">
        <v>1</v>
      </c>
      <c r="I1871" s="38"/>
    </row>
    <row r="1872" spans="1:38" s="63" customFormat="1" ht="27" x14ac:dyDescent="0.25">
      <c r="A1872" s="112">
        <v>5113</v>
      </c>
      <c r="B1872" s="112" t="s">
        <v>4913</v>
      </c>
      <c r="C1872" s="112" t="s">
        <v>190</v>
      </c>
      <c r="D1872" s="112" t="s">
        <v>41</v>
      </c>
      <c r="E1872" s="112" t="s">
        <v>35</v>
      </c>
      <c r="F1872" s="112">
        <v>250992668</v>
      </c>
      <c r="G1872" s="112">
        <v>250992668</v>
      </c>
      <c r="H1872" s="112">
        <v>1</v>
      </c>
      <c r="I1872" s="38"/>
      <c r="J1872"/>
      <c r="K1872"/>
      <c r="L1872"/>
      <c r="M1872"/>
      <c r="N1872"/>
      <c r="O1872"/>
      <c r="P1872"/>
      <c r="Q1872"/>
      <c r="R1872"/>
      <c r="S1872"/>
      <c r="T1872"/>
      <c r="U1872"/>
      <c r="V1872"/>
      <c r="W1872"/>
      <c r="X1872"/>
      <c r="Y1872"/>
      <c r="Z1872"/>
      <c r="AA1872"/>
      <c r="AB1872"/>
      <c r="AC1872"/>
      <c r="AD1872"/>
      <c r="AE1872"/>
      <c r="AF1872"/>
      <c r="AG1872"/>
      <c r="AH1872"/>
      <c r="AI1872"/>
      <c r="AJ1872"/>
      <c r="AK1872"/>
      <c r="AL1872"/>
    </row>
    <row r="1873" spans="1:38" s="63" customFormat="1" ht="27" x14ac:dyDescent="0.25">
      <c r="A1873" s="112">
        <v>5113</v>
      </c>
      <c r="B1873" s="112" t="s">
        <v>3007</v>
      </c>
      <c r="C1873" s="112" t="s">
        <v>105</v>
      </c>
      <c r="D1873" s="112" t="s">
        <v>38</v>
      </c>
      <c r="E1873" s="112" t="s">
        <v>35</v>
      </c>
      <c r="F1873" s="112">
        <v>80000000</v>
      </c>
      <c r="G1873" s="112">
        <v>80000000</v>
      </c>
      <c r="H1873" s="112">
        <v>1</v>
      </c>
      <c r="I1873" s="38"/>
      <c r="J1873"/>
      <c r="K1873"/>
      <c r="L1873"/>
      <c r="M1873"/>
      <c r="N1873"/>
      <c r="O1873"/>
      <c r="P1873"/>
      <c r="Q1873"/>
      <c r="R1873"/>
      <c r="S1873"/>
      <c r="T1873"/>
      <c r="U1873"/>
      <c r="V1873"/>
      <c r="W1873"/>
      <c r="X1873"/>
      <c r="Y1873"/>
      <c r="Z1873"/>
      <c r="AA1873"/>
      <c r="AB1873"/>
      <c r="AC1873"/>
      <c r="AD1873"/>
      <c r="AE1873"/>
      <c r="AF1873"/>
      <c r="AG1873"/>
      <c r="AH1873"/>
      <c r="AI1873"/>
      <c r="AJ1873"/>
      <c r="AK1873"/>
      <c r="AL1873"/>
    </row>
    <row r="1874" spans="1:38" ht="27" x14ac:dyDescent="0.25">
      <c r="A1874" s="112">
        <v>5113</v>
      </c>
      <c r="B1874" s="112" t="s">
        <v>3008</v>
      </c>
      <c r="C1874" s="112" t="s">
        <v>105</v>
      </c>
      <c r="D1874" s="112" t="s">
        <v>38</v>
      </c>
      <c r="E1874" s="112" t="s">
        <v>35</v>
      </c>
      <c r="F1874" s="112">
        <v>0</v>
      </c>
      <c r="G1874" s="112">
        <v>0</v>
      </c>
      <c r="H1874" s="112"/>
      <c r="I1874" s="38"/>
    </row>
    <row r="1875" spans="1:38" x14ac:dyDescent="0.25">
      <c r="A1875" s="112"/>
      <c r="B1875" s="112" t="s">
        <v>2101</v>
      </c>
      <c r="C1875" s="112" t="s">
        <v>2102</v>
      </c>
      <c r="D1875" s="112" t="s">
        <v>11</v>
      </c>
      <c r="E1875" s="112" t="s">
        <v>12</v>
      </c>
      <c r="F1875" s="112">
        <v>0</v>
      </c>
      <c r="G1875" s="112">
        <v>0</v>
      </c>
      <c r="H1875" s="112">
        <v>165</v>
      </c>
      <c r="I1875" s="38"/>
    </row>
    <row r="1876" spans="1:38" x14ac:dyDescent="0.25">
      <c r="A1876" s="112"/>
      <c r="B1876" s="112" t="s">
        <v>2103</v>
      </c>
      <c r="C1876" s="112" t="s">
        <v>2104</v>
      </c>
      <c r="D1876" s="112" t="s">
        <v>11</v>
      </c>
      <c r="E1876" s="112" t="s">
        <v>12</v>
      </c>
      <c r="F1876" s="112">
        <v>0</v>
      </c>
      <c r="G1876" s="112">
        <v>0</v>
      </c>
      <c r="H1876" s="112">
        <v>81</v>
      </c>
      <c r="I1876" s="38"/>
    </row>
    <row r="1877" spans="1:38" ht="27" x14ac:dyDescent="0.25">
      <c r="A1877" s="10"/>
      <c r="B1877" s="10" t="s">
        <v>2105</v>
      </c>
      <c r="C1877" s="10" t="s">
        <v>2106</v>
      </c>
      <c r="D1877" s="10" t="s">
        <v>11</v>
      </c>
      <c r="E1877" s="10" t="s">
        <v>12</v>
      </c>
      <c r="F1877" s="19">
        <v>0</v>
      </c>
      <c r="G1877" s="19">
        <v>0</v>
      </c>
      <c r="H1877" s="34">
        <v>81</v>
      </c>
      <c r="I1877" s="38"/>
    </row>
    <row r="1878" spans="1:38" ht="27" x14ac:dyDescent="0.25">
      <c r="A1878" s="10"/>
      <c r="B1878" s="10" t="s">
        <v>2570</v>
      </c>
      <c r="C1878" s="10" t="s">
        <v>190</v>
      </c>
      <c r="D1878" s="19" t="s">
        <v>38</v>
      </c>
      <c r="E1878" s="19" t="s">
        <v>35</v>
      </c>
      <c r="F1878" s="19">
        <v>0</v>
      </c>
      <c r="G1878" s="19">
        <v>0</v>
      </c>
      <c r="H1878" s="35">
        <v>1</v>
      </c>
      <c r="I1878" s="38"/>
    </row>
    <row r="1879" spans="1:38" ht="27" x14ac:dyDescent="0.25">
      <c r="A1879" s="10"/>
      <c r="B1879" s="10" t="s">
        <v>2425</v>
      </c>
      <c r="C1879" s="10" t="s">
        <v>190</v>
      </c>
      <c r="D1879" s="19" t="s">
        <v>38</v>
      </c>
      <c r="E1879" s="19" t="s">
        <v>35</v>
      </c>
      <c r="F1879" s="19">
        <v>0</v>
      </c>
      <c r="G1879" s="19">
        <v>0</v>
      </c>
      <c r="H1879" s="35">
        <v>1</v>
      </c>
      <c r="I1879" s="38"/>
    </row>
    <row r="1880" spans="1:38" ht="27" x14ac:dyDescent="0.25">
      <c r="A1880" s="10"/>
      <c r="B1880" s="10" t="s">
        <v>2418</v>
      </c>
      <c r="C1880" s="10" t="s">
        <v>105</v>
      </c>
      <c r="D1880" s="19" t="s">
        <v>38</v>
      </c>
      <c r="E1880" s="19" t="s">
        <v>35</v>
      </c>
      <c r="F1880" s="19">
        <v>0</v>
      </c>
      <c r="G1880" s="19">
        <v>0</v>
      </c>
      <c r="H1880" s="35">
        <v>1</v>
      </c>
      <c r="I1880" s="38"/>
    </row>
    <row r="1881" spans="1:38" x14ac:dyDescent="0.25">
      <c r="A1881" s="145" t="s">
        <v>33</v>
      </c>
      <c r="B1881" s="146"/>
      <c r="C1881" s="146"/>
      <c r="D1881" s="146"/>
      <c r="E1881" s="146"/>
      <c r="F1881" s="146"/>
      <c r="G1881" s="146"/>
      <c r="H1881" s="146"/>
      <c r="I1881" s="38"/>
    </row>
    <row r="1882" spans="1:38" ht="27" x14ac:dyDescent="0.25">
      <c r="A1882" s="37">
        <v>4251</v>
      </c>
      <c r="B1882" s="37" t="s">
        <v>6727</v>
      </c>
      <c r="C1882" s="37" t="s">
        <v>112</v>
      </c>
      <c r="D1882" s="37" t="s">
        <v>41</v>
      </c>
      <c r="E1882" s="37" t="s">
        <v>35</v>
      </c>
      <c r="F1882" s="37">
        <v>0</v>
      </c>
      <c r="G1882" s="37">
        <v>0</v>
      </c>
      <c r="H1882" s="37">
        <v>1</v>
      </c>
      <c r="I1882" s="38"/>
    </row>
    <row r="1883" spans="1:38" ht="27" x14ac:dyDescent="0.25">
      <c r="A1883" s="37">
        <v>5113</v>
      </c>
      <c r="B1883" s="37" t="s">
        <v>5540</v>
      </c>
      <c r="C1883" s="37" t="s">
        <v>62</v>
      </c>
      <c r="D1883" s="37" t="s">
        <v>34</v>
      </c>
      <c r="E1883" s="37" t="s">
        <v>35</v>
      </c>
      <c r="F1883" s="37">
        <v>440000</v>
      </c>
      <c r="G1883" s="37">
        <v>440000</v>
      </c>
      <c r="H1883" s="37">
        <v>1</v>
      </c>
      <c r="I1883" s="38"/>
    </row>
    <row r="1884" spans="1:38" ht="27" x14ac:dyDescent="0.25">
      <c r="A1884" s="37">
        <v>5113</v>
      </c>
      <c r="B1884" s="37" t="s">
        <v>5541</v>
      </c>
      <c r="C1884" s="37" t="s">
        <v>62</v>
      </c>
      <c r="D1884" s="37" t="s">
        <v>34</v>
      </c>
      <c r="E1884" s="37" t="s">
        <v>35</v>
      </c>
      <c r="F1884" s="37">
        <v>0</v>
      </c>
      <c r="G1884" s="37">
        <v>0</v>
      </c>
      <c r="H1884" s="37">
        <v>1</v>
      </c>
      <c r="I1884" s="38"/>
    </row>
    <row r="1885" spans="1:38" ht="27" x14ac:dyDescent="0.25">
      <c r="A1885" s="10">
        <v>5113</v>
      </c>
      <c r="B1885" s="10" t="s">
        <v>3537</v>
      </c>
      <c r="C1885" s="10" t="s">
        <v>112</v>
      </c>
      <c r="D1885" s="10" t="s">
        <v>38</v>
      </c>
      <c r="E1885" s="10" t="s">
        <v>35</v>
      </c>
      <c r="F1885" s="10">
        <v>0</v>
      </c>
      <c r="G1885" s="10">
        <v>0</v>
      </c>
      <c r="H1885" s="10">
        <v>1</v>
      </c>
      <c r="I1885" s="38"/>
    </row>
    <row r="1886" spans="1:38" ht="28.5" customHeight="1" x14ac:dyDescent="0.25">
      <c r="A1886" s="10">
        <v>5113</v>
      </c>
      <c r="B1886" s="10" t="s">
        <v>3538</v>
      </c>
      <c r="C1886" s="10" t="s">
        <v>112</v>
      </c>
      <c r="D1886" s="10" t="s">
        <v>38</v>
      </c>
      <c r="E1886" s="10" t="s">
        <v>35</v>
      </c>
      <c r="F1886" s="10">
        <v>1160000</v>
      </c>
      <c r="G1886" s="10">
        <v>1160000</v>
      </c>
      <c r="H1886" s="10">
        <v>1</v>
      </c>
      <c r="I1886" s="38"/>
    </row>
    <row r="1887" spans="1:38" ht="27" x14ac:dyDescent="0.25">
      <c r="A1887" s="10">
        <v>5112</v>
      </c>
      <c r="B1887" s="10" t="s">
        <v>2921</v>
      </c>
      <c r="C1887" s="10" t="s">
        <v>112</v>
      </c>
      <c r="D1887" s="10" t="s">
        <v>41</v>
      </c>
      <c r="E1887" s="10" t="s">
        <v>35</v>
      </c>
      <c r="F1887" s="10">
        <v>120000</v>
      </c>
      <c r="G1887" s="10">
        <v>120000</v>
      </c>
      <c r="H1887" s="10">
        <v>1</v>
      </c>
      <c r="I1887" s="38"/>
    </row>
    <row r="1888" spans="1:38" ht="27" x14ac:dyDescent="0.25">
      <c r="A1888" s="10">
        <v>4251</v>
      </c>
      <c r="B1888" s="10" t="s">
        <v>2903</v>
      </c>
      <c r="C1888" s="10" t="s">
        <v>112</v>
      </c>
      <c r="D1888" s="10" t="s">
        <v>38</v>
      </c>
      <c r="E1888" s="10" t="s">
        <v>35</v>
      </c>
      <c r="F1888" s="10">
        <v>0</v>
      </c>
      <c r="G1888" s="10">
        <v>0</v>
      </c>
      <c r="H1888" s="10">
        <v>1</v>
      </c>
      <c r="I1888" s="38"/>
    </row>
    <row r="1889" spans="1:9" ht="27" x14ac:dyDescent="0.25">
      <c r="A1889" s="10">
        <v>4251</v>
      </c>
      <c r="B1889" s="10" t="s">
        <v>2900</v>
      </c>
      <c r="C1889" s="10" t="s">
        <v>112</v>
      </c>
      <c r="D1889" s="19" t="s">
        <v>38</v>
      </c>
      <c r="E1889" s="19" t="s">
        <v>35</v>
      </c>
      <c r="F1889" s="19">
        <v>0</v>
      </c>
      <c r="G1889" s="19">
        <v>0</v>
      </c>
      <c r="H1889" s="19">
        <v>1</v>
      </c>
      <c r="I1889" s="38"/>
    </row>
    <row r="1890" spans="1:9" ht="27" x14ac:dyDescent="0.25">
      <c r="A1890" s="10">
        <v>4251</v>
      </c>
      <c r="B1890" s="10" t="s">
        <v>2899</v>
      </c>
      <c r="C1890" s="10" t="s">
        <v>112</v>
      </c>
      <c r="D1890" s="10" t="s">
        <v>38</v>
      </c>
      <c r="E1890" s="10" t="s">
        <v>35</v>
      </c>
      <c r="F1890" s="10">
        <v>0</v>
      </c>
      <c r="G1890" s="10">
        <v>0</v>
      </c>
      <c r="H1890" s="10">
        <v>1</v>
      </c>
      <c r="I1890" s="38"/>
    </row>
    <row r="1891" spans="1:9" ht="25.5" customHeight="1" x14ac:dyDescent="0.25">
      <c r="A1891" s="10">
        <v>5112</v>
      </c>
      <c r="B1891" s="10" t="s">
        <v>2179</v>
      </c>
      <c r="C1891" s="10" t="s">
        <v>112</v>
      </c>
      <c r="D1891" s="10" t="s">
        <v>38</v>
      </c>
      <c r="E1891" s="10" t="s">
        <v>35</v>
      </c>
      <c r="F1891" s="10">
        <v>293000</v>
      </c>
      <c r="G1891" s="10">
        <v>293000</v>
      </c>
      <c r="H1891" s="10">
        <v>1</v>
      </c>
      <c r="I1891" s="38"/>
    </row>
    <row r="1892" spans="1:9" ht="15" customHeight="1" x14ac:dyDescent="0.25">
      <c r="A1892" s="145" t="s">
        <v>39</v>
      </c>
      <c r="B1892" s="146"/>
      <c r="C1892" s="146"/>
      <c r="D1892" s="146"/>
      <c r="E1892" s="146"/>
      <c r="F1892" s="146"/>
      <c r="G1892" s="146"/>
      <c r="H1892" s="159"/>
      <c r="I1892" s="38"/>
    </row>
    <row r="1893" spans="1:9" ht="27" x14ac:dyDescent="0.25">
      <c r="A1893" s="10"/>
      <c r="B1893" s="10" t="s">
        <v>2095</v>
      </c>
      <c r="C1893" s="10" t="s">
        <v>190</v>
      </c>
      <c r="D1893" s="19" t="s">
        <v>38</v>
      </c>
      <c r="E1893" s="19" t="s">
        <v>35</v>
      </c>
      <c r="F1893" s="19">
        <v>0</v>
      </c>
      <c r="G1893" s="19">
        <v>0</v>
      </c>
      <c r="H1893" s="35">
        <v>1</v>
      </c>
      <c r="I1893" s="38"/>
    </row>
    <row r="1894" spans="1:9" ht="27" x14ac:dyDescent="0.25">
      <c r="A1894" s="10" t="s">
        <v>113</v>
      </c>
      <c r="B1894" s="10" t="s">
        <v>1911</v>
      </c>
      <c r="C1894" s="10" t="s">
        <v>190</v>
      </c>
      <c r="D1894" s="19" t="s">
        <v>38</v>
      </c>
      <c r="E1894" s="19" t="s">
        <v>35</v>
      </c>
      <c r="F1894" s="19">
        <v>0</v>
      </c>
      <c r="G1894" s="19">
        <v>0</v>
      </c>
      <c r="H1894" s="35">
        <v>1</v>
      </c>
      <c r="I1894" s="38"/>
    </row>
    <row r="1895" spans="1:9" ht="27" x14ac:dyDescent="0.25">
      <c r="A1895" s="10" t="s">
        <v>113</v>
      </c>
      <c r="B1895" s="10" t="s">
        <v>1912</v>
      </c>
      <c r="C1895" s="10" t="s">
        <v>105</v>
      </c>
      <c r="D1895" s="19" t="s">
        <v>38</v>
      </c>
      <c r="E1895" s="19" t="s">
        <v>35</v>
      </c>
      <c r="F1895" s="19">
        <v>0</v>
      </c>
      <c r="G1895" s="19">
        <v>0</v>
      </c>
      <c r="H1895" s="35">
        <v>1</v>
      </c>
      <c r="I1895" s="38"/>
    </row>
    <row r="1896" spans="1:9" ht="27" x14ac:dyDescent="0.25">
      <c r="A1896" s="10" t="s">
        <v>116</v>
      </c>
      <c r="B1896" s="10" t="s">
        <v>1908</v>
      </c>
      <c r="C1896" s="10" t="s">
        <v>105</v>
      </c>
      <c r="D1896" s="19" t="s">
        <v>38</v>
      </c>
      <c r="E1896" s="19" t="s">
        <v>35</v>
      </c>
      <c r="F1896" s="19">
        <v>0</v>
      </c>
      <c r="G1896" s="19">
        <v>0</v>
      </c>
      <c r="H1896" s="35">
        <v>1</v>
      </c>
      <c r="I1896" s="38"/>
    </row>
    <row r="1897" spans="1:9" s="63" customFormat="1" ht="15" customHeight="1" x14ac:dyDescent="0.25">
      <c r="A1897" s="163" t="s">
        <v>2674</v>
      </c>
      <c r="B1897" s="164"/>
      <c r="C1897" s="164"/>
      <c r="D1897" s="164"/>
      <c r="E1897" s="164"/>
      <c r="F1897" s="164"/>
      <c r="G1897" s="164"/>
      <c r="H1897" s="164"/>
      <c r="I1897" s="62"/>
    </row>
    <row r="1898" spans="1:9" s="63" customFormat="1" ht="15" customHeight="1" x14ac:dyDescent="0.25">
      <c r="A1898" s="152" t="s">
        <v>9</v>
      </c>
      <c r="B1898" s="153"/>
      <c r="C1898" s="153"/>
      <c r="D1898" s="153"/>
      <c r="E1898" s="153"/>
      <c r="F1898" s="153"/>
      <c r="G1898" s="153"/>
      <c r="H1898" s="154"/>
      <c r="I1898" s="62"/>
    </row>
    <row r="1899" spans="1:9" s="63" customFormat="1" ht="15" customHeight="1" x14ac:dyDescent="0.25">
      <c r="A1899" s="129">
        <v>5129</v>
      </c>
      <c r="B1899" s="129" t="s">
        <v>7100</v>
      </c>
      <c r="C1899" s="129" t="s">
        <v>7062</v>
      </c>
      <c r="D1899" s="129" t="s">
        <v>36</v>
      </c>
      <c r="E1899" s="129" t="s">
        <v>12</v>
      </c>
      <c r="F1899" s="129">
        <v>880000</v>
      </c>
      <c r="G1899" s="129">
        <f>+F1899*H1899</f>
        <v>4400000</v>
      </c>
      <c r="H1899" s="129">
        <v>5</v>
      </c>
      <c r="I1899" s="62"/>
    </row>
    <row r="1900" spans="1:9" s="63" customFormat="1" ht="15" customHeight="1" x14ac:dyDescent="0.25">
      <c r="A1900" s="129">
        <v>5129</v>
      </c>
      <c r="B1900" s="129" t="s">
        <v>7101</v>
      </c>
      <c r="C1900" s="129" t="s">
        <v>7063</v>
      </c>
      <c r="D1900" s="129" t="s">
        <v>36</v>
      </c>
      <c r="E1900" s="129" t="s">
        <v>12</v>
      </c>
      <c r="F1900" s="129">
        <v>540000</v>
      </c>
      <c r="G1900" s="129">
        <f t="shared" ref="G1900:G1917" si="53">+F1900*H1900</f>
        <v>3240000</v>
      </c>
      <c r="H1900" s="129">
        <v>6</v>
      </c>
      <c r="I1900" s="62"/>
    </row>
    <row r="1901" spans="1:9" s="63" customFormat="1" ht="15" customHeight="1" x14ac:dyDescent="0.25">
      <c r="A1901" s="129">
        <v>5129</v>
      </c>
      <c r="B1901" s="129" t="s">
        <v>7102</v>
      </c>
      <c r="C1901" s="129" t="s">
        <v>7064</v>
      </c>
      <c r="D1901" s="129" t="s">
        <v>36</v>
      </c>
      <c r="E1901" s="129" t="s">
        <v>12</v>
      </c>
      <c r="F1901" s="129">
        <v>450000</v>
      </c>
      <c r="G1901" s="129">
        <f t="shared" si="53"/>
        <v>2700000</v>
      </c>
      <c r="H1901" s="129">
        <v>6</v>
      </c>
      <c r="I1901" s="62"/>
    </row>
    <row r="1902" spans="1:9" s="63" customFormat="1" ht="15" customHeight="1" x14ac:dyDescent="0.25">
      <c r="A1902" s="129">
        <v>5129</v>
      </c>
      <c r="B1902" s="129" t="s">
        <v>7103</v>
      </c>
      <c r="C1902" s="129" t="s">
        <v>7065</v>
      </c>
      <c r="D1902" s="129" t="s">
        <v>36</v>
      </c>
      <c r="E1902" s="129" t="s">
        <v>12</v>
      </c>
      <c r="F1902" s="129">
        <v>490000</v>
      </c>
      <c r="G1902" s="129">
        <f t="shared" si="53"/>
        <v>3920000</v>
      </c>
      <c r="H1902" s="129">
        <v>8</v>
      </c>
      <c r="I1902" s="62"/>
    </row>
    <row r="1903" spans="1:9" s="63" customFormat="1" ht="15" customHeight="1" x14ac:dyDescent="0.25">
      <c r="A1903" s="129">
        <v>5129</v>
      </c>
      <c r="B1903" s="129" t="s">
        <v>7104</v>
      </c>
      <c r="C1903" s="129" t="s">
        <v>7066</v>
      </c>
      <c r="D1903" s="129" t="s">
        <v>36</v>
      </c>
      <c r="E1903" s="129" t="s">
        <v>12</v>
      </c>
      <c r="F1903" s="129">
        <v>330000</v>
      </c>
      <c r="G1903" s="129">
        <f t="shared" si="53"/>
        <v>1980000</v>
      </c>
      <c r="H1903" s="129">
        <v>6</v>
      </c>
      <c r="I1903" s="62"/>
    </row>
    <row r="1904" spans="1:9" s="63" customFormat="1" ht="15" customHeight="1" x14ac:dyDescent="0.25">
      <c r="A1904" s="129">
        <v>5129</v>
      </c>
      <c r="B1904" s="129" t="s">
        <v>7105</v>
      </c>
      <c r="C1904" s="129" t="s">
        <v>7067</v>
      </c>
      <c r="D1904" s="129" t="s">
        <v>36</v>
      </c>
      <c r="E1904" s="129" t="s">
        <v>12</v>
      </c>
      <c r="F1904" s="129">
        <v>85000</v>
      </c>
      <c r="G1904" s="129">
        <f t="shared" si="53"/>
        <v>1700000</v>
      </c>
      <c r="H1904" s="129">
        <v>20</v>
      </c>
      <c r="I1904" s="62"/>
    </row>
    <row r="1905" spans="1:9" s="63" customFormat="1" ht="15" customHeight="1" x14ac:dyDescent="0.25">
      <c r="A1905" s="129">
        <v>5129</v>
      </c>
      <c r="B1905" s="129" t="s">
        <v>7106</v>
      </c>
      <c r="C1905" s="129" t="s">
        <v>7067</v>
      </c>
      <c r="D1905" s="129" t="s">
        <v>36</v>
      </c>
      <c r="E1905" s="129" t="s">
        <v>12</v>
      </c>
      <c r="F1905" s="129">
        <v>85000</v>
      </c>
      <c r="G1905" s="129">
        <f t="shared" si="53"/>
        <v>1275000</v>
      </c>
      <c r="H1905" s="129">
        <v>15</v>
      </c>
      <c r="I1905" s="62"/>
    </row>
    <row r="1906" spans="1:9" s="63" customFormat="1" ht="15" customHeight="1" x14ac:dyDescent="0.25">
      <c r="A1906" s="129">
        <v>5129</v>
      </c>
      <c r="B1906" s="129" t="s">
        <v>7107</v>
      </c>
      <c r="C1906" s="129" t="s">
        <v>7068</v>
      </c>
      <c r="D1906" s="129" t="s">
        <v>36</v>
      </c>
      <c r="E1906" s="129" t="s">
        <v>12</v>
      </c>
      <c r="F1906" s="129">
        <v>350000</v>
      </c>
      <c r="G1906" s="129">
        <f t="shared" si="53"/>
        <v>2800000</v>
      </c>
      <c r="H1906" s="129">
        <v>8</v>
      </c>
      <c r="I1906" s="62"/>
    </row>
    <row r="1907" spans="1:9" s="63" customFormat="1" ht="15" customHeight="1" x14ac:dyDescent="0.25">
      <c r="A1907" s="129">
        <v>5129</v>
      </c>
      <c r="B1907" s="129" t="s">
        <v>7108</v>
      </c>
      <c r="C1907" s="129" t="s">
        <v>7068</v>
      </c>
      <c r="D1907" s="129" t="s">
        <v>36</v>
      </c>
      <c r="E1907" s="129" t="s">
        <v>12</v>
      </c>
      <c r="F1907" s="129">
        <v>370000</v>
      </c>
      <c r="G1907" s="129">
        <f t="shared" si="53"/>
        <v>2220000</v>
      </c>
      <c r="H1907" s="129">
        <v>6</v>
      </c>
      <c r="I1907" s="62"/>
    </row>
    <row r="1908" spans="1:9" s="63" customFormat="1" ht="15" customHeight="1" x14ac:dyDescent="0.25">
      <c r="A1908" s="129">
        <v>5129</v>
      </c>
      <c r="B1908" s="129" t="s">
        <v>7109</v>
      </c>
      <c r="C1908" s="129" t="s">
        <v>7069</v>
      </c>
      <c r="D1908" s="129" t="s">
        <v>36</v>
      </c>
      <c r="E1908" s="129" t="s">
        <v>12</v>
      </c>
      <c r="F1908" s="129">
        <v>950000</v>
      </c>
      <c r="G1908" s="129">
        <f t="shared" si="53"/>
        <v>1900000</v>
      </c>
      <c r="H1908" s="129">
        <v>2</v>
      </c>
      <c r="I1908" s="62"/>
    </row>
    <row r="1909" spans="1:9" s="63" customFormat="1" ht="15" customHeight="1" x14ac:dyDescent="0.25">
      <c r="A1909" s="129">
        <v>5129</v>
      </c>
      <c r="B1909" s="129" t="s">
        <v>7110</v>
      </c>
      <c r="C1909" s="129" t="s">
        <v>7070</v>
      </c>
      <c r="D1909" s="129" t="s">
        <v>36</v>
      </c>
      <c r="E1909" s="129" t="s">
        <v>12</v>
      </c>
      <c r="F1909" s="129">
        <v>850000</v>
      </c>
      <c r="G1909" s="129">
        <f t="shared" si="53"/>
        <v>2550000</v>
      </c>
      <c r="H1909" s="129">
        <v>3</v>
      </c>
      <c r="I1909" s="62"/>
    </row>
    <row r="1910" spans="1:9" s="63" customFormat="1" ht="15" customHeight="1" x14ac:dyDescent="0.25">
      <c r="A1910" s="129">
        <v>5129</v>
      </c>
      <c r="B1910" s="129" t="s">
        <v>7111</v>
      </c>
      <c r="C1910" s="129" t="s">
        <v>7070</v>
      </c>
      <c r="D1910" s="129" t="s">
        <v>36</v>
      </c>
      <c r="E1910" s="129" t="s">
        <v>12</v>
      </c>
      <c r="F1910" s="129">
        <v>1650000</v>
      </c>
      <c r="G1910" s="129">
        <f t="shared" si="53"/>
        <v>4950000</v>
      </c>
      <c r="H1910" s="129">
        <v>3</v>
      </c>
      <c r="I1910" s="62"/>
    </row>
    <row r="1911" spans="1:9" s="63" customFormat="1" ht="15" customHeight="1" x14ac:dyDescent="0.25">
      <c r="A1911" s="129">
        <v>5129</v>
      </c>
      <c r="B1911" s="129" t="s">
        <v>7112</v>
      </c>
      <c r="C1911" s="129" t="s">
        <v>7070</v>
      </c>
      <c r="D1911" s="129" t="s">
        <v>36</v>
      </c>
      <c r="E1911" s="129" t="s">
        <v>12</v>
      </c>
      <c r="F1911" s="129">
        <v>1600000</v>
      </c>
      <c r="G1911" s="129">
        <f t="shared" si="53"/>
        <v>4800000</v>
      </c>
      <c r="H1911" s="129">
        <v>3</v>
      </c>
      <c r="I1911" s="62"/>
    </row>
    <row r="1912" spans="1:9" s="63" customFormat="1" ht="15" customHeight="1" x14ac:dyDescent="0.25">
      <c r="A1912" s="129">
        <v>5129</v>
      </c>
      <c r="B1912" s="129" t="s">
        <v>7113</v>
      </c>
      <c r="C1912" s="129" t="s">
        <v>7071</v>
      </c>
      <c r="D1912" s="129" t="s">
        <v>36</v>
      </c>
      <c r="E1912" s="129" t="s">
        <v>12</v>
      </c>
      <c r="F1912" s="129">
        <v>750000</v>
      </c>
      <c r="G1912" s="129">
        <f t="shared" si="53"/>
        <v>6000000</v>
      </c>
      <c r="H1912" s="129">
        <v>8</v>
      </c>
      <c r="I1912" s="62"/>
    </row>
    <row r="1913" spans="1:9" s="63" customFormat="1" ht="15" customHeight="1" x14ac:dyDescent="0.25">
      <c r="A1913" s="129">
        <v>5129</v>
      </c>
      <c r="B1913" s="129" t="s">
        <v>7114</v>
      </c>
      <c r="C1913" s="129" t="s">
        <v>7072</v>
      </c>
      <c r="D1913" s="129" t="s">
        <v>36</v>
      </c>
      <c r="E1913" s="129" t="s">
        <v>12</v>
      </c>
      <c r="F1913" s="129">
        <v>1350000</v>
      </c>
      <c r="G1913" s="129">
        <f t="shared" si="53"/>
        <v>6750000</v>
      </c>
      <c r="H1913" s="129">
        <v>5</v>
      </c>
      <c r="I1913" s="62"/>
    </row>
    <row r="1914" spans="1:9" s="63" customFormat="1" ht="15" customHeight="1" x14ac:dyDescent="0.25">
      <c r="A1914" s="129">
        <v>5129</v>
      </c>
      <c r="B1914" s="129" t="s">
        <v>7115</v>
      </c>
      <c r="C1914" s="129" t="s">
        <v>7073</v>
      </c>
      <c r="D1914" s="129" t="s">
        <v>36</v>
      </c>
      <c r="E1914" s="129" t="s">
        <v>12</v>
      </c>
      <c r="F1914" s="129">
        <v>290000</v>
      </c>
      <c r="G1914" s="129">
        <f t="shared" si="53"/>
        <v>3770000</v>
      </c>
      <c r="H1914" s="129">
        <v>13</v>
      </c>
      <c r="I1914" s="62"/>
    </row>
    <row r="1915" spans="1:9" s="63" customFormat="1" ht="15" customHeight="1" x14ac:dyDescent="0.25">
      <c r="A1915" s="129">
        <v>5129</v>
      </c>
      <c r="B1915" s="129" t="s">
        <v>7116</v>
      </c>
      <c r="C1915" s="129" t="s">
        <v>7074</v>
      </c>
      <c r="D1915" s="129" t="s">
        <v>36</v>
      </c>
      <c r="E1915" s="129" t="s">
        <v>12</v>
      </c>
      <c r="F1915" s="129">
        <v>715000</v>
      </c>
      <c r="G1915" s="129">
        <f t="shared" si="53"/>
        <v>2145000</v>
      </c>
      <c r="H1915" s="129">
        <v>3</v>
      </c>
      <c r="I1915" s="62"/>
    </row>
    <row r="1916" spans="1:9" s="63" customFormat="1" ht="15" customHeight="1" x14ac:dyDescent="0.25">
      <c r="A1916" s="129">
        <v>5129</v>
      </c>
      <c r="B1916" s="129" t="s">
        <v>7117</v>
      </c>
      <c r="C1916" s="129" t="s">
        <v>7074</v>
      </c>
      <c r="D1916" s="129" t="s">
        <v>36</v>
      </c>
      <c r="E1916" s="129" t="s">
        <v>12</v>
      </c>
      <c r="F1916" s="129">
        <v>2400000</v>
      </c>
      <c r="G1916" s="129">
        <f t="shared" si="53"/>
        <v>7200000</v>
      </c>
      <c r="H1916" s="129">
        <v>3</v>
      </c>
      <c r="I1916" s="62"/>
    </row>
    <row r="1917" spans="1:9" s="63" customFormat="1" ht="15" customHeight="1" x14ac:dyDescent="0.25">
      <c r="A1917" s="129">
        <v>5129</v>
      </c>
      <c r="B1917" s="129" t="s">
        <v>7118</v>
      </c>
      <c r="C1917" s="129" t="s">
        <v>7075</v>
      </c>
      <c r="D1917" s="129" t="s">
        <v>36</v>
      </c>
      <c r="E1917" s="129" t="s">
        <v>12</v>
      </c>
      <c r="F1917" s="129">
        <v>1900000</v>
      </c>
      <c r="G1917" s="129">
        <f t="shared" si="53"/>
        <v>5700000</v>
      </c>
      <c r="H1917" s="129">
        <v>3</v>
      </c>
      <c r="I1917" s="62"/>
    </row>
    <row r="1918" spans="1:9" s="63" customFormat="1" ht="15" customHeight="1" x14ac:dyDescent="0.25">
      <c r="A1918" s="129">
        <v>5129</v>
      </c>
      <c r="B1918" s="129" t="s">
        <v>6286</v>
      </c>
      <c r="C1918" s="129" t="s">
        <v>6287</v>
      </c>
      <c r="D1918" s="129" t="s">
        <v>36</v>
      </c>
      <c r="E1918" s="129" t="s">
        <v>12</v>
      </c>
      <c r="F1918" s="129">
        <v>20000</v>
      </c>
      <c r="G1918" s="129">
        <f>+F1918*H1918</f>
        <v>1700000</v>
      </c>
      <c r="H1918" s="129">
        <v>85</v>
      </c>
      <c r="I1918" s="62"/>
    </row>
    <row r="1919" spans="1:9" s="63" customFormat="1" ht="15" customHeight="1" x14ac:dyDescent="0.25">
      <c r="A1919" s="129">
        <v>5129</v>
      </c>
      <c r="B1919" s="129" t="s">
        <v>6288</v>
      </c>
      <c r="C1919" s="129" t="s">
        <v>6289</v>
      </c>
      <c r="D1919" s="129" t="s">
        <v>36</v>
      </c>
      <c r="E1919" s="129" t="s">
        <v>12</v>
      </c>
      <c r="F1919" s="129">
        <v>10000</v>
      </c>
      <c r="G1919" s="129">
        <f t="shared" ref="G1919:G1924" si="54">+F1919*H1919</f>
        <v>50000</v>
      </c>
      <c r="H1919" s="129">
        <v>5</v>
      </c>
      <c r="I1919" s="62"/>
    </row>
    <row r="1920" spans="1:9" s="63" customFormat="1" ht="15" customHeight="1" x14ac:dyDescent="0.25">
      <c r="A1920" s="129">
        <v>5129</v>
      </c>
      <c r="B1920" s="129" t="s">
        <v>6290</v>
      </c>
      <c r="C1920" s="129" t="s">
        <v>6291</v>
      </c>
      <c r="D1920" s="129" t="s">
        <v>36</v>
      </c>
      <c r="E1920" s="129" t="s">
        <v>12</v>
      </c>
      <c r="F1920" s="129">
        <v>40000</v>
      </c>
      <c r="G1920" s="129">
        <f t="shared" si="54"/>
        <v>80000</v>
      </c>
      <c r="H1920" s="129">
        <v>2</v>
      </c>
      <c r="I1920" s="62"/>
    </row>
    <row r="1921" spans="1:9" s="63" customFormat="1" ht="15" customHeight="1" x14ac:dyDescent="0.25">
      <c r="A1921" s="129">
        <v>5129</v>
      </c>
      <c r="B1921" s="129" t="s">
        <v>6292</v>
      </c>
      <c r="C1921" s="129" t="s">
        <v>6291</v>
      </c>
      <c r="D1921" s="129" t="s">
        <v>36</v>
      </c>
      <c r="E1921" s="129" t="s">
        <v>12</v>
      </c>
      <c r="F1921" s="129">
        <v>35000</v>
      </c>
      <c r="G1921" s="129">
        <f t="shared" si="54"/>
        <v>70000</v>
      </c>
      <c r="H1921" s="129">
        <v>2</v>
      </c>
      <c r="I1921" s="62"/>
    </row>
    <row r="1922" spans="1:9" s="63" customFormat="1" ht="15" customHeight="1" x14ac:dyDescent="0.25">
      <c r="A1922" s="129">
        <v>5129</v>
      </c>
      <c r="B1922" s="129" t="s">
        <v>6293</v>
      </c>
      <c r="C1922" s="129" t="s">
        <v>6294</v>
      </c>
      <c r="D1922" s="129" t="s">
        <v>36</v>
      </c>
      <c r="E1922" s="129" t="s">
        <v>12</v>
      </c>
      <c r="F1922" s="129">
        <v>28000</v>
      </c>
      <c r="G1922" s="129">
        <f t="shared" si="54"/>
        <v>28000</v>
      </c>
      <c r="H1922" s="129">
        <v>1</v>
      </c>
      <c r="I1922" s="62"/>
    </row>
    <row r="1923" spans="1:9" s="63" customFormat="1" ht="15" customHeight="1" x14ac:dyDescent="0.25">
      <c r="A1923" s="129">
        <v>5129</v>
      </c>
      <c r="B1923" s="129" t="s">
        <v>6295</v>
      </c>
      <c r="C1923" s="129" t="s">
        <v>6296</v>
      </c>
      <c r="D1923" s="129" t="s">
        <v>36</v>
      </c>
      <c r="E1923" s="129" t="s">
        <v>12</v>
      </c>
      <c r="F1923" s="129">
        <v>50000</v>
      </c>
      <c r="G1923" s="129">
        <f t="shared" si="54"/>
        <v>750000</v>
      </c>
      <c r="H1923" s="129">
        <v>15</v>
      </c>
      <c r="I1923" s="62"/>
    </row>
    <row r="1924" spans="1:9" s="63" customFormat="1" ht="15" customHeight="1" x14ac:dyDescent="0.25">
      <c r="A1924" s="129">
        <v>5129</v>
      </c>
      <c r="B1924" s="129" t="s">
        <v>6297</v>
      </c>
      <c r="C1924" s="129" t="s">
        <v>6298</v>
      </c>
      <c r="D1924" s="129" t="s">
        <v>36</v>
      </c>
      <c r="E1924" s="129" t="s">
        <v>12</v>
      </c>
      <c r="F1924" s="129">
        <v>17000</v>
      </c>
      <c r="G1924" s="129">
        <f t="shared" si="54"/>
        <v>204000</v>
      </c>
      <c r="H1924" s="129">
        <v>12</v>
      </c>
      <c r="I1924" s="62"/>
    </row>
    <row r="1925" spans="1:9" s="63" customFormat="1" ht="15" customHeight="1" x14ac:dyDescent="0.25">
      <c r="A1925" s="129">
        <v>5129</v>
      </c>
      <c r="B1925" s="129" t="s">
        <v>6214</v>
      </c>
      <c r="C1925" s="129" t="s">
        <v>6215</v>
      </c>
      <c r="D1925" s="129" t="s">
        <v>11</v>
      </c>
      <c r="E1925" s="129" t="s">
        <v>12</v>
      </c>
      <c r="F1925" s="129">
        <v>12000</v>
      </c>
      <c r="G1925" s="129">
        <f>+F1925*H1925</f>
        <v>180000</v>
      </c>
      <c r="H1925" s="129">
        <v>15</v>
      </c>
      <c r="I1925" s="62"/>
    </row>
    <row r="1926" spans="1:9" s="63" customFormat="1" ht="15" customHeight="1" x14ac:dyDescent="0.25">
      <c r="A1926" s="129">
        <v>5129</v>
      </c>
      <c r="B1926" s="129" t="s">
        <v>6216</v>
      </c>
      <c r="C1926" s="129" t="s">
        <v>6217</v>
      </c>
      <c r="D1926" s="129" t="s">
        <v>11</v>
      </c>
      <c r="E1926" s="129" t="s">
        <v>12</v>
      </c>
      <c r="F1926" s="129">
        <v>2000</v>
      </c>
      <c r="G1926" s="129">
        <f t="shared" ref="G1926:G1968" si="55">+F1926*H1926</f>
        <v>24000</v>
      </c>
      <c r="H1926" s="129">
        <v>12</v>
      </c>
      <c r="I1926" s="62"/>
    </row>
    <row r="1927" spans="1:9" s="63" customFormat="1" ht="15" customHeight="1" x14ac:dyDescent="0.25">
      <c r="A1927" s="129">
        <v>5129</v>
      </c>
      <c r="B1927" s="129" t="s">
        <v>6218</v>
      </c>
      <c r="C1927" s="129" t="s">
        <v>6219</v>
      </c>
      <c r="D1927" s="129" t="s">
        <v>11</v>
      </c>
      <c r="E1927" s="129" t="s">
        <v>12</v>
      </c>
      <c r="F1927" s="129">
        <v>21000</v>
      </c>
      <c r="G1927" s="129">
        <f t="shared" si="55"/>
        <v>210000</v>
      </c>
      <c r="H1927" s="129">
        <v>10</v>
      </c>
      <c r="I1927" s="62"/>
    </row>
    <row r="1928" spans="1:9" s="63" customFormat="1" ht="15" customHeight="1" x14ac:dyDescent="0.25">
      <c r="A1928" s="129">
        <v>5129</v>
      </c>
      <c r="B1928" s="129" t="s">
        <v>6220</v>
      </c>
      <c r="C1928" s="129" t="s">
        <v>6221</v>
      </c>
      <c r="D1928" s="129" t="s">
        <v>11</v>
      </c>
      <c r="E1928" s="129" t="s">
        <v>12</v>
      </c>
      <c r="F1928" s="129">
        <v>95000</v>
      </c>
      <c r="G1928" s="129">
        <f t="shared" si="55"/>
        <v>190000</v>
      </c>
      <c r="H1928" s="129">
        <v>2</v>
      </c>
      <c r="I1928" s="62"/>
    </row>
    <row r="1929" spans="1:9" s="63" customFormat="1" ht="15" customHeight="1" x14ac:dyDescent="0.25">
      <c r="A1929" s="129">
        <v>5129</v>
      </c>
      <c r="B1929" s="129" t="s">
        <v>6222</v>
      </c>
      <c r="C1929" s="129" t="s">
        <v>6223</v>
      </c>
      <c r="D1929" s="129" t="s">
        <v>11</v>
      </c>
      <c r="E1929" s="129" t="s">
        <v>12</v>
      </c>
      <c r="F1929" s="129">
        <v>75000</v>
      </c>
      <c r="G1929" s="129">
        <f t="shared" si="55"/>
        <v>75000</v>
      </c>
      <c r="H1929" s="129">
        <v>1</v>
      </c>
      <c r="I1929" s="62"/>
    </row>
    <row r="1930" spans="1:9" s="63" customFormat="1" ht="15" customHeight="1" x14ac:dyDescent="0.25">
      <c r="A1930" s="129">
        <v>5129</v>
      </c>
      <c r="B1930" s="129" t="s">
        <v>6224</v>
      </c>
      <c r="C1930" s="129" t="s">
        <v>6225</v>
      </c>
      <c r="D1930" s="129" t="s">
        <v>11</v>
      </c>
      <c r="E1930" s="129" t="s">
        <v>12</v>
      </c>
      <c r="F1930" s="129">
        <v>18000</v>
      </c>
      <c r="G1930" s="129">
        <f t="shared" si="55"/>
        <v>54000</v>
      </c>
      <c r="H1930" s="129">
        <v>3</v>
      </c>
      <c r="I1930" s="62"/>
    </row>
    <row r="1931" spans="1:9" s="63" customFormat="1" ht="15" customHeight="1" x14ac:dyDescent="0.25">
      <c r="A1931" s="129">
        <v>5129</v>
      </c>
      <c r="B1931" s="129" t="s">
        <v>6226</v>
      </c>
      <c r="C1931" s="129" t="s">
        <v>6227</v>
      </c>
      <c r="D1931" s="129" t="s">
        <v>11</v>
      </c>
      <c r="E1931" s="129" t="s">
        <v>77</v>
      </c>
      <c r="F1931" s="129">
        <v>5000</v>
      </c>
      <c r="G1931" s="129">
        <f t="shared" si="55"/>
        <v>100000</v>
      </c>
      <c r="H1931" s="129">
        <v>20</v>
      </c>
      <c r="I1931" s="62"/>
    </row>
    <row r="1932" spans="1:9" s="63" customFormat="1" ht="15" customHeight="1" x14ac:dyDescent="0.25">
      <c r="A1932" s="129">
        <v>5129</v>
      </c>
      <c r="B1932" s="129" t="s">
        <v>6228</v>
      </c>
      <c r="C1932" s="129" t="s">
        <v>6229</v>
      </c>
      <c r="D1932" s="129" t="s">
        <v>11</v>
      </c>
      <c r="E1932" s="129" t="s">
        <v>12</v>
      </c>
      <c r="F1932" s="129">
        <v>50000</v>
      </c>
      <c r="G1932" s="129">
        <f t="shared" si="55"/>
        <v>100000</v>
      </c>
      <c r="H1932" s="129">
        <v>2</v>
      </c>
      <c r="I1932" s="62"/>
    </row>
    <row r="1933" spans="1:9" s="63" customFormat="1" ht="15" customHeight="1" x14ac:dyDescent="0.25">
      <c r="A1933" s="129">
        <v>5129</v>
      </c>
      <c r="B1933" s="129" t="s">
        <v>6230</v>
      </c>
      <c r="C1933" s="129" t="s">
        <v>6231</v>
      </c>
      <c r="D1933" s="129" t="s">
        <v>11</v>
      </c>
      <c r="E1933" s="129" t="s">
        <v>77</v>
      </c>
      <c r="F1933" s="129">
        <v>18000</v>
      </c>
      <c r="G1933" s="129">
        <f t="shared" si="55"/>
        <v>108000</v>
      </c>
      <c r="H1933" s="129">
        <v>6</v>
      </c>
      <c r="I1933" s="62"/>
    </row>
    <row r="1934" spans="1:9" s="63" customFormat="1" ht="15" customHeight="1" x14ac:dyDescent="0.25">
      <c r="A1934" s="129">
        <v>5129</v>
      </c>
      <c r="B1934" s="129" t="s">
        <v>6232</v>
      </c>
      <c r="C1934" s="129" t="s">
        <v>6233</v>
      </c>
      <c r="D1934" s="129" t="s">
        <v>11</v>
      </c>
      <c r="E1934" s="129" t="s">
        <v>12</v>
      </c>
      <c r="F1934" s="129">
        <v>23000</v>
      </c>
      <c r="G1934" s="129">
        <f t="shared" si="55"/>
        <v>345000</v>
      </c>
      <c r="H1934" s="129">
        <v>15</v>
      </c>
      <c r="I1934" s="62"/>
    </row>
    <row r="1935" spans="1:9" s="63" customFormat="1" ht="15" customHeight="1" x14ac:dyDescent="0.25">
      <c r="A1935" s="129">
        <v>5129</v>
      </c>
      <c r="B1935" s="129" t="s">
        <v>6234</v>
      </c>
      <c r="C1935" s="129" t="s">
        <v>6235</v>
      </c>
      <c r="D1935" s="129" t="s">
        <v>11</v>
      </c>
      <c r="E1935" s="129" t="s">
        <v>12</v>
      </c>
      <c r="F1935" s="129">
        <v>80000</v>
      </c>
      <c r="G1935" s="129">
        <f t="shared" si="55"/>
        <v>160000</v>
      </c>
      <c r="H1935" s="129">
        <v>2</v>
      </c>
      <c r="I1935" s="62"/>
    </row>
    <row r="1936" spans="1:9" s="63" customFormat="1" ht="15" customHeight="1" x14ac:dyDescent="0.25">
      <c r="A1936" s="129">
        <v>5129</v>
      </c>
      <c r="B1936" s="129" t="s">
        <v>6236</v>
      </c>
      <c r="C1936" s="129" t="s">
        <v>6237</v>
      </c>
      <c r="D1936" s="129" t="s">
        <v>11</v>
      </c>
      <c r="E1936" s="129" t="s">
        <v>12</v>
      </c>
      <c r="F1936" s="129">
        <v>30000</v>
      </c>
      <c r="G1936" s="129">
        <f t="shared" si="55"/>
        <v>390000</v>
      </c>
      <c r="H1936" s="129">
        <v>13</v>
      </c>
      <c r="I1936" s="62"/>
    </row>
    <row r="1937" spans="1:9" s="63" customFormat="1" ht="15" customHeight="1" x14ac:dyDescent="0.25">
      <c r="A1937" s="129">
        <v>5129</v>
      </c>
      <c r="B1937" s="129" t="s">
        <v>6238</v>
      </c>
      <c r="C1937" s="129" t="s">
        <v>6239</v>
      </c>
      <c r="D1937" s="129" t="s">
        <v>11</v>
      </c>
      <c r="E1937" s="129" t="s">
        <v>12</v>
      </c>
      <c r="F1937" s="129">
        <v>10000</v>
      </c>
      <c r="G1937" s="129">
        <f t="shared" si="55"/>
        <v>300000</v>
      </c>
      <c r="H1937" s="129">
        <v>30</v>
      </c>
      <c r="I1937" s="62"/>
    </row>
    <row r="1938" spans="1:9" s="63" customFormat="1" ht="15" customHeight="1" x14ac:dyDescent="0.25">
      <c r="A1938" s="129">
        <v>5129</v>
      </c>
      <c r="B1938" s="129" t="s">
        <v>6240</v>
      </c>
      <c r="C1938" s="129" t="s">
        <v>6219</v>
      </c>
      <c r="D1938" s="129" t="s">
        <v>11</v>
      </c>
      <c r="E1938" s="129" t="s">
        <v>12</v>
      </c>
      <c r="F1938" s="129">
        <v>20000</v>
      </c>
      <c r="G1938" s="129">
        <f t="shared" si="55"/>
        <v>200000</v>
      </c>
      <c r="H1938" s="129">
        <v>10</v>
      </c>
      <c r="I1938" s="62"/>
    </row>
    <row r="1939" spans="1:9" s="63" customFormat="1" ht="15" customHeight="1" x14ac:dyDescent="0.25">
      <c r="A1939" s="129">
        <v>5129</v>
      </c>
      <c r="B1939" s="129" t="s">
        <v>6241</v>
      </c>
      <c r="C1939" s="129" t="s">
        <v>6219</v>
      </c>
      <c r="D1939" s="129" t="s">
        <v>11</v>
      </c>
      <c r="E1939" s="129" t="s">
        <v>12</v>
      </c>
      <c r="F1939" s="129">
        <v>21000</v>
      </c>
      <c r="G1939" s="129">
        <f t="shared" si="55"/>
        <v>105000</v>
      </c>
      <c r="H1939" s="129">
        <v>5</v>
      </c>
      <c r="I1939" s="62"/>
    </row>
    <row r="1940" spans="1:9" s="63" customFormat="1" ht="15" customHeight="1" x14ac:dyDescent="0.25">
      <c r="A1940" s="129">
        <v>5129</v>
      </c>
      <c r="B1940" s="129" t="s">
        <v>6242</v>
      </c>
      <c r="C1940" s="129" t="s">
        <v>6243</v>
      </c>
      <c r="D1940" s="129" t="s">
        <v>11</v>
      </c>
      <c r="E1940" s="129" t="s">
        <v>12</v>
      </c>
      <c r="F1940" s="129">
        <v>6000</v>
      </c>
      <c r="G1940" s="129">
        <f t="shared" si="55"/>
        <v>60000</v>
      </c>
      <c r="H1940" s="129">
        <v>10</v>
      </c>
      <c r="I1940" s="62"/>
    </row>
    <row r="1941" spans="1:9" s="63" customFormat="1" ht="15" customHeight="1" x14ac:dyDescent="0.25">
      <c r="A1941" s="129">
        <v>5129</v>
      </c>
      <c r="B1941" s="129" t="s">
        <v>6244</v>
      </c>
      <c r="C1941" s="129" t="s">
        <v>6245</v>
      </c>
      <c r="D1941" s="129" t="s">
        <v>11</v>
      </c>
      <c r="E1941" s="129" t="s">
        <v>12</v>
      </c>
      <c r="F1941" s="129">
        <v>4000</v>
      </c>
      <c r="G1941" s="129">
        <f t="shared" si="55"/>
        <v>20000</v>
      </c>
      <c r="H1941" s="129">
        <v>5</v>
      </c>
      <c r="I1941" s="62"/>
    </row>
    <row r="1942" spans="1:9" s="63" customFormat="1" ht="15" customHeight="1" x14ac:dyDescent="0.25">
      <c r="A1942" s="129">
        <v>5129</v>
      </c>
      <c r="B1942" s="129" t="s">
        <v>6246</v>
      </c>
      <c r="C1942" s="129" t="s">
        <v>6247</v>
      </c>
      <c r="D1942" s="129" t="s">
        <v>11</v>
      </c>
      <c r="E1942" s="129" t="s">
        <v>12</v>
      </c>
      <c r="F1942" s="129">
        <v>40000</v>
      </c>
      <c r="G1942" s="129">
        <f t="shared" si="55"/>
        <v>520000</v>
      </c>
      <c r="H1942" s="129">
        <v>13</v>
      </c>
      <c r="I1942" s="62"/>
    </row>
    <row r="1943" spans="1:9" s="63" customFormat="1" ht="15" customHeight="1" x14ac:dyDescent="0.25">
      <c r="A1943" s="129">
        <v>5129</v>
      </c>
      <c r="B1943" s="129" t="s">
        <v>6248</v>
      </c>
      <c r="C1943" s="129" t="s">
        <v>6219</v>
      </c>
      <c r="D1943" s="129" t="s">
        <v>11</v>
      </c>
      <c r="E1943" s="129" t="s">
        <v>12</v>
      </c>
      <c r="F1943" s="129">
        <v>20000</v>
      </c>
      <c r="G1943" s="129">
        <f t="shared" si="55"/>
        <v>140000</v>
      </c>
      <c r="H1943" s="129">
        <v>7</v>
      </c>
      <c r="I1943" s="62"/>
    </row>
    <row r="1944" spans="1:9" s="63" customFormat="1" ht="15" customHeight="1" x14ac:dyDescent="0.25">
      <c r="A1944" s="129">
        <v>5129</v>
      </c>
      <c r="B1944" s="129" t="s">
        <v>6249</v>
      </c>
      <c r="C1944" s="129" t="s">
        <v>6250</v>
      </c>
      <c r="D1944" s="129" t="s">
        <v>11</v>
      </c>
      <c r="E1944" s="129" t="s">
        <v>12</v>
      </c>
      <c r="F1944" s="129">
        <v>20000</v>
      </c>
      <c r="G1944" s="129">
        <f t="shared" si="55"/>
        <v>260000</v>
      </c>
      <c r="H1944" s="129">
        <v>13</v>
      </c>
      <c r="I1944" s="62"/>
    </row>
    <row r="1945" spans="1:9" s="63" customFormat="1" ht="15" customHeight="1" x14ac:dyDescent="0.25">
      <c r="A1945" s="129">
        <v>5129</v>
      </c>
      <c r="B1945" s="129" t="s">
        <v>6251</v>
      </c>
      <c r="C1945" s="129" t="s">
        <v>6221</v>
      </c>
      <c r="D1945" s="129" t="s">
        <v>11</v>
      </c>
      <c r="E1945" s="129" t="s">
        <v>12</v>
      </c>
      <c r="F1945" s="129">
        <v>107000</v>
      </c>
      <c r="G1945" s="129">
        <f t="shared" si="55"/>
        <v>214000</v>
      </c>
      <c r="H1945" s="129">
        <v>2</v>
      </c>
      <c r="I1945" s="62"/>
    </row>
    <row r="1946" spans="1:9" s="63" customFormat="1" ht="15" customHeight="1" x14ac:dyDescent="0.25">
      <c r="A1946" s="129">
        <v>5129</v>
      </c>
      <c r="B1946" s="129" t="s">
        <v>6252</v>
      </c>
      <c r="C1946" s="129" t="s">
        <v>6253</v>
      </c>
      <c r="D1946" s="129" t="s">
        <v>11</v>
      </c>
      <c r="E1946" s="129" t="s">
        <v>12</v>
      </c>
      <c r="F1946" s="129">
        <v>15000</v>
      </c>
      <c r="G1946" s="129">
        <f t="shared" si="55"/>
        <v>30000</v>
      </c>
      <c r="H1946" s="129">
        <v>2</v>
      </c>
      <c r="I1946" s="62"/>
    </row>
    <row r="1947" spans="1:9" s="63" customFormat="1" ht="15" customHeight="1" x14ac:dyDescent="0.25">
      <c r="A1947" s="129">
        <v>5129</v>
      </c>
      <c r="B1947" s="129" t="s">
        <v>6254</v>
      </c>
      <c r="C1947" s="129" t="s">
        <v>4126</v>
      </c>
      <c r="D1947" s="129" t="s">
        <v>11</v>
      </c>
      <c r="E1947" s="129" t="s">
        <v>12</v>
      </c>
      <c r="F1947" s="129">
        <v>45000</v>
      </c>
      <c r="G1947" s="129">
        <f t="shared" si="55"/>
        <v>945000</v>
      </c>
      <c r="H1947" s="129">
        <v>21</v>
      </c>
      <c r="I1947" s="62"/>
    </row>
    <row r="1948" spans="1:9" s="63" customFormat="1" ht="15" customHeight="1" x14ac:dyDescent="0.25">
      <c r="A1948" s="129">
        <v>5129</v>
      </c>
      <c r="B1948" s="129" t="s">
        <v>6255</v>
      </c>
      <c r="C1948" s="129" t="s">
        <v>6245</v>
      </c>
      <c r="D1948" s="129" t="s">
        <v>11</v>
      </c>
      <c r="E1948" s="129" t="s">
        <v>12</v>
      </c>
      <c r="F1948" s="129">
        <v>4000</v>
      </c>
      <c r="G1948" s="129">
        <f t="shared" si="55"/>
        <v>20000</v>
      </c>
      <c r="H1948" s="129">
        <v>5</v>
      </c>
      <c r="I1948" s="62"/>
    </row>
    <row r="1949" spans="1:9" s="63" customFormat="1" ht="15" customHeight="1" x14ac:dyDescent="0.25">
      <c r="A1949" s="129">
        <v>5129</v>
      </c>
      <c r="B1949" s="129" t="s">
        <v>6256</v>
      </c>
      <c r="C1949" s="129" t="s">
        <v>6257</v>
      </c>
      <c r="D1949" s="129" t="s">
        <v>11</v>
      </c>
      <c r="E1949" s="129" t="s">
        <v>12</v>
      </c>
      <c r="F1949" s="129">
        <v>5500</v>
      </c>
      <c r="G1949" s="129">
        <f t="shared" si="55"/>
        <v>11000</v>
      </c>
      <c r="H1949" s="129">
        <v>2</v>
      </c>
      <c r="I1949" s="62"/>
    </row>
    <row r="1950" spans="1:9" s="63" customFormat="1" ht="15" customHeight="1" x14ac:dyDescent="0.25">
      <c r="A1950" s="129">
        <v>5129</v>
      </c>
      <c r="B1950" s="129" t="s">
        <v>6258</v>
      </c>
      <c r="C1950" s="129" t="s">
        <v>342</v>
      </c>
      <c r="D1950" s="129" t="s">
        <v>11</v>
      </c>
      <c r="E1950" s="129" t="s">
        <v>12</v>
      </c>
      <c r="F1950" s="129">
        <v>25000</v>
      </c>
      <c r="G1950" s="129">
        <f t="shared" si="55"/>
        <v>2250000</v>
      </c>
      <c r="H1950" s="129">
        <v>90</v>
      </c>
      <c r="I1950" s="62"/>
    </row>
    <row r="1951" spans="1:9" s="63" customFormat="1" ht="15" customHeight="1" x14ac:dyDescent="0.25">
      <c r="A1951" s="129">
        <v>5129</v>
      </c>
      <c r="B1951" s="129" t="s">
        <v>6259</v>
      </c>
      <c r="C1951" s="129" t="s">
        <v>6260</v>
      </c>
      <c r="D1951" s="129" t="s">
        <v>11</v>
      </c>
      <c r="E1951" s="129" t="s">
        <v>12</v>
      </c>
      <c r="F1951" s="129">
        <v>7000</v>
      </c>
      <c r="G1951" s="129">
        <f t="shared" si="55"/>
        <v>245000</v>
      </c>
      <c r="H1951" s="129">
        <v>35</v>
      </c>
      <c r="I1951" s="62"/>
    </row>
    <row r="1952" spans="1:9" s="63" customFormat="1" ht="15" customHeight="1" x14ac:dyDescent="0.25">
      <c r="A1952" s="129">
        <v>5129</v>
      </c>
      <c r="B1952" s="129" t="s">
        <v>6261</v>
      </c>
      <c r="C1952" s="129" t="s">
        <v>6262</v>
      </c>
      <c r="D1952" s="129" t="s">
        <v>11</v>
      </c>
      <c r="E1952" s="129" t="s">
        <v>12</v>
      </c>
      <c r="F1952" s="129">
        <v>35000</v>
      </c>
      <c r="G1952" s="129">
        <f t="shared" si="55"/>
        <v>455000</v>
      </c>
      <c r="H1952" s="129">
        <v>13</v>
      </c>
      <c r="I1952" s="62"/>
    </row>
    <row r="1953" spans="1:9" s="63" customFormat="1" ht="15" customHeight="1" x14ac:dyDescent="0.25">
      <c r="A1953" s="129">
        <v>5129</v>
      </c>
      <c r="B1953" s="129" t="s">
        <v>6263</v>
      </c>
      <c r="C1953" s="129" t="s">
        <v>6239</v>
      </c>
      <c r="D1953" s="129" t="s">
        <v>11</v>
      </c>
      <c r="E1953" s="129" t="s">
        <v>12</v>
      </c>
      <c r="F1953" s="129">
        <v>11000</v>
      </c>
      <c r="G1953" s="129">
        <f t="shared" si="55"/>
        <v>220000</v>
      </c>
      <c r="H1953" s="129">
        <v>20</v>
      </c>
      <c r="I1953" s="62"/>
    </row>
    <row r="1954" spans="1:9" s="63" customFormat="1" ht="15" customHeight="1" x14ac:dyDescent="0.25">
      <c r="A1954" s="129">
        <v>5129</v>
      </c>
      <c r="B1954" s="129" t="s">
        <v>6264</v>
      </c>
      <c r="C1954" s="129" t="s">
        <v>6245</v>
      </c>
      <c r="D1954" s="129" t="s">
        <v>11</v>
      </c>
      <c r="E1954" s="129" t="s">
        <v>12</v>
      </c>
      <c r="F1954" s="129">
        <v>20000</v>
      </c>
      <c r="G1954" s="129">
        <f t="shared" si="55"/>
        <v>260000</v>
      </c>
      <c r="H1954" s="129">
        <v>13</v>
      </c>
      <c r="I1954" s="62"/>
    </row>
    <row r="1955" spans="1:9" s="63" customFormat="1" ht="15" customHeight="1" x14ac:dyDescent="0.25">
      <c r="A1955" s="129">
        <v>5129</v>
      </c>
      <c r="B1955" s="129" t="s">
        <v>6265</v>
      </c>
      <c r="C1955" s="129" t="s">
        <v>6250</v>
      </c>
      <c r="D1955" s="129" t="s">
        <v>11</v>
      </c>
      <c r="E1955" s="129" t="s">
        <v>12</v>
      </c>
      <c r="F1955" s="129">
        <v>40000</v>
      </c>
      <c r="G1955" s="129">
        <f t="shared" si="55"/>
        <v>520000</v>
      </c>
      <c r="H1955" s="129">
        <v>13</v>
      </c>
      <c r="I1955" s="62"/>
    </row>
    <row r="1956" spans="1:9" s="63" customFormat="1" ht="15" customHeight="1" x14ac:dyDescent="0.25">
      <c r="A1956" s="129">
        <v>5129</v>
      </c>
      <c r="B1956" s="129" t="s">
        <v>6266</v>
      </c>
      <c r="C1956" s="129" t="s">
        <v>6237</v>
      </c>
      <c r="D1956" s="129" t="s">
        <v>11</v>
      </c>
      <c r="E1956" s="129" t="s">
        <v>12</v>
      </c>
      <c r="F1956" s="129">
        <v>1800</v>
      </c>
      <c r="G1956" s="129">
        <f t="shared" si="55"/>
        <v>36000</v>
      </c>
      <c r="H1956" s="129">
        <v>20</v>
      </c>
      <c r="I1956" s="62"/>
    </row>
    <row r="1957" spans="1:9" s="63" customFormat="1" ht="15" customHeight="1" x14ac:dyDescent="0.25">
      <c r="A1957" s="129">
        <v>5129</v>
      </c>
      <c r="B1957" s="129" t="s">
        <v>6267</v>
      </c>
      <c r="C1957" s="129" t="s">
        <v>6268</v>
      </c>
      <c r="D1957" s="129" t="s">
        <v>11</v>
      </c>
      <c r="E1957" s="129" t="s">
        <v>12</v>
      </c>
      <c r="F1957" s="129">
        <v>125500</v>
      </c>
      <c r="G1957" s="129">
        <f t="shared" si="55"/>
        <v>251000</v>
      </c>
      <c r="H1957" s="129">
        <v>2</v>
      </c>
      <c r="I1957" s="62"/>
    </row>
    <row r="1958" spans="1:9" s="63" customFormat="1" ht="15" customHeight="1" x14ac:dyDescent="0.25">
      <c r="A1958" s="129">
        <v>5129</v>
      </c>
      <c r="B1958" s="129" t="s">
        <v>6269</v>
      </c>
      <c r="C1958" s="129" t="s">
        <v>6270</v>
      </c>
      <c r="D1958" s="129" t="s">
        <v>11</v>
      </c>
      <c r="E1958" s="129" t="s">
        <v>12</v>
      </c>
      <c r="F1958" s="129">
        <v>22000</v>
      </c>
      <c r="G1958" s="129">
        <f t="shared" si="55"/>
        <v>1100000</v>
      </c>
      <c r="H1958" s="129">
        <v>50</v>
      </c>
      <c r="I1958" s="62"/>
    </row>
    <row r="1959" spans="1:9" s="63" customFormat="1" ht="15" customHeight="1" x14ac:dyDescent="0.25">
      <c r="A1959" s="129">
        <v>5129</v>
      </c>
      <c r="B1959" s="129" t="s">
        <v>6271</v>
      </c>
      <c r="C1959" s="129" t="s">
        <v>6272</v>
      </c>
      <c r="D1959" s="129" t="s">
        <v>11</v>
      </c>
      <c r="E1959" s="129" t="s">
        <v>77</v>
      </c>
      <c r="F1959" s="129">
        <v>1000</v>
      </c>
      <c r="G1959" s="129">
        <f t="shared" si="55"/>
        <v>30000</v>
      </c>
      <c r="H1959" s="129">
        <v>30</v>
      </c>
      <c r="I1959" s="62"/>
    </row>
    <row r="1960" spans="1:9" s="63" customFormat="1" ht="15" customHeight="1" x14ac:dyDescent="0.25">
      <c r="A1960" s="129">
        <v>5129</v>
      </c>
      <c r="B1960" s="129" t="s">
        <v>6273</v>
      </c>
      <c r="C1960" s="129" t="s">
        <v>6215</v>
      </c>
      <c r="D1960" s="129" t="s">
        <v>11</v>
      </c>
      <c r="E1960" s="129" t="s">
        <v>12</v>
      </c>
      <c r="F1960" s="129">
        <v>13000</v>
      </c>
      <c r="G1960" s="129">
        <f t="shared" si="55"/>
        <v>260000</v>
      </c>
      <c r="H1960" s="129">
        <v>20</v>
      </c>
      <c r="I1960" s="62"/>
    </row>
    <row r="1961" spans="1:9" s="63" customFormat="1" ht="15" customHeight="1" x14ac:dyDescent="0.25">
      <c r="A1961" s="129">
        <v>5129</v>
      </c>
      <c r="B1961" s="129" t="s">
        <v>6274</v>
      </c>
      <c r="C1961" s="129" t="s">
        <v>6215</v>
      </c>
      <c r="D1961" s="129" t="s">
        <v>11</v>
      </c>
      <c r="E1961" s="129" t="s">
        <v>12</v>
      </c>
      <c r="F1961" s="129">
        <v>17000</v>
      </c>
      <c r="G1961" s="129">
        <f t="shared" si="55"/>
        <v>170000</v>
      </c>
      <c r="H1961" s="129">
        <v>10</v>
      </c>
      <c r="I1961" s="62"/>
    </row>
    <row r="1962" spans="1:9" s="63" customFormat="1" ht="15" customHeight="1" x14ac:dyDescent="0.25">
      <c r="A1962" s="129">
        <v>5129</v>
      </c>
      <c r="B1962" s="129" t="s">
        <v>6275</v>
      </c>
      <c r="C1962" s="129" t="s">
        <v>6276</v>
      </c>
      <c r="D1962" s="129" t="s">
        <v>11</v>
      </c>
      <c r="E1962" s="129" t="s">
        <v>12</v>
      </c>
      <c r="F1962" s="129">
        <v>11000</v>
      </c>
      <c r="G1962" s="129">
        <f t="shared" si="55"/>
        <v>440000</v>
      </c>
      <c r="H1962" s="129">
        <v>40</v>
      </c>
      <c r="I1962" s="62"/>
    </row>
    <row r="1963" spans="1:9" s="63" customFormat="1" ht="15" customHeight="1" x14ac:dyDescent="0.25">
      <c r="A1963" s="129">
        <v>5129</v>
      </c>
      <c r="B1963" s="129" t="s">
        <v>6277</v>
      </c>
      <c r="C1963" s="129" t="s">
        <v>6278</v>
      </c>
      <c r="D1963" s="129" t="s">
        <v>11</v>
      </c>
      <c r="E1963" s="129" t="s">
        <v>12</v>
      </c>
      <c r="F1963" s="129">
        <v>15000</v>
      </c>
      <c r="G1963" s="129">
        <f t="shared" si="55"/>
        <v>1110000</v>
      </c>
      <c r="H1963" s="129">
        <v>74</v>
      </c>
      <c r="I1963" s="62"/>
    </row>
    <row r="1964" spans="1:9" s="63" customFormat="1" ht="15" customHeight="1" x14ac:dyDescent="0.25">
      <c r="A1964" s="129">
        <v>5129</v>
      </c>
      <c r="B1964" s="129" t="s">
        <v>6279</v>
      </c>
      <c r="C1964" s="129" t="s">
        <v>6280</v>
      </c>
      <c r="D1964" s="129" t="s">
        <v>11</v>
      </c>
      <c r="E1964" s="129" t="s">
        <v>12</v>
      </c>
      <c r="F1964" s="129">
        <v>30000</v>
      </c>
      <c r="G1964" s="129">
        <f t="shared" si="55"/>
        <v>270000</v>
      </c>
      <c r="H1964" s="129">
        <v>9</v>
      </c>
      <c r="I1964" s="62"/>
    </row>
    <row r="1965" spans="1:9" s="63" customFormat="1" ht="15" customHeight="1" x14ac:dyDescent="0.25">
      <c r="A1965" s="129">
        <v>5129</v>
      </c>
      <c r="B1965" s="129" t="s">
        <v>6281</v>
      </c>
      <c r="C1965" s="129" t="s">
        <v>6270</v>
      </c>
      <c r="D1965" s="129" t="s">
        <v>11</v>
      </c>
      <c r="E1965" s="129" t="s">
        <v>12</v>
      </c>
      <c r="F1965" s="129">
        <v>20000</v>
      </c>
      <c r="G1965" s="129">
        <f t="shared" si="55"/>
        <v>1600000</v>
      </c>
      <c r="H1965" s="129">
        <v>80</v>
      </c>
      <c r="I1965" s="62"/>
    </row>
    <row r="1966" spans="1:9" s="63" customFormat="1" ht="15" customHeight="1" x14ac:dyDescent="0.25">
      <c r="A1966" s="129">
        <v>5129</v>
      </c>
      <c r="B1966" s="129" t="s">
        <v>6282</v>
      </c>
      <c r="C1966" s="129" t="s">
        <v>6217</v>
      </c>
      <c r="D1966" s="129" t="s">
        <v>11</v>
      </c>
      <c r="E1966" s="129" t="s">
        <v>12</v>
      </c>
      <c r="F1966" s="129">
        <v>25000</v>
      </c>
      <c r="G1966" s="129">
        <f t="shared" si="55"/>
        <v>100000</v>
      </c>
      <c r="H1966" s="129">
        <v>4</v>
      </c>
      <c r="I1966" s="62"/>
    </row>
    <row r="1967" spans="1:9" s="63" customFormat="1" ht="15" customHeight="1" x14ac:dyDescent="0.25">
      <c r="A1967" s="129">
        <v>5129</v>
      </c>
      <c r="B1967" s="129" t="s">
        <v>6283</v>
      </c>
      <c r="C1967" s="129" t="s">
        <v>6221</v>
      </c>
      <c r="D1967" s="129" t="s">
        <v>11</v>
      </c>
      <c r="E1967" s="129" t="s">
        <v>12</v>
      </c>
      <c r="F1967" s="129">
        <v>80000</v>
      </c>
      <c r="G1967" s="129">
        <f t="shared" si="55"/>
        <v>160000</v>
      </c>
      <c r="H1967" s="129">
        <v>2</v>
      </c>
      <c r="I1967" s="62"/>
    </row>
    <row r="1968" spans="1:9" ht="26.25" customHeight="1" x14ac:dyDescent="0.25">
      <c r="A1968" s="129">
        <v>5129</v>
      </c>
      <c r="B1968" s="129" t="s">
        <v>6284</v>
      </c>
      <c r="C1968" s="129" t="s">
        <v>6285</v>
      </c>
      <c r="D1968" s="129" t="s">
        <v>11</v>
      </c>
      <c r="E1968" s="129" t="s">
        <v>12</v>
      </c>
      <c r="F1968" s="129">
        <v>45000</v>
      </c>
      <c r="G1968" s="129">
        <f t="shared" si="55"/>
        <v>180000</v>
      </c>
      <c r="H1968" s="129">
        <v>4</v>
      </c>
      <c r="I1968" s="38"/>
    </row>
    <row r="1969" spans="1:9" x14ac:dyDescent="0.25">
      <c r="A1969" s="129"/>
      <c r="B1969" s="129" t="s">
        <v>2221</v>
      </c>
      <c r="C1969" s="129" t="s">
        <v>2102</v>
      </c>
      <c r="D1969" s="129" t="s">
        <v>11</v>
      </c>
      <c r="E1969" s="129" t="s">
        <v>12</v>
      </c>
      <c r="F1969" s="129">
        <v>16000</v>
      </c>
      <c r="G1969" s="129">
        <f>+F1969*H1969</f>
        <v>2640000</v>
      </c>
      <c r="H1969" s="129">
        <v>165</v>
      </c>
      <c r="I1969" s="38"/>
    </row>
    <row r="1970" spans="1:9" ht="27" x14ac:dyDescent="0.25">
      <c r="A1970" s="129"/>
      <c r="B1970" s="129" t="s">
        <v>2222</v>
      </c>
      <c r="C1970" s="129" t="s">
        <v>2106</v>
      </c>
      <c r="D1970" s="129" t="s">
        <v>11</v>
      </c>
      <c r="E1970" s="129" t="s">
        <v>12</v>
      </c>
      <c r="F1970" s="129">
        <v>113000</v>
      </c>
      <c r="G1970" s="129">
        <f t="shared" ref="G1970:G1976" si="56">+F1970*H1970</f>
        <v>18306000</v>
      </c>
      <c r="H1970" s="129">
        <v>162</v>
      </c>
      <c r="I1970" s="38"/>
    </row>
    <row r="1971" spans="1:9" ht="20.25" customHeight="1" x14ac:dyDescent="0.25">
      <c r="A1971" s="19"/>
      <c r="B1971" s="10" t="s">
        <v>2223</v>
      </c>
      <c r="C1971" s="10" t="s">
        <v>2104</v>
      </c>
      <c r="D1971" s="10" t="s">
        <v>11</v>
      </c>
      <c r="E1971" s="10" t="s">
        <v>12</v>
      </c>
      <c r="F1971" s="10">
        <v>100000</v>
      </c>
      <c r="G1971" s="10">
        <f t="shared" si="56"/>
        <v>16200000</v>
      </c>
      <c r="H1971" s="10">
        <v>162</v>
      </c>
      <c r="I1971" s="38"/>
    </row>
    <row r="1972" spans="1:9" x14ac:dyDescent="0.25">
      <c r="A1972" s="145" t="s">
        <v>39</v>
      </c>
      <c r="B1972" s="146"/>
      <c r="C1972" s="146"/>
      <c r="D1972" s="146"/>
      <c r="E1972" s="146"/>
      <c r="F1972" s="146"/>
      <c r="G1972" s="146"/>
      <c r="H1972" s="159"/>
    </row>
    <row r="1973" spans="1:9" ht="27" x14ac:dyDescent="0.25">
      <c r="A1973" s="37">
        <v>5113</v>
      </c>
      <c r="B1973" s="37" t="s">
        <v>444</v>
      </c>
      <c r="C1973" s="37" t="s">
        <v>105</v>
      </c>
      <c r="D1973" s="37" t="s">
        <v>38</v>
      </c>
      <c r="E1973" s="37" t="s">
        <v>35</v>
      </c>
      <c r="F1973" s="37">
        <v>28072529</v>
      </c>
      <c r="G1973" s="37">
        <v>28072529</v>
      </c>
      <c r="H1973" s="18">
        <v>1</v>
      </c>
    </row>
    <row r="1974" spans="1:9" ht="27" x14ac:dyDescent="0.25">
      <c r="A1974" s="37">
        <v>5113</v>
      </c>
      <c r="B1974" s="37" t="s">
        <v>444</v>
      </c>
      <c r="C1974" s="37" t="s">
        <v>105</v>
      </c>
      <c r="D1974" s="37" t="s">
        <v>38</v>
      </c>
      <c r="E1974" s="37" t="s">
        <v>35</v>
      </c>
      <c r="F1974" s="37">
        <v>43092000</v>
      </c>
      <c r="G1974" s="37">
        <v>43092000</v>
      </c>
      <c r="H1974" s="18">
        <v>1</v>
      </c>
      <c r="I1974" s="38"/>
    </row>
    <row r="1975" spans="1:9" ht="27" x14ac:dyDescent="0.25">
      <c r="A1975" s="37">
        <v>4251</v>
      </c>
      <c r="B1975" s="37" t="s">
        <v>4223</v>
      </c>
      <c r="C1975" s="37" t="s">
        <v>105</v>
      </c>
      <c r="D1975" s="37" t="s">
        <v>36</v>
      </c>
      <c r="E1975" s="37" t="s">
        <v>35</v>
      </c>
      <c r="F1975" s="37">
        <v>0</v>
      </c>
      <c r="G1975" s="37">
        <f t="shared" ref="G1975" si="57">+F1975*H1975</f>
        <v>0</v>
      </c>
      <c r="H1975" s="37">
        <v>1</v>
      </c>
      <c r="I1975" s="38"/>
    </row>
    <row r="1976" spans="1:9" ht="27" x14ac:dyDescent="0.25">
      <c r="A1976" s="10" t="s">
        <v>116</v>
      </c>
      <c r="B1976" s="10" t="s">
        <v>1909</v>
      </c>
      <c r="C1976" s="10" t="s">
        <v>105</v>
      </c>
      <c r="D1976" s="19" t="s">
        <v>38</v>
      </c>
      <c r="E1976" s="19" t="s">
        <v>35</v>
      </c>
      <c r="F1976" s="19">
        <v>0</v>
      </c>
      <c r="G1976" s="19">
        <f t="shared" si="56"/>
        <v>0</v>
      </c>
      <c r="H1976" s="35">
        <v>1</v>
      </c>
      <c r="I1976" s="38"/>
    </row>
    <row r="1977" spans="1:9" ht="27" x14ac:dyDescent="0.25">
      <c r="A1977" s="19">
        <v>5113</v>
      </c>
      <c r="B1977" s="19" t="s">
        <v>282</v>
      </c>
      <c r="C1977" s="10" t="s">
        <v>105</v>
      </c>
      <c r="D1977" s="10" t="s">
        <v>38</v>
      </c>
      <c r="E1977" s="10" t="s">
        <v>35</v>
      </c>
      <c r="F1977" s="10">
        <v>39465693</v>
      </c>
      <c r="G1977" s="10">
        <v>39465693</v>
      </c>
      <c r="H1977" s="10">
        <v>1</v>
      </c>
      <c r="I1977" s="38"/>
    </row>
    <row r="1978" spans="1:9" ht="25.5" customHeight="1" x14ac:dyDescent="0.25">
      <c r="A1978" s="19" t="s">
        <v>113</v>
      </c>
      <c r="B1978" s="19" t="s">
        <v>281</v>
      </c>
      <c r="C1978" s="10" t="s">
        <v>105</v>
      </c>
      <c r="D1978" s="19" t="s">
        <v>38</v>
      </c>
      <c r="E1978" s="19" t="s">
        <v>35</v>
      </c>
      <c r="F1978" s="19">
        <v>7141284</v>
      </c>
      <c r="G1978" s="19">
        <v>7141284</v>
      </c>
      <c r="H1978" s="19">
        <v>1</v>
      </c>
      <c r="I1978" s="38"/>
    </row>
    <row r="1979" spans="1:9" x14ac:dyDescent="0.25">
      <c r="A1979" s="145" t="s">
        <v>33</v>
      </c>
      <c r="B1979" s="146"/>
      <c r="C1979" s="146"/>
      <c r="D1979" s="146"/>
      <c r="E1979" s="146"/>
      <c r="F1979" s="146"/>
      <c r="G1979" s="146"/>
      <c r="H1979" s="159"/>
      <c r="I1979" s="38"/>
    </row>
    <row r="1980" spans="1:9" ht="25.5" customHeight="1" x14ac:dyDescent="0.25">
      <c r="A1980" s="37">
        <v>5113</v>
      </c>
      <c r="B1980" s="37" t="s">
        <v>5077</v>
      </c>
      <c r="C1980" s="37" t="s">
        <v>62</v>
      </c>
      <c r="D1980" s="37" t="s">
        <v>34</v>
      </c>
      <c r="E1980" s="37" t="s">
        <v>35</v>
      </c>
      <c r="F1980" s="37">
        <v>477000</v>
      </c>
      <c r="G1980" s="37">
        <v>477000</v>
      </c>
      <c r="H1980" s="37">
        <v>1</v>
      </c>
      <c r="I1980" s="38"/>
    </row>
    <row r="1981" spans="1:9" ht="25.5" customHeight="1" x14ac:dyDescent="0.25">
      <c r="A1981" s="10">
        <v>5113</v>
      </c>
      <c r="B1981" s="10" t="s">
        <v>3772</v>
      </c>
      <c r="C1981" s="10" t="s">
        <v>62</v>
      </c>
      <c r="D1981" s="10" t="s">
        <v>34</v>
      </c>
      <c r="E1981" s="10" t="s">
        <v>35</v>
      </c>
      <c r="F1981" s="10">
        <v>260000</v>
      </c>
      <c r="G1981" s="10">
        <v>260000</v>
      </c>
      <c r="H1981" s="10">
        <v>1</v>
      </c>
      <c r="I1981" s="38"/>
    </row>
    <row r="1982" spans="1:9" ht="27" x14ac:dyDescent="0.25">
      <c r="A1982" s="10" t="s">
        <v>113</v>
      </c>
      <c r="B1982" s="10" t="s">
        <v>892</v>
      </c>
      <c r="C1982" s="10" t="s">
        <v>112</v>
      </c>
      <c r="D1982" s="10" t="s">
        <v>38</v>
      </c>
      <c r="E1982" s="10" t="s">
        <v>35</v>
      </c>
      <c r="F1982" s="10">
        <v>260000</v>
      </c>
      <c r="G1982" s="10">
        <v>260000</v>
      </c>
      <c r="H1982" s="10">
        <v>1</v>
      </c>
      <c r="I1982" s="38"/>
    </row>
    <row r="1983" spans="1:9" ht="27" x14ac:dyDescent="0.25">
      <c r="A1983" s="10" t="s">
        <v>113</v>
      </c>
      <c r="B1983" s="10" t="s">
        <v>881</v>
      </c>
      <c r="C1983" s="10" t="s">
        <v>112</v>
      </c>
      <c r="D1983" s="19" t="s">
        <v>38</v>
      </c>
      <c r="E1983" s="19" t="s">
        <v>35</v>
      </c>
      <c r="F1983" s="19">
        <v>430000</v>
      </c>
      <c r="G1983" s="19">
        <v>430000</v>
      </c>
      <c r="H1983" s="19">
        <v>1</v>
      </c>
      <c r="I1983" s="38"/>
    </row>
    <row r="1984" spans="1:9" x14ac:dyDescent="0.25">
      <c r="A1984" s="163" t="s">
        <v>5917</v>
      </c>
      <c r="B1984" s="164"/>
      <c r="C1984" s="164"/>
      <c r="D1984" s="164"/>
      <c r="E1984" s="164"/>
      <c r="F1984" s="164"/>
      <c r="G1984" s="164"/>
      <c r="H1984" s="164"/>
      <c r="I1984" s="38"/>
    </row>
    <row r="1985" spans="1:10" x14ac:dyDescent="0.25">
      <c r="A1985" s="145" t="s">
        <v>39</v>
      </c>
      <c r="B1985" s="146"/>
      <c r="C1985" s="146"/>
      <c r="D1985" s="146"/>
      <c r="E1985" s="146"/>
      <c r="F1985" s="146"/>
      <c r="G1985" s="146"/>
      <c r="H1985" s="159"/>
      <c r="I1985" s="38"/>
    </row>
    <row r="1986" spans="1:10" ht="27" x14ac:dyDescent="0.25">
      <c r="A1986" s="33">
        <v>4251</v>
      </c>
      <c r="B1986" s="33" t="s">
        <v>6177</v>
      </c>
      <c r="C1986" s="33" t="s">
        <v>112</v>
      </c>
      <c r="D1986" s="33" t="s">
        <v>41</v>
      </c>
      <c r="E1986" s="33" t="s">
        <v>35</v>
      </c>
      <c r="F1986" s="33">
        <v>376000</v>
      </c>
      <c r="G1986" s="33">
        <v>376000</v>
      </c>
      <c r="H1986" s="33">
        <v>1</v>
      </c>
      <c r="I1986" s="38"/>
    </row>
    <row r="1987" spans="1:10" x14ac:dyDescent="0.25">
      <c r="A1987" s="145" t="s">
        <v>33</v>
      </c>
      <c r="B1987" s="146"/>
      <c r="C1987" s="146"/>
      <c r="D1987" s="146"/>
      <c r="E1987" s="146"/>
      <c r="F1987" s="146"/>
      <c r="G1987" s="146"/>
      <c r="H1987" s="159"/>
      <c r="I1987" s="38"/>
    </row>
    <row r="1988" spans="1:10" ht="27" x14ac:dyDescent="0.25">
      <c r="A1988" s="33">
        <v>4251</v>
      </c>
      <c r="B1988" s="33" t="s">
        <v>6669</v>
      </c>
      <c r="C1988" s="33" t="s">
        <v>62</v>
      </c>
      <c r="D1988" s="33" t="s">
        <v>34</v>
      </c>
      <c r="E1988" s="33" t="s">
        <v>35</v>
      </c>
      <c r="F1988" s="33">
        <v>113000</v>
      </c>
      <c r="G1988" s="33">
        <v>113000</v>
      </c>
      <c r="H1988" s="33">
        <v>1</v>
      </c>
      <c r="I1988" s="38"/>
    </row>
    <row r="1989" spans="1:10" x14ac:dyDescent="0.25">
      <c r="A1989" s="163" t="s">
        <v>2599</v>
      </c>
      <c r="B1989" s="164"/>
      <c r="C1989" s="164"/>
      <c r="D1989" s="164"/>
      <c r="E1989" s="164"/>
      <c r="F1989" s="164"/>
      <c r="G1989" s="164"/>
      <c r="H1989" s="164"/>
      <c r="I1989" s="38"/>
    </row>
    <row r="1990" spans="1:10" x14ac:dyDescent="0.25">
      <c r="A1990" s="145" t="s">
        <v>39</v>
      </c>
      <c r="B1990" s="146"/>
      <c r="C1990" s="146"/>
      <c r="D1990" s="146"/>
      <c r="E1990" s="146"/>
      <c r="F1990" s="146"/>
      <c r="G1990" s="146"/>
      <c r="H1990" s="159"/>
      <c r="I1990" s="38"/>
    </row>
    <row r="1991" spans="1:10" ht="30.75" customHeight="1" x14ac:dyDescent="0.25">
      <c r="A1991" s="37">
        <v>4251</v>
      </c>
      <c r="B1991" s="37" t="s">
        <v>6533</v>
      </c>
      <c r="C1991" s="37" t="s">
        <v>64</v>
      </c>
      <c r="D1991" s="37" t="s">
        <v>36</v>
      </c>
      <c r="E1991" s="37" t="s">
        <v>35</v>
      </c>
      <c r="F1991" s="37">
        <v>0</v>
      </c>
      <c r="G1991" s="37">
        <v>0</v>
      </c>
      <c r="H1991" s="37">
        <v>1</v>
      </c>
      <c r="I1991" s="38"/>
    </row>
    <row r="1992" spans="1:10" ht="27" customHeight="1" x14ac:dyDescent="0.25">
      <c r="A1992" s="37">
        <v>4251</v>
      </c>
      <c r="B1992" s="37" t="s">
        <v>6299</v>
      </c>
      <c r="C1992" s="37" t="s">
        <v>105</v>
      </c>
      <c r="D1992" s="37" t="s">
        <v>38</v>
      </c>
      <c r="E1992" s="37" t="s">
        <v>35</v>
      </c>
      <c r="F1992" s="37">
        <v>0</v>
      </c>
      <c r="G1992" s="37">
        <v>0</v>
      </c>
      <c r="H1992" s="37">
        <v>1</v>
      </c>
      <c r="I1992" s="38"/>
    </row>
    <row r="1993" spans="1:10" ht="31.5" customHeight="1" x14ac:dyDescent="0.25">
      <c r="A1993" s="37">
        <v>5113</v>
      </c>
      <c r="B1993" s="37" t="s">
        <v>5896</v>
      </c>
      <c r="C1993" s="37" t="s">
        <v>64</v>
      </c>
      <c r="D1993" s="37" t="s">
        <v>41</v>
      </c>
      <c r="E1993" s="37" t="s">
        <v>35</v>
      </c>
      <c r="F1993" s="37">
        <v>80000000</v>
      </c>
      <c r="G1993" s="37">
        <v>80000000</v>
      </c>
      <c r="H1993" s="37">
        <v>1</v>
      </c>
      <c r="I1993" s="38"/>
      <c r="J1993" s="6"/>
    </row>
    <row r="1994" spans="1:10" ht="40.5" x14ac:dyDescent="0.25">
      <c r="A1994" s="37">
        <v>4251</v>
      </c>
      <c r="B1994" s="37" t="s">
        <v>5744</v>
      </c>
      <c r="C1994" s="37" t="s">
        <v>64</v>
      </c>
      <c r="D1994" s="37" t="s">
        <v>36</v>
      </c>
      <c r="E1994" s="37" t="s">
        <v>35</v>
      </c>
      <c r="F1994" s="37">
        <v>0</v>
      </c>
      <c r="G1994" s="37">
        <v>0</v>
      </c>
      <c r="H1994" s="37">
        <v>1</v>
      </c>
      <c r="I1994" s="38"/>
    </row>
    <row r="1995" spans="1:10" ht="27" x14ac:dyDescent="0.25">
      <c r="A1995" s="10" t="s">
        <v>136</v>
      </c>
      <c r="B1995" s="10" t="s">
        <v>4202</v>
      </c>
      <c r="C1995" s="10" t="s">
        <v>105</v>
      </c>
      <c r="D1995" s="10" t="s">
        <v>36</v>
      </c>
      <c r="E1995" s="10" t="s">
        <v>35</v>
      </c>
      <c r="F1995" s="10">
        <v>899895</v>
      </c>
      <c r="G1995" s="10">
        <v>899895</v>
      </c>
      <c r="H1995" s="10">
        <v>1</v>
      </c>
      <c r="I1995" s="38"/>
    </row>
    <row r="1996" spans="1:10" ht="27" x14ac:dyDescent="0.25">
      <c r="A1996" s="10" t="s">
        <v>113</v>
      </c>
      <c r="B1996" s="10" t="s">
        <v>868</v>
      </c>
      <c r="C1996" s="10" t="s">
        <v>105</v>
      </c>
      <c r="D1996" s="10" t="s">
        <v>38</v>
      </c>
      <c r="E1996" s="10" t="s">
        <v>35</v>
      </c>
      <c r="F1996" s="10">
        <v>7485000</v>
      </c>
      <c r="G1996" s="10">
        <v>7485000</v>
      </c>
      <c r="H1996" s="10">
        <v>1</v>
      </c>
      <c r="I1996" s="38"/>
    </row>
    <row r="1997" spans="1:10" x14ac:dyDescent="0.25">
      <c r="A1997" s="145" t="s">
        <v>9</v>
      </c>
      <c r="B1997" s="146"/>
      <c r="C1997" s="146"/>
      <c r="D1997" s="146"/>
      <c r="E1997" s="146"/>
      <c r="F1997" s="146"/>
      <c r="G1997" s="146"/>
      <c r="H1997" s="159"/>
      <c r="I1997" s="38"/>
    </row>
    <row r="1998" spans="1:10" x14ac:dyDescent="0.25">
      <c r="A1998" s="37">
        <v>5129</v>
      </c>
      <c r="B1998" s="37" t="s">
        <v>6470</v>
      </c>
      <c r="C1998" s="37" t="s">
        <v>6393</v>
      </c>
      <c r="D1998" s="37" t="s">
        <v>11</v>
      </c>
      <c r="E1998" s="37" t="s">
        <v>12</v>
      </c>
      <c r="F1998" s="37">
        <v>0</v>
      </c>
      <c r="G1998" s="37">
        <v>0</v>
      </c>
      <c r="H1998" s="37">
        <v>10</v>
      </c>
      <c r="I1998" s="38"/>
    </row>
    <row r="1999" spans="1:10" x14ac:dyDescent="0.25">
      <c r="A1999" s="37">
        <v>5129</v>
      </c>
      <c r="B1999" s="37" t="s">
        <v>6471</v>
      </c>
      <c r="C1999" s="37" t="s">
        <v>6257</v>
      </c>
      <c r="D1999" s="37" t="s">
        <v>11</v>
      </c>
      <c r="E1999" s="37" t="s">
        <v>12</v>
      </c>
      <c r="F1999" s="37">
        <v>0</v>
      </c>
      <c r="G1999" s="37">
        <v>0</v>
      </c>
      <c r="H1999" s="37">
        <v>5</v>
      </c>
      <c r="I1999" s="38"/>
    </row>
    <row r="2000" spans="1:10" x14ac:dyDescent="0.25">
      <c r="A2000" s="37">
        <v>5129</v>
      </c>
      <c r="B2000" s="37" t="s">
        <v>6472</v>
      </c>
      <c r="C2000" s="37" t="s">
        <v>6396</v>
      </c>
      <c r="D2000" s="37" t="s">
        <v>11</v>
      </c>
      <c r="E2000" s="37" t="s">
        <v>12</v>
      </c>
      <c r="F2000" s="37">
        <v>0</v>
      </c>
      <c r="G2000" s="37">
        <v>0</v>
      </c>
      <c r="H2000" s="37">
        <v>5</v>
      </c>
      <c r="I2000" s="38"/>
    </row>
    <row r="2001" spans="1:9" x14ac:dyDescent="0.25">
      <c r="A2001" s="37">
        <v>5129</v>
      </c>
      <c r="B2001" s="37" t="s">
        <v>6464</v>
      </c>
      <c r="C2001" s="37" t="s">
        <v>6465</v>
      </c>
      <c r="D2001" s="37" t="s">
        <v>11</v>
      </c>
      <c r="E2001" s="37" t="s">
        <v>12</v>
      </c>
      <c r="F2001" s="37">
        <v>0</v>
      </c>
      <c r="G2001" s="37">
        <v>0</v>
      </c>
      <c r="H2001" s="37">
        <v>18</v>
      </c>
      <c r="I2001" s="38"/>
    </row>
    <row r="2002" spans="1:9" x14ac:dyDescent="0.25">
      <c r="A2002" s="37">
        <v>5129</v>
      </c>
      <c r="B2002" s="37" t="s">
        <v>6466</v>
      </c>
      <c r="C2002" s="37" t="s">
        <v>6467</v>
      </c>
      <c r="D2002" s="37" t="s">
        <v>11</v>
      </c>
      <c r="E2002" s="37" t="s">
        <v>12</v>
      </c>
      <c r="F2002" s="37">
        <v>0</v>
      </c>
      <c r="G2002" s="37">
        <v>0</v>
      </c>
      <c r="H2002" s="37">
        <v>18</v>
      </c>
      <c r="I2002" s="38"/>
    </row>
    <row r="2003" spans="1:9" x14ac:dyDescent="0.25">
      <c r="A2003" s="37">
        <v>5129</v>
      </c>
      <c r="B2003" s="37" t="s">
        <v>6468</v>
      </c>
      <c r="C2003" s="37" t="s">
        <v>6469</v>
      </c>
      <c r="D2003" s="37" t="s">
        <v>11</v>
      </c>
      <c r="E2003" s="37" t="s">
        <v>12</v>
      </c>
      <c r="F2003" s="37">
        <v>0</v>
      </c>
      <c r="G2003" s="37">
        <v>0</v>
      </c>
      <c r="H2003" s="37">
        <v>18</v>
      </c>
      <c r="I2003" s="38"/>
    </row>
    <row r="2004" spans="1:9" x14ac:dyDescent="0.25">
      <c r="A2004" s="37">
        <v>5129</v>
      </c>
      <c r="B2004" s="37" t="s">
        <v>3057</v>
      </c>
      <c r="C2004" s="37" t="s">
        <v>253</v>
      </c>
      <c r="D2004" s="37" t="s">
        <v>36</v>
      </c>
      <c r="E2004" s="37" t="s">
        <v>12</v>
      </c>
      <c r="F2004" s="37">
        <v>250000</v>
      </c>
      <c r="G2004" s="37">
        <f>+F2004*H2004</f>
        <v>46250000</v>
      </c>
      <c r="H2004" s="37">
        <v>185</v>
      </c>
      <c r="I2004" s="38"/>
    </row>
    <row r="2005" spans="1:9" x14ac:dyDescent="0.25">
      <c r="A2005" s="37">
        <v>5129</v>
      </c>
      <c r="B2005" s="37" t="s">
        <v>6388</v>
      </c>
      <c r="C2005" s="37" t="s">
        <v>6389</v>
      </c>
      <c r="D2005" s="37" t="s">
        <v>36</v>
      </c>
      <c r="E2005" s="37" t="s">
        <v>12</v>
      </c>
      <c r="F2005" s="37">
        <v>0</v>
      </c>
      <c r="G2005" s="37">
        <v>0</v>
      </c>
      <c r="H2005" s="37">
        <v>3</v>
      </c>
      <c r="I2005" s="38"/>
    </row>
    <row r="2006" spans="1:9" ht="27" x14ac:dyDescent="0.25">
      <c r="A2006" s="37">
        <v>5129</v>
      </c>
      <c r="B2006" s="37" t="s">
        <v>6390</v>
      </c>
      <c r="C2006" s="37" t="s">
        <v>6391</v>
      </c>
      <c r="D2006" s="37" t="s">
        <v>36</v>
      </c>
      <c r="E2006" s="37" t="s">
        <v>12</v>
      </c>
      <c r="F2006" s="37">
        <v>0</v>
      </c>
      <c r="G2006" s="37">
        <v>0</v>
      </c>
      <c r="H2006" s="37">
        <v>3</v>
      </c>
      <c r="I2006" s="38"/>
    </row>
    <row r="2007" spans="1:9" x14ac:dyDescent="0.25">
      <c r="A2007" s="37">
        <v>5129</v>
      </c>
      <c r="B2007" s="37" t="s">
        <v>6392</v>
      </c>
      <c r="C2007" s="37" t="s">
        <v>6393</v>
      </c>
      <c r="D2007" s="37" t="s">
        <v>36</v>
      </c>
      <c r="E2007" s="37" t="s">
        <v>12</v>
      </c>
      <c r="F2007" s="37">
        <v>0</v>
      </c>
      <c r="G2007" s="37">
        <v>0</v>
      </c>
      <c r="H2007" s="37">
        <v>10</v>
      </c>
      <c r="I2007" s="38"/>
    </row>
    <row r="2008" spans="1:9" x14ac:dyDescent="0.25">
      <c r="A2008" s="37">
        <v>5129</v>
      </c>
      <c r="B2008" s="37" t="s">
        <v>6394</v>
      </c>
      <c r="C2008" s="37" t="s">
        <v>6257</v>
      </c>
      <c r="D2008" s="37" t="s">
        <v>36</v>
      </c>
      <c r="E2008" s="37" t="s">
        <v>12</v>
      </c>
      <c r="F2008" s="37">
        <v>0</v>
      </c>
      <c r="G2008" s="37">
        <v>0</v>
      </c>
      <c r="H2008" s="37">
        <v>5</v>
      </c>
      <c r="I2008" s="38"/>
    </row>
    <row r="2009" spans="1:9" x14ac:dyDescent="0.25">
      <c r="A2009" s="37">
        <v>5129</v>
      </c>
      <c r="B2009" s="37" t="s">
        <v>6395</v>
      </c>
      <c r="C2009" s="37" t="s">
        <v>6396</v>
      </c>
      <c r="D2009" s="37" t="s">
        <v>36</v>
      </c>
      <c r="E2009" s="37" t="s">
        <v>12</v>
      </c>
      <c r="F2009" s="37">
        <v>0</v>
      </c>
      <c r="G2009" s="37">
        <v>0</v>
      </c>
      <c r="H2009" s="37">
        <v>5</v>
      </c>
      <c r="I2009" s="38"/>
    </row>
    <row r="2010" spans="1:9" x14ac:dyDescent="0.25">
      <c r="A2010" s="145" t="s">
        <v>33</v>
      </c>
      <c r="B2010" s="146"/>
      <c r="C2010" s="146"/>
      <c r="D2010" s="146"/>
      <c r="E2010" s="146"/>
      <c r="F2010" s="146"/>
      <c r="G2010" s="146"/>
      <c r="H2010" s="159"/>
      <c r="I2010" s="38"/>
    </row>
    <row r="2011" spans="1:9" ht="27" x14ac:dyDescent="0.25">
      <c r="A2011" s="33">
        <v>5113</v>
      </c>
      <c r="B2011" s="33" t="s">
        <v>5895</v>
      </c>
      <c r="C2011" s="33" t="s">
        <v>62</v>
      </c>
      <c r="D2011" s="33" t="s">
        <v>34</v>
      </c>
      <c r="E2011" s="33" t="s">
        <v>35</v>
      </c>
      <c r="F2011" s="33">
        <v>68000</v>
      </c>
      <c r="G2011" s="33">
        <v>68000</v>
      </c>
      <c r="H2011" s="33">
        <v>1</v>
      </c>
      <c r="I2011" s="38"/>
    </row>
    <row r="2012" spans="1:9" ht="27" x14ac:dyDescent="0.25">
      <c r="A2012" s="33">
        <v>4251</v>
      </c>
      <c r="B2012" s="33" t="s">
        <v>5964</v>
      </c>
      <c r="C2012" s="33" t="s">
        <v>62</v>
      </c>
      <c r="D2012" s="33" t="s">
        <v>34</v>
      </c>
      <c r="E2012" s="33" t="s">
        <v>35</v>
      </c>
      <c r="F2012" s="33">
        <v>17000</v>
      </c>
      <c r="G2012" s="33">
        <v>17000</v>
      </c>
      <c r="H2012" s="33">
        <v>1</v>
      </c>
      <c r="I2012" s="38"/>
    </row>
    <row r="2013" spans="1:9" ht="27" x14ac:dyDescent="0.25">
      <c r="A2013" s="33">
        <v>5113</v>
      </c>
      <c r="B2013" s="33" t="s">
        <v>3773</v>
      </c>
      <c r="C2013" s="33" t="s">
        <v>62</v>
      </c>
      <c r="D2013" s="33" t="s">
        <v>34</v>
      </c>
      <c r="E2013" s="33" t="s">
        <v>35</v>
      </c>
      <c r="F2013" s="33">
        <v>194000</v>
      </c>
      <c r="G2013" s="33">
        <v>194000</v>
      </c>
      <c r="H2013" s="33">
        <v>1</v>
      </c>
      <c r="I2013" s="38"/>
    </row>
    <row r="2014" spans="1:9" x14ac:dyDescent="0.25">
      <c r="A2014" s="163" t="s">
        <v>2600</v>
      </c>
      <c r="B2014" s="164"/>
      <c r="C2014" s="164"/>
      <c r="D2014" s="164"/>
      <c r="E2014" s="164"/>
      <c r="F2014" s="164"/>
      <c r="G2014" s="164"/>
      <c r="H2014" s="164"/>
      <c r="I2014" s="38"/>
    </row>
    <row r="2015" spans="1:9" x14ac:dyDescent="0.25">
      <c r="A2015" s="211" t="s">
        <v>33</v>
      </c>
      <c r="B2015" s="212"/>
      <c r="C2015" s="212"/>
      <c r="D2015" s="212"/>
      <c r="E2015" s="212"/>
      <c r="F2015" s="212"/>
      <c r="G2015" s="212"/>
      <c r="H2015" s="213"/>
      <c r="I2015" s="38"/>
    </row>
    <row r="2016" spans="1:9" ht="40.5" x14ac:dyDescent="0.25">
      <c r="A2016" s="72">
        <v>4239</v>
      </c>
      <c r="B2016" s="72" t="s">
        <v>5784</v>
      </c>
      <c r="C2016" s="73" t="s">
        <v>2291</v>
      </c>
      <c r="D2016" s="72" t="s">
        <v>38</v>
      </c>
      <c r="E2016" s="72" t="s">
        <v>35</v>
      </c>
      <c r="F2016" s="72">
        <v>2000000</v>
      </c>
      <c r="G2016" s="72">
        <v>2000000</v>
      </c>
      <c r="H2016" s="72">
        <v>1</v>
      </c>
      <c r="I2016" s="38"/>
    </row>
    <row r="2017" spans="1:9" x14ac:dyDescent="0.25">
      <c r="A2017" s="186" t="s">
        <v>121</v>
      </c>
      <c r="B2017" s="187"/>
      <c r="C2017" s="187"/>
      <c r="D2017" s="187"/>
      <c r="E2017" s="187"/>
      <c r="F2017" s="187"/>
      <c r="G2017" s="187"/>
      <c r="H2017" s="188"/>
      <c r="I2017" s="38"/>
    </row>
    <row r="2018" spans="1:9" x14ac:dyDescent="0.25">
      <c r="A2018" s="10" t="s">
        <v>130</v>
      </c>
      <c r="B2018" s="10" t="s">
        <v>4086</v>
      </c>
      <c r="C2018" s="10" t="s">
        <v>4087</v>
      </c>
      <c r="D2018" s="10" t="s">
        <v>34</v>
      </c>
      <c r="E2018" s="10" t="s">
        <v>12</v>
      </c>
      <c r="F2018" s="10">
        <v>3315.5</v>
      </c>
      <c r="G2018" s="10">
        <f>+F2018*H2018</f>
        <v>39786</v>
      </c>
      <c r="H2018" s="10">
        <v>12</v>
      </c>
      <c r="I2018" s="38"/>
    </row>
    <row r="2019" spans="1:9" x14ac:dyDescent="0.25">
      <c r="A2019" s="10">
        <v>4239</v>
      </c>
      <c r="B2019" s="10" t="s">
        <v>4400</v>
      </c>
      <c r="C2019" s="10" t="s">
        <v>3903</v>
      </c>
      <c r="D2019" s="10" t="s">
        <v>34</v>
      </c>
      <c r="E2019" s="10" t="s">
        <v>12</v>
      </c>
      <c r="F2019" s="10">
        <v>8455</v>
      </c>
      <c r="G2019" s="10">
        <f>+F2019*H2019</f>
        <v>1285160</v>
      </c>
      <c r="H2019" s="10">
        <v>152</v>
      </c>
      <c r="I2019" s="38"/>
    </row>
    <row r="2020" spans="1:9" x14ac:dyDescent="0.25">
      <c r="A2020" s="10" t="s">
        <v>130</v>
      </c>
      <c r="B2020" s="10" t="s">
        <v>4088</v>
      </c>
      <c r="C2020" s="10" t="s">
        <v>4087</v>
      </c>
      <c r="D2020" s="10" t="s">
        <v>34</v>
      </c>
      <c r="E2020" s="10" t="s">
        <v>12</v>
      </c>
      <c r="F2020" s="10">
        <v>3277.5</v>
      </c>
      <c r="G2020" s="10">
        <f t="shared" ref="G2020:G2021" si="58">+F2020*H2020</f>
        <v>498180</v>
      </c>
      <c r="H2020" s="10">
        <v>152</v>
      </c>
      <c r="I2020" s="38"/>
    </row>
    <row r="2021" spans="1:9" x14ac:dyDescent="0.25">
      <c r="A2021" s="10" t="s">
        <v>130</v>
      </c>
      <c r="B2021" s="10" t="s">
        <v>4089</v>
      </c>
      <c r="C2021" s="10" t="s">
        <v>4087</v>
      </c>
      <c r="D2021" s="10" t="s">
        <v>34</v>
      </c>
      <c r="E2021" s="10" t="s">
        <v>12</v>
      </c>
      <c r="F2021" s="10">
        <v>560.5</v>
      </c>
      <c r="G2021" s="10">
        <f t="shared" si="58"/>
        <v>85196</v>
      </c>
      <c r="H2021" s="10">
        <v>152</v>
      </c>
      <c r="I2021" s="38"/>
    </row>
    <row r="2022" spans="1:9" ht="27" x14ac:dyDescent="0.25">
      <c r="A2022" s="10" t="s">
        <v>130</v>
      </c>
      <c r="B2022" s="10" t="s">
        <v>946</v>
      </c>
      <c r="C2022" s="10" t="s">
        <v>120</v>
      </c>
      <c r="D2022" s="10" t="s">
        <v>36</v>
      </c>
      <c r="E2022" s="10" t="s">
        <v>35</v>
      </c>
      <c r="F2022" s="10">
        <v>0</v>
      </c>
      <c r="G2022" s="10">
        <f t="shared" ref="G2022" si="59">+F2022*H2022</f>
        <v>0</v>
      </c>
      <c r="H2022" s="10">
        <v>1</v>
      </c>
      <c r="I2022" s="38"/>
    </row>
    <row r="2023" spans="1:9" ht="15" customHeight="1" x14ac:dyDescent="0.25">
      <c r="A2023" s="163" t="s">
        <v>4109</v>
      </c>
      <c r="B2023" s="164"/>
      <c r="C2023" s="164"/>
      <c r="D2023" s="164"/>
      <c r="E2023" s="164"/>
      <c r="F2023" s="164"/>
      <c r="G2023" s="164"/>
      <c r="H2023" s="164"/>
      <c r="I2023" s="38"/>
    </row>
    <row r="2024" spans="1:9" ht="15" customHeight="1" x14ac:dyDescent="0.25">
      <c r="A2024" s="165" t="s">
        <v>121</v>
      </c>
      <c r="B2024" s="166"/>
      <c r="C2024" s="166"/>
      <c r="D2024" s="166"/>
      <c r="E2024" s="166"/>
      <c r="F2024" s="166"/>
      <c r="G2024" s="166"/>
      <c r="H2024" s="167"/>
      <c r="I2024" s="38"/>
    </row>
    <row r="2025" spans="1:9" ht="15" customHeight="1" x14ac:dyDescent="0.25">
      <c r="A2025" s="19" t="s">
        <v>6924</v>
      </c>
      <c r="B2025" s="19" t="s">
        <v>4110</v>
      </c>
      <c r="C2025" s="19" t="s">
        <v>343</v>
      </c>
      <c r="D2025" s="19" t="s">
        <v>11</v>
      </c>
      <c r="E2025" s="19" t="s">
        <v>12</v>
      </c>
      <c r="F2025" s="19">
        <v>65000</v>
      </c>
      <c r="G2025" s="19">
        <f>+F2025*H2025</f>
        <v>2015000</v>
      </c>
      <c r="H2025" s="19">
        <v>31</v>
      </c>
      <c r="I2025" s="38"/>
    </row>
    <row r="2026" spans="1:9" ht="15" customHeight="1" x14ac:dyDescent="0.25">
      <c r="A2026" s="19" t="s">
        <v>6925</v>
      </c>
      <c r="B2026" s="19" t="s">
        <v>4112</v>
      </c>
      <c r="C2026" s="19" t="s">
        <v>236</v>
      </c>
      <c r="D2026" s="19" t="s">
        <v>11</v>
      </c>
      <c r="E2026" s="19" t="s">
        <v>12</v>
      </c>
      <c r="F2026" s="19">
        <v>4000</v>
      </c>
      <c r="G2026" s="19">
        <f t="shared" ref="G2026:G2045" si="60">+F2026*H2026</f>
        <v>3660000</v>
      </c>
      <c r="H2026" s="19">
        <v>915</v>
      </c>
      <c r="I2026" s="38"/>
    </row>
    <row r="2027" spans="1:9" ht="15" customHeight="1" x14ac:dyDescent="0.25">
      <c r="A2027" s="19" t="s">
        <v>6926</v>
      </c>
      <c r="B2027" s="19" t="s">
        <v>4113</v>
      </c>
      <c r="C2027" s="19" t="s">
        <v>4114</v>
      </c>
      <c r="D2027" s="19" t="s">
        <v>11</v>
      </c>
      <c r="E2027" s="19" t="s">
        <v>12</v>
      </c>
      <c r="F2027" s="19">
        <v>85000</v>
      </c>
      <c r="G2027" s="19">
        <f t="shared" si="60"/>
        <v>11390000</v>
      </c>
      <c r="H2027" s="19">
        <v>134</v>
      </c>
      <c r="I2027" s="38"/>
    </row>
    <row r="2028" spans="1:9" ht="15" customHeight="1" x14ac:dyDescent="0.25">
      <c r="A2028" s="19" t="s">
        <v>5017</v>
      </c>
      <c r="B2028" s="19" t="s">
        <v>4115</v>
      </c>
      <c r="C2028" s="19" t="s">
        <v>343</v>
      </c>
      <c r="D2028" s="19" t="s">
        <v>11</v>
      </c>
      <c r="E2028" s="19" t="s">
        <v>12</v>
      </c>
      <c r="F2028" s="19">
        <v>35000</v>
      </c>
      <c r="G2028" s="19">
        <f t="shared" si="60"/>
        <v>9030000</v>
      </c>
      <c r="H2028" s="19">
        <v>258</v>
      </c>
      <c r="I2028" s="38"/>
    </row>
    <row r="2029" spans="1:9" ht="15" customHeight="1" x14ac:dyDescent="0.25">
      <c r="A2029" s="19" t="s">
        <v>116</v>
      </c>
      <c r="B2029" s="19" t="s">
        <v>4116</v>
      </c>
      <c r="C2029" s="19" t="s">
        <v>4117</v>
      </c>
      <c r="D2029" s="19" t="s">
        <v>11</v>
      </c>
      <c r="E2029" s="19" t="s">
        <v>12</v>
      </c>
      <c r="F2029" s="19">
        <v>55000</v>
      </c>
      <c r="G2029" s="19">
        <f t="shared" si="60"/>
        <v>1320000</v>
      </c>
      <c r="H2029" s="19">
        <v>24</v>
      </c>
      <c r="I2029" s="38"/>
    </row>
    <row r="2030" spans="1:9" ht="15" customHeight="1" x14ac:dyDescent="0.25">
      <c r="A2030" s="19" t="s">
        <v>113</v>
      </c>
      <c r="B2030" s="19" t="s">
        <v>4118</v>
      </c>
      <c r="C2030" s="19" t="s">
        <v>342</v>
      </c>
      <c r="D2030" s="19" t="s">
        <v>11</v>
      </c>
      <c r="E2030" s="19" t="s">
        <v>12</v>
      </c>
      <c r="F2030" s="19">
        <v>14000</v>
      </c>
      <c r="G2030" s="19">
        <f t="shared" si="60"/>
        <v>5222000</v>
      </c>
      <c r="H2030" s="19">
        <v>373</v>
      </c>
      <c r="I2030" s="38"/>
    </row>
    <row r="2031" spans="1:9" ht="15" customHeight="1" x14ac:dyDescent="0.25">
      <c r="A2031" s="19" t="s">
        <v>6927</v>
      </c>
      <c r="B2031" s="19" t="s">
        <v>4119</v>
      </c>
      <c r="C2031" s="19" t="s">
        <v>342</v>
      </c>
      <c r="D2031" s="19" t="s">
        <v>11</v>
      </c>
      <c r="E2031" s="19" t="s">
        <v>12</v>
      </c>
      <c r="F2031" s="19">
        <v>52000</v>
      </c>
      <c r="G2031" s="19">
        <f t="shared" si="60"/>
        <v>1508000</v>
      </c>
      <c r="H2031" s="19">
        <v>29</v>
      </c>
      <c r="I2031" s="38"/>
    </row>
    <row r="2032" spans="1:9" ht="15" customHeight="1" x14ac:dyDescent="0.25">
      <c r="A2032" s="19" t="s">
        <v>6928</v>
      </c>
      <c r="B2032" s="19" t="s">
        <v>4120</v>
      </c>
      <c r="C2032" s="19" t="s">
        <v>188</v>
      </c>
      <c r="D2032" s="19" t="s">
        <v>11</v>
      </c>
      <c r="E2032" s="19" t="s">
        <v>12</v>
      </c>
      <c r="F2032" s="19">
        <v>40000</v>
      </c>
      <c r="G2032" s="19">
        <f t="shared" si="60"/>
        <v>17920000</v>
      </c>
      <c r="H2032" s="19">
        <v>448</v>
      </c>
      <c r="I2032" s="38"/>
    </row>
    <row r="2033" spans="1:9" ht="15" customHeight="1" x14ac:dyDescent="0.25">
      <c r="A2033" s="19" t="s">
        <v>6929</v>
      </c>
      <c r="B2033" s="19" t="s">
        <v>4121</v>
      </c>
      <c r="C2033" s="19" t="s">
        <v>236</v>
      </c>
      <c r="D2033" s="19" t="s">
        <v>11</v>
      </c>
      <c r="E2033" s="19" t="s">
        <v>12</v>
      </c>
      <c r="F2033" s="19">
        <v>18000</v>
      </c>
      <c r="G2033" s="19">
        <f t="shared" si="60"/>
        <v>9432000</v>
      </c>
      <c r="H2033" s="19">
        <v>524</v>
      </c>
      <c r="I2033" s="38"/>
    </row>
    <row r="2034" spans="1:9" ht="15" customHeight="1" x14ac:dyDescent="0.25">
      <c r="A2034" s="19" t="s">
        <v>6930</v>
      </c>
      <c r="B2034" s="19" t="s">
        <v>4122</v>
      </c>
      <c r="C2034" s="19" t="s">
        <v>342</v>
      </c>
      <c r="D2034" s="19" t="s">
        <v>11</v>
      </c>
      <c r="E2034" s="19" t="s">
        <v>12</v>
      </c>
      <c r="F2034" s="19">
        <v>14000</v>
      </c>
      <c r="G2034" s="19">
        <f t="shared" si="60"/>
        <v>3416000</v>
      </c>
      <c r="H2034" s="19">
        <v>244</v>
      </c>
      <c r="I2034" s="38"/>
    </row>
    <row r="2035" spans="1:9" ht="15" customHeight="1" x14ac:dyDescent="0.25">
      <c r="A2035" s="19" t="s">
        <v>6931</v>
      </c>
      <c r="B2035" s="19" t="s">
        <v>4123</v>
      </c>
      <c r="C2035" s="19" t="s">
        <v>236</v>
      </c>
      <c r="D2035" s="19" t="s">
        <v>11</v>
      </c>
      <c r="E2035" s="19" t="s">
        <v>12</v>
      </c>
      <c r="F2035" s="19">
        <v>4000</v>
      </c>
      <c r="G2035" s="19">
        <f t="shared" si="60"/>
        <v>9052000</v>
      </c>
      <c r="H2035" s="19">
        <v>2263</v>
      </c>
      <c r="I2035" s="38"/>
    </row>
    <row r="2036" spans="1:9" ht="15" customHeight="1" x14ac:dyDescent="0.25">
      <c r="A2036" s="19" t="s">
        <v>6932</v>
      </c>
      <c r="B2036" s="19" t="s">
        <v>4125</v>
      </c>
      <c r="C2036" s="19" t="s">
        <v>4126</v>
      </c>
      <c r="D2036" s="19" t="s">
        <v>11</v>
      </c>
      <c r="E2036" s="19" t="s">
        <v>12</v>
      </c>
      <c r="F2036" s="19">
        <v>30000</v>
      </c>
      <c r="G2036" s="19">
        <f t="shared" si="60"/>
        <v>1530000</v>
      </c>
      <c r="H2036" s="19">
        <v>51</v>
      </c>
      <c r="I2036" s="38"/>
    </row>
    <row r="2037" spans="1:9" ht="15" customHeight="1" x14ac:dyDescent="0.25">
      <c r="A2037" s="19" t="s">
        <v>6933</v>
      </c>
      <c r="B2037" s="19" t="s">
        <v>4127</v>
      </c>
      <c r="C2037" s="19" t="s">
        <v>342</v>
      </c>
      <c r="D2037" s="19" t="s">
        <v>11</v>
      </c>
      <c r="E2037" s="19" t="s">
        <v>12</v>
      </c>
      <c r="F2037" s="19">
        <v>75000</v>
      </c>
      <c r="G2037" s="19">
        <f t="shared" si="60"/>
        <v>2925000</v>
      </c>
      <c r="H2037" s="19">
        <v>39</v>
      </c>
      <c r="I2037" s="38"/>
    </row>
    <row r="2038" spans="1:9" ht="15" customHeight="1" x14ac:dyDescent="0.25">
      <c r="A2038" s="19" t="s">
        <v>204</v>
      </c>
      <c r="B2038" s="19" t="s">
        <v>4128</v>
      </c>
      <c r="C2038" s="19" t="s">
        <v>101</v>
      </c>
      <c r="D2038" s="19" t="s">
        <v>11</v>
      </c>
      <c r="E2038" s="19" t="s">
        <v>12</v>
      </c>
      <c r="F2038" s="19">
        <v>52000</v>
      </c>
      <c r="G2038" s="19">
        <f t="shared" si="60"/>
        <v>18044000</v>
      </c>
      <c r="H2038" s="19">
        <v>347</v>
      </c>
      <c r="I2038" s="38"/>
    </row>
    <row r="2039" spans="1:9" ht="15" customHeight="1" x14ac:dyDescent="0.25">
      <c r="A2039" s="19" t="s">
        <v>154</v>
      </c>
      <c r="B2039" s="19" t="s">
        <v>4129</v>
      </c>
      <c r="C2039" s="19" t="s">
        <v>342</v>
      </c>
      <c r="D2039" s="19" t="s">
        <v>11</v>
      </c>
      <c r="E2039" s="19" t="s">
        <v>12</v>
      </c>
      <c r="F2039" s="19">
        <v>14000</v>
      </c>
      <c r="G2039" s="19">
        <f t="shared" si="60"/>
        <v>6272000</v>
      </c>
      <c r="H2039" s="19">
        <v>448</v>
      </c>
      <c r="I2039" s="38"/>
    </row>
    <row r="2040" spans="1:9" ht="15" customHeight="1" x14ac:dyDescent="0.25">
      <c r="A2040" s="19" t="s">
        <v>6934</v>
      </c>
      <c r="B2040" s="19" t="s">
        <v>4130</v>
      </c>
      <c r="C2040" s="19" t="s">
        <v>4131</v>
      </c>
      <c r="D2040" s="19" t="s">
        <v>11</v>
      </c>
      <c r="E2040" s="19" t="s">
        <v>12</v>
      </c>
      <c r="F2040" s="19">
        <v>30000</v>
      </c>
      <c r="G2040" s="19">
        <f t="shared" si="60"/>
        <v>7740000</v>
      </c>
      <c r="H2040" s="19">
        <v>258</v>
      </c>
      <c r="I2040" s="38"/>
    </row>
    <row r="2041" spans="1:9" ht="15" customHeight="1" x14ac:dyDescent="0.25">
      <c r="A2041" s="19" t="s">
        <v>6935</v>
      </c>
      <c r="B2041" s="19" t="s">
        <v>4132</v>
      </c>
      <c r="C2041" s="19" t="s">
        <v>236</v>
      </c>
      <c r="D2041" s="19" t="s">
        <v>11</v>
      </c>
      <c r="E2041" s="19" t="s">
        <v>12</v>
      </c>
      <c r="F2041" s="19">
        <v>4000</v>
      </c>
      <c r="G2041" s="19">
        <f t="shared" si="60"/>
        <v>6660000</v>
      </c>
      <c r="H2041" s="19">
        <v>1665</v>
      </c>
      <c r="I2041" s="38"/>
    </row>
    <row r="2042" spans="1:9" ht="15" customHeight="1" x14ac:dyDescent="0.25">
      <c r="A2042" s="19" t="s">
        <v>6936</v>
      </c>
      <c r="B2042" s="19" t="s">
        <v>4133</v>
      </c>
      <c r="C2042" s="19" t="s">
        <v>342</v>
      </c>
      <c r="D2042" s="19" t="s">
        <v>11</v>
      </c>
      <c r="E2042" s="19" t="s">
        <v>12</v>
      </c>
      <c r="F2042" s="19">
        <v>45000</v>
      </c>
      <c r="G2042" s="19">
        <f t="shared" si="60"/>
        <v>5085000</v>
      </c>
      <c r="H2042" s="19">
        <v>113</v>
      </c>
      <c r="I2042" s="38"/>
    </row>
    <row r="2043" spans="1:9" ht="15" customHeight="1" x14ac:dyDescent="0.25">
      <c r="A2043" s="19" t="s">
        <v>6937</v>
      </c>
      <c r="B2043" s="19" t="s">
        <v>4134</v>
      </c>
      <c r="C2043" s="19" t="s">
        <v>343</v>
      </c>
      <c r="D2043" s="19" t="s">
        <v>11</v>
      </c>
      <c r="E2043" s="19" t="s">
        <v>12</v>
      </c>
      <c r="F2043" s="19">
        <v>45000</v>
      </c>
      <c r="G2043" s="19">
        <f t="shared" si="60"/>
        <v>720000</v>
      </c>
      <c r="H2043" s="19">
        <v>16</v>
      </c>
      <c r="I2043" s="38"/>
    </row>
    <row r="2044" spans="1:9" ht="15" customHeight="1" x14ac:dyDescent="0.25">
      <c r="A2044" s="19" t="s">
        <v>6938</v>
      </c>
      <c r="B2044" s="19" t="s">
        <v>4135</v>
      </c>
      <c r="C2044" s="19" t="s">
        <v>343</v>
      </c>
      <c r="D2044" s="19" t="s">
        <v>11</v>
      </c>
      <c r="E2044" s="19" t="s">
        <v>12</v>
      </c>
      <c r="F2044" s="19">
        <v>18000</v>
      </c>
      <c r="G2044" s="19">
        <f t="shared" si="60"/>
        <v>5508000</v>
      </c>
      <c r="H2044" s="19">
        <v>306</v>
      </c>
      <c r="I2044" s="38"/>
    </row>
    <row r="2045" spans="1:9" ht="15" customHeight="1" x14ac:dyDescent="0.25">
      <c r="A2045" s="19" t="s">
        <v>6939</v>
      </c>
      <c r="B2045" s="19" t="s">
        <v>4136</v>
      </c>
      <c r="C2045" s="19" t="s">
        <v>186</v>
      </c>
      <c r="D2045" s="19" t="s">
        <v>11</v>
      </c>
      <c r="E2045" s="19" t="s">
        <v>12</v>
      </c>
      <c r="F2045" s="19">
        <v>35000</v>
      </c>
      <c r="G2045" s="19">
        <f t="shared" si="60"/>
        <v>10010000</v>
      </c>
      <c r="H2045" s="19">
        <v>286</v>
      </c>
      <c r="I2045" s="38"/>
    </row>
    <row r="2046" spans="1:9" ht="15" customHeight="1" x14ac:dyDescent="0.25">
      <c r="A2046" s="19" t="s">
        <v>136</v>
      </c>
      <c r="B2046" s="19" t="s">
        <v>4137</v>
      </c>
      <c r="C2046" s="19" t="s">
        <v>104</v>
      </c>
      <c r="D2046" s="19" t="s">
        <v>11</v>
      </c>
      <c r="E2046" s="19" t="s">
        <v>12</v>
      </c>
      <c r="F2046" s="19">
        <v>350000</v>
      </c>
      <c r="G2046" s="19">
        <f>+F2046*H2046</f>
        <v>4900000</v>
      </c>
      <c r="H2046" s="19">
        <v>14</v>
      </c>
      <c r="I2046" s="38"/>
    </row>
    <row r="2047" spans="1:9" ht="15" customHeight="1" x14ac:dyDescent="0.25">
      <c r="A2047" s="19" t="s">
        <v>136</v>
      </c>
      <c r="B2047" s="19" t="s">
        <v>4138</v>
      </c>
      <c r="C2047" s="19" t="s">
        <v>4139</v>
      </c>
      <c r="D2047" s="19" t="s">
        <v>11</v>
      </c>
      <c r="E2047" s="19" t="s">
        <v>12</v>
      </c>
      <c r="F2047" s="19">
        <v>0</v>
      </c>
      <c r="G2047" s="19">
        <v>0</v>
      </c>
      <c r="H2047" s="19">
        <v>20</v>
      </c>
      <c r="I2047" s="38"/>
    </row>
    <row r="2048" spans="1:9" ht="15" customHeight="1" x14ac:dyDescent="0.25">
      <c r="A2048" s="19" t="s">
        <v>136</v>
      </c>
      <c r="B2048" s="19" t="s">
        <v>4140</v>
      </c>
      <c r="C2048" s="19" t="s">
        <v>102</v>
      </c>
      <c r="D2048" s="19" t="s">
        <v>11</v>
      </c>
      <c r="E2048" s="19" t="s">
        <v>12</v>
      </c>
      <c r="F2048" s="19">
        <v>350000</v>
      </c>
      <c r="G2048" s="19">
        <f>+F2048*H2048</f>
        <v>8750000</v>
      </c>
      <c r="H2048" s="19">
        <v>25</v>
      </c>
      <c r="I2048" s="38"/>
    </row>
    <row r="2049" spans="1:16380" ht="15" customHeight="1" x14ac:dyDescent="0.25">
      <c r="A2049" s="19">
        <v>5129</v>
      </c>
      <c r="B2049" s="19" t="s">
        <v>4111</v>
      </c>
      <c r="C2049" s="19" t="s">
        <v>100</v>
      </c>
      <c r="D2049" s="19" t="s">
        <v>11</v>
      </c>
      <c r="E2049" s="19" t="s">
        <v>12</v>
      </c>
      <c r="F2049" s="19">
        <v>75000</v>
      </c>
      <c r="G2049" s="19">
        <f>+F2049*H2049</f>
        <v>31275000</v>
      </c>
      <c r="H2049" s="19">
        <v>417</v>
      </c>
      <c r="I2049" s="38"/>
    </row>
    <row r="2050" spans="1:16380" ht="15" customHeight="1" x14ac:dyDescent="0.25">
      <c r="A2050" s="19" t="s">
        <v>136</v>
      </c>
      <c r="B2050" s="19" t="s">
        <v>4124</v>
      </c>
      <c r="C2050" s="19" t="s">
        <v>100</v>
      </c>
      <c r="D2050" s="19" t="s">
        <v>11</v>
      </c>
      <c r="E2050" s="19" t="s">
        <v>12</v>
      </c>
      <c r="F2050" s="19">
        <v>55000</v>
      </c>
      <c r="G2050" s="19">
        <f>+F2050*H2050</f>
        <v>34430000</v>
      </c>
      <c r="H2050" s="19">
        <v>626</v>
      </c>
      <c r="I2050" s="38"/>
    </row>
    <row r="2051" spans="1:16380" x14ac:dyDescent="0.25">
      <c r="A2051" s="163" t="s">
        <v>2601</v>
      </c>
      <c r="B2051" s="164"/>
      <c r="C2051" s="164"/>
      <c r="D2051" s="164"/>
      <c r="E2051" s="164"/>
      <c r="F2051" s="164"/>
      <c r="G2051" s="164"/>
      <c r="H2051" s="164"/>
      <c r="I2051" s="38"/>
    </row>
    <row r="2052" spans="1:16380" x14ac:dyDescent="0.25">
      <c r="A2052" s="145" t="s">
        <v>39</v>
      </c>
      <c r="B2052" s="146"/>
      <c r="C2052" s="146"/>
      <c r="D2052" s="146"/>
      <c r="E2052" s="146"/>
      <c r="F2052" s="146"/>
      <c r="G2052" s="146"/>
      <c r="H2052" s="159"/>
      <c r="I2052" s="38"/>
    </row>
    <row r="2053" spans="1:16380" ht="27" x14ac:dyDescent="0.25">
      <c r="A2053" s="19" t="s">
        <v>113</v>
      </c>
      <c r="B2053" s="19" t="s">
        <v>3691</v>
      </c>
      <c r="C2053" s="19" t="s">
        <v>105</v>
      </c>
      <c r="D2053" s="19" t="s">
        <v>38</v>
      </c>
      <c r="E2053" s="19" t="s">
        <v>35</v>
      </c>
      <c r="F2053" s="19">
        <v>0</v>
      </c>
      <c r="G2053" s="19">
        <v>0</v>
      </c>
      <c r="H2053" s="19">
        <v>1</v>
      </c>
      <c r="I2053" s="38"/>
    </row>
    <row r="2054" spans="1:16380" ht="27" x14ac:dyDescent="0.25">
      <c r="A2054" s="19" t="s">
        <v>113</v>
      </c>
      <c r="B2054" s="19" t="s">
        <v>3692</v>
      </c>
      <c r="C2054" s="19" t="s">
        <v>105</v>
      </c>
      <c r="D2054" s="19" t="s">
        <v>38</v>
      </c>
      <c r="E2054" s="19" t="s">
        <v>35</v>
      </c>
      <c r="F2054" s="19">
        <v>0</v>
      </c>
      <c r="G2054" s="19">
        <v>0</v>
      </c>
      <c r="H2054" s="19">
        <v>1</v>
      </c>
      <c r="I2054" s="38"/>
    </row>
    <row r="2055" spans="1:16380" x14ac:dyDescent="0.25">
      <c r="A2055" s="19">
        <v>5212</v>
      </c>
      <c r="B2055" s="19" t="s">
        <v>1133</v>
      </c>
      <c r="C2055" s="19" t="s">
        <v>849</v>
      </c>
      <c r="D2055" s="19" t="s">
        <v>36</v>
      </c>
      <c r="E2055" s="19" t="s">
        <v>35</v>
      </c>
      <c r="F2055" s="19">
        <v>0</v>
      </c>
      <c r="G2055" s="19">
        <v>0</v>
      </c>
      <c r="H2055" s="19">
        <v>1</v>
      </c>
      <c r="I2055" s="39"/>
      <c r="J2055" s="7"/>
      <c r="K2055" s="7"/>
      <c r="L2055" s="7"/>
      <c r="M2055" s="7"/>
      <c r="N2055" s="7"/>
      <c r="O2055" s="7"/>
      <c r="P2055" s="7"/>
      <c r="Q2055" s="7"/>
      <c r="R2055" s="7"/>
      <c r="S2055" s="7"/>
      <c r="T2055" s="7"/>
      <c r="U2055" s="7"/>
      <c r="V2055" s="7"/>
      <c r="W2055" s="7"/>
      <c r="X2055" s="7"/>
      <c r="Y2055" s="8"/>
      <c r="Z2055" s="5"/>
      <c r="AA2055" s="5"/>
      <c r="AB2055" s="5"/>
      <c r="AC2055" s="5"/>
      <c r="AD2055" s="5"/>
      <c r="AE2055" s="5"/>
      <c r="AF2055" s="5"/>
      <c r="AG2055" s="5"/>
      <c r="AH2055" s="5"/>
      <c r="AI2055" s="5"/>
      <c r="AJ2055" s="5"/>
      <c r="AK2055" s="5"/>
      <c r="AL2055" s="5"/>
      <c r="AM2055" s="5"/>
      <c r="AN2055" s="5"/>
      <c r="AO2055" s="5"/>
      <c r="AP2055" s="5"/>
      <c r="AQ2055" s="5"/>
      <c r="AR2055" s="5"/>
      <c r="AS2055" s="5"/>
      <c r="AT2055" s="5"/>
      <c r="AU2055" s="5"/>
      <c r="AV2055" s="5"/>
      <c r="AW2055" s="5"/>
      <c r="AX2055" s="5"/>
      <c r="AY2055" s="5"/>
      <c r="AZ2055" s="5"/>
      <c r="BA2055" s="5"/>
      <c r="BB2055" s="5"/>
      <c r="BC2055" s="5"/>
      <c r="BD2055" s="5"/>
      <c r="BE2055" s="5"/>
      <c r="BF2055" s="5"/>
      <c r="BG2055" s="5"/>
      <c r="BH2055" s="5"/>
      <c r="BI2055" s="5"/>
      <c r="BJ2055" s="5"/>
      <c r="BK2055" s="5"/>
      <c r="BL2055" s="5"/>
      <c r="BM2055" s="5"/>
      <c r="BN2055" s="5"/>
      <c r="BO2055" s="5"/>
      <c r="BP2055" s="5"/>
      <c r="BQ2055" s="5"/>
      <c r="BR2055" s="5"/>
      <c r="BS2055" s="5"/>
      <c r="BT2055" s="5"/>
      <c r="BU2055" s="5"/>
      <c r="BV2055" s="5"/>
      <c r="BW2055" s="5"/>
      <c r="BX2055" s="5"/>
      <c r="BY2055" s="5"/>
      <c r="BZ2055" s="5"/>
      <c r="CA2055" s="5"/>
      <c r="CB2055" s="5"/>
      <c r="CC2055" s="5"/>
      <c r="CD2055" s="5"/>
      <c r="CE2055" s="5"/>
      <c r="CF2055" s="5"/>
      <c r="CG2055" s="5"/>
      <c r="CH2055" s="5"/>
      <c r="CI2055" s="5"/>
      <c r="CJ2055" s="5"/>
      <c r="CK2055" s="5"/>
      <c r="CL2055" s="5"/>
      <c r="CM2055" s="5"/>
      <c r="CN2055" s="5"/>
      <c r="CO2055" s="5"/>
      <c r="CP2055" s="5"/>
      <c r="CQ2055" s="5"/>
      <c r="CR2055" s="5"/>
      <c r="CS2055" s="5"/>
      <c r="CT2055" s="5"/>
      <c r="CU2055" s="5"/>
      <c r="CV2055" s="5"/>
      <c r="CW2055" s="5"/>
      <c r="CX2055" s="5"/>
      <c r="CY2055" s="5"/>
      <c r="CZ2055" s="5"/>
      <c r="DA2055" s="5"/>
      <c r="DB2055" s="5"/>
      <c r="DC2055" s="5"/>
      <c r="DD2055" s="5"/>
      <c r="DE2055" s="5"/>
      <c r="DF2055" s="5"/>
      <c r="DG2055" s="5"/>
      <c r="DH2055" s="5"/>
      <c r="DI2055" s="5"/>
      <c r="DJ2055" s="5"/>
      <c r="DK2055" s="5"/>
      <c r="DL2055" s="5"/>
      <c r="DM2055" s="5"/>
      <c r="DN2055" s="5"/>
      <c r="DO2055" s="5"/>
      <c r="DP2055" s="5"/>
      <c r="DQ2055" s="5"/>
      <c r="DR2055" s="5"/>
      <c r="DS2055" s="5"/>
      <c r="DT2055" s="5"/>
      <c r="DU2055" s="5"/>
      <c r="DV2055" s="5"/>
      <c r="DW2055" s="5"/>
      <c r="DX2055" s="5"/>
      <c r="DY2055" s="5"/>
      <c r="DZ2055" s="5"/>
      <c r="EA2055" s="5"/>
      <c r="EB2055" s="5"/>
      <c r="EC2055" s="5"/>
      <c r="ED2055" s="5"/>
      <c r="EE2055" s="5"/>
      <c r="EF2055" s="5"/>
      <c r="EG2055" s="5"/>
      <c r="EH2055" s="5"/>
      <c r="EI2055" s="5"/>
      <c r="EJ2055" s="5"/>
      <c r="EK2055" s="5"/>
      <c r="EL2055" s="5"/>
      <c r="EM2055" s="5"/>
      <c r="EN2055" s="5"/>
      <c r="EO2055" s="5"/>
      <c r="EP2055" s="5"/>
      <c r="EQ2055" s="5"/>
      <c r="ER2055" s="5"/>
      <c r="ES2055" s="5"/>
      <c r="ET2055" s="5"/>
      <c r="EU2055" s="5"/>
      <c r="EV2055" s="5"/>
      <c r="EW2055" s="5"/>
      <c r="EX2055" s="5"/>
      <c r="EY2055" s="5"/>
      <c r="EZ2055" s="5"/>
      <c r="FA2055" s="5"/>
      <c r="FB2055" s="5"/>
      <c r="FC2055" s="5"/>
      <c r="FD2055" s="5"/>
      <c r="FE2055" s="5"/>
      <c r="FF2055" s="5"/>
      <c r="FG2055" s="5"/>
      <c r="FH2055" s="5"/>
      <c r="FI2055" s="5"/>
      <c r="FJ2055" s="5"/>
      <c r="FK2055" s="5"/>
      <c r="FL2055" s="5"/>
      <c r="FM2055" s="5"/>
      <c r="FN2055" s="5"/>
      <c r="FO2055" s="5"/>
      <c r="FP2055" s="5"/>
      <c r="FQ2055" s="5"/>
      <c r="FR2055" s="5"/>
      <c r="FS2055" s="5"/>
      <c r="FT2055" s="5"/>
      <c r="FU2055" s="5"/>
      <c r="FV2055" s="5"/>
      <c r="FW2055" s="5"/>
      <c r="FX2055" s="5"/>
      <c r="FY2055" s="5"/>
      <c r="FZ2055" s="5"/>
      <c r="GA2055" s="5"/>
      <c r="GB2055" s="5"/>
      <c r="GC2055" s="5"/>
      <c r="GD2055" s="5"/>
      <c r="GE2055" s="5"/>
      <c r="GF2055" s="5"/>
      <c r="GG2055" s="5"/>
      <c r="GH2055" s="5"/>
      <c r="GI2055" s="5"/>
      <c r="GJ2055" s="5"/>
      <c r="GK2055" s="5"/>
      <c r="GL2055" s="5"/>
      <c r="GM2055" s="5"/>
      <c r="GN2055" s="5"/>
      <c r="GO2055" s="5"/>
      <c r="GP2055" s="5"/>
      <c r="GQ2055" s="5"/>
      <c r="GR2055" s="5"/>
      <c r="GS2055" s="5"/>
      <c r="GT2055" s="5"/>
      <c r="GU2055" s="5"/>
      <c r="GV2055" s="5"/>
      <c r="GW2055" s="5"/>
      <c r="GX2055" s="5"/>
      <c r="GY2055" s="5"/>
      <c r="GZ2055" s="5"/>
      <c r="HA2055" s="5"/>
      <c r="HB2055" s="5"/>
      <c r="HC2055" s="5"/>
      <c r="HD2055" s="5"/>
      <c r="HE2055" s="5"/>
      <c r="HF2055" s="5"/>
      <c r="HG2055" s="5"/>
      <c r="HH2055" s="5"/>
      <c r="HI2055" s="5"/>
      <c r="HJ2055" s="5"/>
      <c r="HK2055" s="5"/>
      <c r="HL2055" s="5"/>
      <c r="HM2055" s="5"/>
      <c r="HN2055" s="5"/>
      <c r="HO2055" s="5"/>
      <c r="HP2055" s="5"/>
      <c r="HQ2055" s="5"/>
      <c r="HR2055" s="5"/>
      <c r="HS2055" s="5"/>
      <c r="HT2055" s="5"/>
      <c r="HU2055" s="5"/>
      <c r="HV2055" s="5"/>
      <c r="HW2055" s="5"/>
      <c r="HX2055" s="5"/>
      <c r="HY2055" s="5"/>
      <c r="HZ2055" s="5"/>
      <c r="IA2055" s="5"/>
      <c r="IB2055" s="5"/>
      <c r="IC2055" s="5"/>
      <c r="ID2055" s="5"/>
      <c r="IE2055" s="5"/>
      <c r="IF2055" s="5"/>
      <c r="IG2055" s="5"/>
      <c r="IH2055" s="5"/>
      <c r="II2055" s="5"/>
      <c r="IJ2055" s="5"/>
      <c r="IK2055" s="5"/>
      <c r="IL2055" s="5"/>
      <c r="IM2055" s="5"/>
      <c r="IN2055" s="5"/>
      <c r="IO2055" s="5"/>
      <c r="IP2055" s="5"/>
      <c r="IQ2055" s="5"/>
      <c r="IR2055" s="5"/>
      <c r="IS2055" s="5"/>
      <c r="IT2055" s="5"/>
      <c r="IU2055" s="5"/>
      <c r="IV2055" s="5"/>
      <c r="IW2055" s="5"/>
      <c r="IX2055" s="5"/>
      <c r="IY2055" s="5"/>
      <c r="IZ2055" s="5"/>
      <c r="JA2055" s="5"/>
      <c r="JB2055" s="5"/>
      <c r="JC2055" s="5"/>
      <c r="JD2055" s="5"/>
      <c r="JE2055" s="5"/>
      <c r="JF2055" s="5"/>
      <c r="JG2055" s="5"/>
      <c r="JH2055" s="5"/>
      <c r="JI2055" s="5"/>
      <c r="JJ2055" s="5"/>
      <c r="JK2055" s="5"/>
      <c r="JL2055" s="5"/>
      <c r="JM2055" s="5"/>
      <c r="JN2055" s="5"/>
      <c r="JO2055" s="5"/>
      <c r="JP2055" s="5"/>
      <c r="JQ2055" s="5"/>
      <c r="JR2055" s="5"/>
      <c r="JS2055" s="5"/>
      <c r="JT2055" s="5"/>
      <c r="JU2055" s="5"/>
      <c r="JV2055" s="5"/>
      <c r="JW2055" s="5"/>
      <c r="JX2055" s="5"/>
      <c r="JY2055" s="5"/>
      <c r="JZ2055" s="5"/>
      <c r="KA2055" s="5"/>
      <c r="KB2055" s="5"/>
      <c r="KC2055" s="5"/>
      <c r="KD2055" s="5"/>
      <c r="KE2055" s="5"/>
      <c r="KF2055" s="5"/>
      <c r="KG2055" s="5"/>
      <c r="KH2055" s="5"/>
      <c r="KI2055" s="5"/>
      <c r="KJ2055" s="5"/>
      <c r="KK2055" s="5"/>
      <c r="KL2055" s="5"/>
      <c r="KM2055" s="5"/>
      <c r="KN2055" s="5"/>
      <c r="KO2055" s="5"/>
      <c r="KP2055" s="5"/>
      <c r="KQ2055" s="5"/>
      <c r="KR2055" s="5"/>
      <c r="KS2055" s="5"/>
      <c r="KT2055" s="5"/>
      <c r="KU2055" s="5"/>
      <c r="KV2055" s="5"/>
      <c r="KW2055" s="5"/>
      <c r="KX2055" s="5"/>
      <c r="KY2055" s="5"/>
      <c r="KZ2055" s="5"/>
      <c r="LA2055" s="5"/>
      <c r="LB2055" s="5"/>
      <c r="LC2055" s="5"/>
      <c r="LD2055" s="5"/>
      <c r="LE2055" s="5"/>
      <c r="LF2055" s="5"/>
      <c r="LG2055" s="5"/>
      <c r="LH2055" s="5"/>
      <c r="LI2055" s="5"/>
      <c r="LJ2055" s="5"/>
      <c r="LK2055" s="5"/>
      <c r="LL2055" s="5"/>
      <c r="LM2055" s="5"/>
      <c r="LN2055" s="5"/>
      <c r="LO2055" s="5"/>
      <c r="LP2055" s="5"/>
      <c r="LQ2055" s="5"/>
      <c r="LR2055" s="5"/>
      <c r="LS2055" s="5"/>
      <c r="LT2055" s="5"/>
      <c r="LU2055" s="5"/>
      <c r="LV2055" s="5"/>
      <c r="LW2055" s="5"/>
      <c r="LX2055" s="5"/>
      <c r="LY2055" s="5"/>
      <c r="LZ2055" s="5"/>
      <c r="MA2055" s="5"/>
      <c r="MB2055" s="5"/>
      <c r="MC2055" s="5"/>
      <c r="MD2055" s="5"/>
      <c r="ME2055" s="5"/>
      <c r="MF2055" s="5"/>
      <c r="MG2055" s="5"/>
      <c r="MH2055" s="5"/>
      <c r="MI2055" s="5"/>
      <c r="MJ2055" s="5"/>
      <c r="MK2055" s="5"/>
      <c r="ML2055" s="5"/>
      <c r="MM2055" s="5"/>
      <c r="MN2055" s="5"/>
      <c r="MO2055" s="5"/>
      <c r="MP2055" s="5"/>
      <c r="MQ2055" s="5"/>
      <c r="MR2055" s="5"/>
      <c r="MS2055" s="5"/>
      <c r="MT2055" s="5"/>
      <c r="MU2055" s="5"/>
      <c r="MV2055" s="5"/>
      <c r="MW2055" s="5"/>
      <c r="MX2055" s="5"/>
      <c r="MY2055" s="5"/>
      <c r="MZ2055" s="5"/>
      <c r="NA2055" s="5"/>
      <c r="NB2055" s="5"/>
      <c r="NC2055" s="5"/>
      <c r="ND2055" s="5"/>
      <c r="NE2055" s="5"/>
      <c r="NF2055" s="5"/>
      <c r="NG2055" s="5"/>
      <c r="NH2055" s="5"/>
      <c r="NI2055" s="5"/>
      <c r="NJ2055" s="5"/>
      <c r="NK2055" s="5"/>
      <c r="NL2055" s="5"/>
      <c r="NM2055" s="5"/>
      <c r="NN2055" s="5"/>
      <c r="NO2055" s="5"/>
      <c r="NP2055" s="5"/>
      <c r="NQ2055" s="5"/>
      <c r="NR2055" s="5"/>
      <c r="NS2055" s="5"/>
      <c r="NT2055" s="5"/>
      <c r="NU2055" s="5"/>
      <c r="NV2055" s="5"/>
      <c r="NW2055" s="5"/>
      <c r="NX2055" s="5"/>
      <c r="NY2055" s="5"/>
      <c r="NZ2055" s="5"/>
      <c r="OA2055" s="5"/>
      <c r="OB2055" s="5"/>
      <c r="OC2055" s="5"/>
      <c r="OD2055" s="5"/>
      <c r="OE2055" s="5"/>
      <c r="OF2055" s="5"/>
      <c r="OG2055" s="5"/>
      <c r="OH2055" s="5"/>
      <c r="OI2055" s="5"/>
      <c r="OJ2055" s="5"/>
      <c r="OK2055" s="5"/>
      <c r="OL2055" s="5"/>
      <c r="OM2055" s="5"/>
      <c r="ON2055" s="5"/>
      <c r="OO2055" s="5"/>
      <c r="OP2055" s="5"/>
      <c r="OQ2055" s="5"/>
      <c r="OR2055" s="5"/>
      <c r="OS2055" s="5"/>
      <c r="OT2055" s="5"/>
      <c r="OU2055" s="5"/>
      <c r="OV2055" s="5"/>
      <c r="OW2055" s="5"/>
      <c r="OX2055" s="5"/>
      <c r="OY2055" s="5"/>
      <c r="OZ2055" s="5"/>
      <c r="PA2055" s="5"/>
      <c r="PB2055" s="5"/>
      <c r="PC2055" s="5"/>
      <c r="PD2055" s="5"/>
      <c r="PE2055" s="5"/>
      <c r="PF2055" s="5"/>
      <c r="PG2055" s="5"/>
      <c r="PH2055" s="5"/>
      <c r="PI2055" s="5"/>
      <c r="PJ2055" s="5"/>
      <c r="PK2055" s="5"/>
      <c r="PL2055" s="5"/>
      <c r="PM2055" s="5"/>
      <c r="PN2055" s="5"/>
      <c r="PO2055" s="5"/>
      <c r="PP2055" s="5"/>
      <c r="PQ2055" s="5"/>
      <c r="PR2055" s="5"/>
      <c r="PS2055" s="5"/>
      <c r="PT2055" s="5"/>
      <c r="PU2055" s="5"/>
      <c r="PV2055" s="5"/>
      <c r="PW2055" s="5"/>
      <c r="PX2055" s="5"/>
      <c r="PY2055" s="5"/>
      <c r="PZ2055" s="5"/>
      <c r="QA2055" s="5"/>
      <c r="QB2055" s="5"/>
      <c r="QC2055" s="5"/>
      <c r="QD2055" s="5"/>
      <c r="QE2055" s="5"/>
      <c r="QF2055" s="5"/>
      <c r="QG2055" s="5"/>
      <c r="QH2055" s="5"/>
      <c r="QI2055" s="5"/>
      <c r="QJ2055" s="5"/>
      <c r="QK2055" s="5"/>
      <c r="QL2055" s="5"/>
      <c r="QM2055" s="5"/>
      <c r="QN2055" s="5"/>
      <c r="QO2055" s="5"/>
      <c r="QP2055" s="5"/>
      <c r="QQ2055" s="5"/>
      <c r="QR2055" s="5"/>
      <c r="QS2055" s="5"/>
      <c r="QT2055" s="5"/>
      <c r="QU2055" s="5"/>
      <c r="QV2055" s="5"/>
      <c r="QW2055" s="5"/>
      <c r="QX2055" s="5"/>
      <c r="QY2055" s="5"/>
      <c r="QZ2055" s="5"/>
      <c r="RA2055" s="5"/>
      <c r="RB2055" s="5"/>
      <c r="RC2055" s="5"/>
      <c r="RD2055" s="5"/>
      <c r="RE2055" s="5"/>
      <c r="RF2055" s="5"/>
      <c r="RG2055" s="5"/>
      <c r="RH2055" s="5"/>
      <c r="RI2055" s="5"/>
      <c r="RJ2055" s="5"/>
      <c r="RK2055" s="5"/>
      <c r="RL2055" s="5"/>
      <c r="RM2055" s="5"/>
      <c r="RN2055" s="5"/>
      <c r="RO2055" s="5"/>
      <c r="RP2055" s="5"/>
      <c r="RQ2055" s="5"/>
      <c r="RR2055" s="5"/>
      <c r="RS2055" s="5"/>
      <c r="RT2055" s="5"/>
      <c r="RU2055" s="5"/>
      <c r="RV2055" s="5"/>
      <c r="RW2055" s="5"/>
      <c r="RX2055" s="5"/>
      <c r="RY2055" s="5"/>
      <c r="RZ2055" s="5"/>
      <c r="SA2055" s="5"/>
      <c r="SB2055" s="5"/>
      <c r="SC2055" s="5"/>
      <c r="SD2055" s="5"/>
      <c r="SE2055" s="5"/>
      <c r="SF2055" s="5"/>
      <c r="SG2055" s="5"/>
      <c r="SH2055" s="5"/>
      <c r="SI2055" s="5"/>
      <c r="SJ2055" s="5"/>
      <c r="SK2055" s="5"/>
      <c r="SL2055" s="5"/>
      <c r="SM2055" s="5"/>
      <c r="SN2055" s="5"/>
      <c r="SO2055" s="5"/>
      <c r="SP2055" s="5"/>
      <c r="SQ2055" s="5"/>
      <c r="SR2055" s="5"/>
      <c r="SS2055" s="5"/>
      <c r="ST2055" s="5"/>
      <c r="SU2055" s="5"/>
      <c r="SV2055" s="5"/>
      <c r="SW2055" s="5"/>
      <c r="SX2055" s="5"/>
      <c r="SY2055" s="5"/>
      <c r="SZ2055" s="5"/>
      <c r="TA2055" s="5"/>
      <c r="TB2055" s="5"/>
      <c r="TC2055" s="5"/>
      <c r="TD2055" s="5"/>
      <c r="TE2055" s="5"/>
      <c r="TF2055" s="5"/>
      <c r="TG2055" s="5"/>
      <c r="TH2055" s="5"/>
      <c r="TI2055" s="5"/>
      <c r="TJ2055" s="5"/>
      <c r="TK2055" s="5"/>
      <c r="TL2055" s="5"/>
      <c r="TM2055" s="5"/>
      <c r="TN2055" s="5"/>
      <c r="TO2055" s="5"/>
      <c r="TP2055" s="5"/>
      <c r="TQ2055" s="5"/>
      <c r="TR2055" s="5"/>
      <c r="TS2055" s="5"/>
      <c r="TT2055" s="5"/>
      <c r="TU2055" s="5"/>
      <c r="TV2055" s="5"/>
      <c r="TW2055" s="5"/>
      <c r="TX2055" s="5"/>
      <c r="TY2055" s="5"/>
      <c r="TZ2055" s="5"/>
      <c r="UA2055" s="5"/>
      <c r="UB2055" s="5"/>
      <c r="UC2055" s="5"/>
      <c r="UD2055" s="5"/>
      <c r="UE2055" s="5"/>
      <c r="UF2055" s="5"/>
      <c r="UG2055" s="5"/>
      <c r="UH2055" s="5"/>
      <c r="UI2055" s="5"/>
      <c r="UJ2055" s="5"/>
      <c r="UK2055" s="5"/>
      <c r="UL2055" s="5"/>
      <c r="UM2055" s="5"/>
      <c r="UN2055" s="5"/>
      <c r="UO2055" s="5"/>
      <c r="UP2055" s="5"/>
      <c r="UQ2055" s="5"/>
      <c r="UR2055" s="5"/>
      <c r="US2055" s="5"/>
      <c r="UT2055" s="5"/>
      <c r="UU2055" s="5"/>
      <c r="UV2055" s="5"/>
      <c r="UW2055" s="5"/>
      <c r="UX2055" s="5"/>
      <c r="UY2055" s="5"/>
      <c r="UZ2055" s="5"/>
      <c r="VA2055" s="5"/>
      <c r="VB2055" s="5"/>
      <c r="VC2055" s="5"/>
      <c r="VD2055" s="5"/>
      <c r="VE2055" s="5"/>
      <c r="VF2055" s="5"/>
      <c r="VG2055" s="5"/>
      <c r="VH2055" s="5"/>
      <c r="VI2055" s="5"/>
      <c r="VJ2055" s="5"/>
      <c r="VK2055" s="5"/>
      <c r="VL2055" s="5"/>
      <c r="VM2055" s="5"/>
      <c r="VN2055" s="5"/>
      <c r="VO2055" s="5"/>
      <c r="VP2055" s="5"/>
      <c r="VQ2055" s="5"/>
      <c r="VR2055" s="5"/>
      <c r="VS2055" s="5"/>
      <c r="VT2055" s="5"/>
      <c r="VU2055" s="5"/>
      <c r="VV2055" s="5"/>
      <c r="VW2055" s="5"/>
      <c r="VX2055" s="5"/>
      <c r="VY2055" s="5"/>
      <c r="VZ2055" s="5"/>
      <c r="WA2055" s="5"/>
      <c r="WB2055" s="5"/>
      <c r="WC2055" s="5"/>
      <c r="WD2055" s="5"/>
      <c r="WE2055" s="5"/>
      <c r="WF2055" s="5"/>
      <c r="WG2055" s="5"/>
      <c r="WH2055" s="5"/>
      <c r="WI2055" s="5"/>
      <c r="WJ2055" s="5"/>
      <c r="WK2055" s="5"/>
      <c r="WL2055" s="5"/>
      <c r="WM2055" s="5"/>
      <c r="WN2055" s="5"/>
      <c r="WO2055" s="5"/>
      <c r="WP2055" s="5"/>
      <c r="WQ2055" s="5"/>
      <c r="WR2055" s="5"/>
      <c r="WS2055" s="5"/>
      <c r="WT2055" s="5"/>
      <c r="WU2055" s="5"/>
      <c r="WV2055" s="5"/>
      <c r="WW2055" s="5"/>
      <c r="WX2055" s="5"/>
      <c r="WY2055" s="5"/>
      <c r="WZ2055" s="5"/>
      <c r="XA2055" s="5"/>
      <c r="XB2055" s="5"/>
      <c r="XC2055" s="5"/>
      <c r="XD2055" s="5"/>
      <c r="XE2055" s="5"/>
      <c r="XF2055" s="5"/>
      <c r="XG2055" s="5"/>
      <c r="XH2055" s="5"/>
      <c r="XI2055" s="5"/>
      <c r="XJ2055" s="5"/>
      <c r="XK2055" s="5"/>
      <c r="XL2055" s="5"/>
      <c r="XM2055" s="5"/>
      <c r="XN2055" s="5"/>
      <c r="XO2055" s="5"/>
      <c r="XP2055" s="5"/>
      <c r="XQ2055" s="5"/>
      <c r="XR2055" s="5"/>
      <c r="XS2055" s="5"/>
      <c r="XT2055" s="5"/>
      <c r="XU2055" s="5"/>
      <c r="XV2055" s="5"/>
      <c r="XW2055" s="5"/>
      <c r="XX2055" s="5"/>
      <c r="XY2055" s="5"/>
      <c r="XZ2055" s="5"/>
      <c r="YA2055" s="5"/>
      <c r="YB2055" s="5"/>
      <c r="YC2055" s="5"/>
      <c r="YD2055" s="5"/>
      <c r="YE2055" s="5"/>
      <c r="YF2055" s="5"/>
      <c r="YG2055" s="5"/>
      <c r="YH2055" s="5"/>
      <c r="YI2055" s="5"/>
      <c r="YJ2055" s="5"/>
      <c r="YK2055" s="5"/>
      <c r="YL2055" s="5"/>
      <c r="YM2055" s="5"/>
      <c r="YN2055" s="5"/>
      <c r="YO2055" s="5"/>
      <c r="YP2055" s="5"/>
      <c r="YQ2055" s="5"/>
      <c r="YR2055" s="5"/>
      <c r="YS2055" s="5"/>
      <c r="YT2055" s="5"/>
      <c r="YU2055" s="5"/>
      <c r="YV2055" s="5"/>
      <c r="YW2055" s="5"/>
      <c r="YX2055" s="5"/>
      <c r="YY2055" s="5"/>
      <c r="YZ2055" s="5"/>
      <c r="ZA2055" s="5"/>
      <c r="ZB2055" s="5"/>
      <c r="ZC2055" s="5"/>
      <c r="ZD2055" s="5"/>
      <c r="ZE2055" s="5"/>
      <c r="ZF2055" s="5"/>
      <c r="ZG2055" s="5"/>
      <c r="ZH2055" s="5"/>
      <c r="ZI2055" s="5"/>
      <c r="ZJ2055" s="5"/>
      <c r="ZK2055" s="5"/>
      <c r="ZL2055" s="5"/>
      <c r="ZM2055" s="5"/>
      <c r="ZN2055" s="5"/>
      <c r="ZO2055" s="5"/>
      <c r="ZP2055" s="5"/>
      <c r="ZQ2055" s="5"/>
      <c r="ZR2055" s="5"/>
      <c r="ZS2055" s="5"/>
      <c r="ZT2055" s="5"/>
      <c r="ZU2055" s="5"/>
      <c r="ZV2055" s="5"/>
      <c r="ZW2055" s="5"/>
      <c r="ZX2055" s="5"/>
      <c r="ZY2055" s="5"/>
      <c r="ZZ2055" s="5"/>
      <c r="AAA2055" s="5"/>
      <c r="AAB2055" s="5"/>
      <c r="AAC2055" s="5"/>
      <c r="AAD2055" s="5"/>
      <c r="AAE2055" s="5"/>
      <c r="AAF2055" s="5"/>
      <c r="AAG2055" s="5"/>
      <c r="AAH2055" s="5"/>
      <c r="AAI2055" s="5"/>
      <c r="AAJ2055" s="5"/>
      <c r="AAK2055" s="5"/>
      <c r="AAL2055" s="5"/>
      <c r="AAM2055" s="5"/>
      <c r="AAN2055" s="5"/>
      <c r="AAO2055" s="5"/>
      <c r="AAP2055" s="5"/>
      <c r="AAQ2055" s="5"/>
      <c r="AAR2055" s="5"/>
      <c r="AAS2055" s="5"/>
      <c r="AAT2055" s="5"/>
      <c r="AAU2055" s="5"/>
      <c r="AAV2055" s="5"/>
      <c r="AAW2055" s="5"/>
      <c r="AAX2055" s="5"/>
      <c r="AAY2055" s="5"/>
      <c r="AAZ2055" s="5"/>
      <c r="ABA2055" s="5"/>
      <c r="ABB2055" s="5"/>
      <c r="ABC2055" s="5"/>
      <c r="ABD2055" s="5"/>
      <c r="ABE2055" s="5"/>
      <c r="ABF2055" s="5"/>
      <c r="ABG2055" s="5"/>
      <c r="ABH2055" s="5"/>
      <c r="ABI2055" s="5"/>
      <c r="ABJ2055" s="5"/>
      <c r="ABK2055" s="5"/>
      <c r="ABL2055" s="5"/>
      <c r="ABM2055" s="5"/>
      <c r="ABN2055" s="5"/>
      <c r="ABO2055" s="5"/>
      <c r="ABP2055" s="5"/>
      <c r="ABQ2055" s="5"/>
      <c r="ABR2055" s="5"/>
      <c r="ABS2055" s="5"/>
      <c r="ABT2055" s="5"/>
      <c r="ABU2055" s="5"/>
      <c r="ABV2055" s="5"/>
      <c r="ABW2055" s="5"/>
      <c r="ABX2055" s="5"/>
      <c r="ABY2055" s="5"/>
      <c r="ABZ2055" s="5"/>
      <c r="ACA2055" s="5"/>
      <c r="ACB2055" s="5"/>
      <c r="ACC2055" s="5"/>
      <c r="ACD2055" s="5"/>
      <c r="ACE2055" s="5"/>
      <c r="ACF2055" s="5"/>
      <c r="ACG2055" s="5"/>
      <c r="ACH2055" s="5"/>
      <c r="ACI2055" s="5"/>
      <c r="ACJ2055" s="5"/>
      <c r="ACK2055" s="5"/>
      <c r="ACL2055" s="5"/>
      <c r="ACM2055" s="5"/>
      <c r="ACN2055" s="5"/>
      <c r="ACO2055" s="5"/>
      <c r="ACP2055" s="5"/>
      <c r="ACQ2055" s="5"/>
      <c r="ACR2055" s="5"/>
      <c r="ACS2055" s="5"/>
      <c r="ACT2055" s="5"/>
      <c r="ACU2055" s="5"/>
      <c r="ACV2055" s="5"/>
      <c r="ACW2055" s="5"/>
      <c r="ACX2055" s="5"/>
      <c r="ACY2055" s="5"/>
      <c r="ACZ2055" s="5"/>
      <c r="ADA2055" s="5"/>
      <c r="ADB2055" s="5"/>
      <c r="ADC2055" s="5"/>
      <c r="ADD2055" s="5"/>
      <c r="ADE2055" s="5"/>
      <c r="ADF2055" s="5"/>
      <c r="ADG2055" s="5"/>
      <c r="ADH2055" s="5"/>
      <c r="ADI2055" s="5"/>
      <c r="ADJ2055" s="5"/>
      <c r="ADK2055" s="5"/>
      <c r="ADL2055" s="5"/>
      <c r="ADM2055" s="5"/>
      <c r="ADN2055" s="5"/>
      <c r="ADO2055" s="5"/>
      <c r="ADP2055" s="5"/>
      <c r="ADQ2055" s="5"/>
      <c r="ADR2055" s="5"/>
      <c r="ADS2055" s="5"/>
      <c r="ADT2055" s="5"/>
      <c r="ADU2055" s="5"/>
      <c r="ADV2055" s="5"/>
      <c r="ADW2055" s="5"/>
      <c r="ADX2055" s="5"/>
      <c r="ADY2055" s="5"/>
      <c r="ADZ2055" s="5"/>
      <c r="AEA2055" s="5"/>
      <c r="AEB2055" s="5"/>
      <c r="AEC2055" s="5"/>
      <c r="AED2055" s="5"/>
      <c r="AEE2055" s="5"/>
      <c r="AEF2055" s="5"/>
      <c r="AEG2055" s="5"/>
      <c r="AEH2055" s="5"/>
      <c r="AEI2055" s="5"/>
      <c r="AEJ2055" s="5"/>
      <c r="AEK2055" s="5"/>
      <c r="AEL2055" s="5"/>
      <c r="AEM2055" s="5"/>
      <c r="AEN2055" s="5"/>
      <c r="AEO2055" s="5"/>
      <c r="AEP2055" s="5"/>
      <c r="AEQ2055" s="5"/>
      <c r="AER2055" s="5"/>
      <c r="AES2055" s="5"/>
      <c r="AET2055" s="5"/>
      <c r="AEU2055" s="5"/>
      <c r="AEV2055" s="5"/>
      <c r="AEW2055" s="5"/>
      <c r="AEX2055" s="5"/>
      <c r="AEY2055" s="5"/>
      <c r="AEZ2055" s="5"/>
      <c r="AFA2055" s="5"/>
      <c r="AFB2055" s="5"/>
      <c r="AFC2055" s="5"/>
      <c r="AFD2055" s="5"/>
      <c r="AFE2055" s="5"/>
      <c r="AFF2055" s="5"/>
      <c r="AFG2055" s="5"/>
      <c r="AFH2055" s="5"/>
      <c r="AFI2055" s="5"/>
      <c r="AFJ2055" s="5"/>
      <c r="AFK2055" s="5"/>
      <c r="AFL2055" s="5"/>
      <c r="AFM2055" s="5"/>
      <c r="AFN2055" s="5"/>
      <c r="AFO2055" s="5"/>
      <c r="AFP2055" s="5"/>
      <c r="AFQ2055" s="5"/>
      <c r="AFR2055" s="5"/>
      <c r="AFS2055" s="5"/>
      <c r="AFT2055" s="5"/>
      <c r="AFU2055" s="5"/>
      <c r="AFV2055" s="5"/>
      <c r="AFW2055" s="5"/>
      <c r="AFX2055" s="5"/>
      <c r="AFY2055" s="5"/>
      <c r="AFZ2055" s="5"/>
      <c r="AGA2055" s="5"/>
      <c r="AGB2055" s="5"/>
      <c r="AGC2055" s="5"/>
      <c r="AGD2055" s="5"/>
      <c r="AGE2055" s="5"/>
      <c r="AGF2055" s="5"/>
      <c r="AGG2055" s="5"/>
      <c r="AGH2055" s="5"/>
      <c r="AGI2055" s="5"/>
      <c r="AGJ2055" s="5"/>
      <c r="AGK2055" s="5"/>
      <c r="AGL2055" s="5"/>
      <c r="AGM2055" s="5"/>
      <c r="AGN2055" s="5"/>
      <c r="AGO2055" s="5"/>
      <c r="AGP2055" s="5"/>
      <c r="AGQ2055" s="5"/>
      <c r="AGR2055" s="5"/>
      <c r="AGS2055" s="5"/>
      <c r="AGT2055" s="5"/>
      <c r="AGU2055" s="5"/>
      <c r="AGV2055" s="5"/>
      <c r="AGW2055" s="5"/>
      <c r="AGX2055" s="5"/>
      <c r="AGY2055" s="5"/>
      <c r="AGZ2055" s="5"/>
      <c r="AHA2055" s="5"/>
      <c r="AHB2055" s="5"/>
      <c r="AHC2055" s="5"/>
      <c r="AHD2055" s="5"/>
      <c r="AHE2055" s="5"/>
      <c r="AHF2055" s="5"/>
      <c r="AHG2055" s="5"/>
      <c r="AHH2055" s="5"/>
      <c r="AHI2055" s="5"/>
      <c r="AHJ2055" s="5"/>
      <c r="AHK2055" s="5"/>
      <c r="AHL2055" s="5"/>
      <c r="AHM2055" s="5"/>
      <c r="AHN2055" s="5"/>
      <c r="AHO2055" s="5"/>
      <c r="AHP2055" s="5"/>
      <c r="AHQ2055" s="5"/>
      <c r="AHR2055" s="5"/>
      <c r="AHS2055" s="5"/>
      <c r="AHT2055" s="5"/>
      <c r="AHU2055" s="5"/>
      <c r="AHV2055" s="5"/>
      <c r="AHW2055" s="5"/>
      <c r="AHX2055" s="5"/>
      <c r="AHY2055" s="5"/>
      <c r="AHZ2055" s="5"/>
      <c r="AIA2055" s="5"/>
      <c r="AIB2055" s="5"/>
      <c r="AIC2055" s="5"/>
      <c r="AID2055" s="5"/>
      <c r="AIE2055" s="5"/>
      <c r="AIF2055" s="5"/>
      <c r="AIG2055" s="5"/>
      <c r="AIH2055" s="5"/>
      <c r="AII2055" s="5"/>
      <c r="AIJ2055" s="5"/>
      <c r="AIK2055" s="5"/>
      <c r="AIL2055" s="5"/>
      <c r="AIM2055" s="5"/>
      <c r="AIN2055" s="5"/>
      <c r="AIO2055" s="5"/>
      <c r="AIP2055" s="5"/>
      <c r="AIQ2055" s="5"/>
      <c r="AIR2055" s="5"/>
      <c r="AIS2055" s="5"/>
      <c r="AIT2055" s="5"/>
      <c r="AIU2055" s="5"/>
      <c r="AIV2055" s="5"/>
      <c r="AIW2055" s="5"/>
      <c r="AIX2055" s="5"/>
      <c r="AIY2055" s="5"/>
      <c r="AIZ2055" s="5"/>
      <c r="AJA2055" s="5"/>
      <c r="AJB2055" s="5"/>
      <c r="AJC2055" s="5"/>
      <c r="AJD2055" s="5"/>
      <c r="AJE2055" s="5"/>
      <c r="AJF2055" s="5"/>
      <c r="AJG2055" s="5"/>
      <c r="AJH2055" s="5"/>
      <c r="AJI2055" s="5"/>
      <c r="AJJ2055" s="5"/>
      <c r="AJK2055" s="5"/>
      <c r="AJL2055" s="5"/>
      <c r="AJM2055" s="5"/>
      <c r="AJN2055" s="5"/>
      <c r="AJO2055" s="5"/>
      <c r="AJP2055" s="5"/>
      <c r="AJQ2055" s="5"/>
      <c r="AJR2055" s="5"/>
      <c r="AJS2055" s="5"/>
      <c r="AJT2055" s="5"/>
      <c r="AJU2055" s="5"/>
      <c r="AJV2055" s="5"/>
      <c r="AJW2055" s="5"/>
      <c r="AJX2055" s="5"/>
      <c r="AJY2055" s="5"/>
      <c r="AJZ2055" s="5"/>
      <c r="AKA2055" s="5"/>
      <c r="AKB2055" s="5"/>
      <c r="AKC2055" s="5"/>
      <c r="AKD2055" s="5"/>
      <c r="AKE2055" s="5"/>
      <c r="AKF2055" s="5"/>
      <c r="AKG2055" s="5"/>
      <c r="AKH2055" s="5"/>
      <c r="AKI2055" s="5"/>
      <c r="AKJ2055" s="5"/>
      <c r="AKK2055" s="5"/>
      <c r="AKL2055" s="5"/>
      <c r="AKM2055" s="5"/>
      <c r="AKN2055" s="5"/>
      <c r="AKO2055" s="5"/>
      <c r="AKP2055" s="5"/>
      <c r="AKQ2055" s="5"/>
      <c r="AKR2055" s="5"/>
      <c r="AKS2055" s="5"/>
      <c r="AKT2055" s="5"/>
      <c r="AKU2055" s="5"/>
      <c r="AKV2055" s="5"/>
      <c r="AKW2055" s="5"/>
      <c r="AKX2055" s="5"/>
      <c r="AKY2055" s="5"/>
      <c r="AKZ2055" s="5"/>
      <c r="ALA2055" s="5"/>
      <c r="ALB2055" s="5"/>
      <c r="ALC2055" s="5"/>
      <c r="ALD2055" s="5"/>
      <c r="ALE2055" s="5"/>
      <c r="ALF2055" s="5"/>
      <c r="ALG2055" s="5"/>
      <c r="ALH2055" s="5"/>
      <c r="ALI2055" s="5"/>
      <c r="ALJ2055" s="5"/>
      <c r="ALK2055" s="5"/>
      <c r="ALL2055" s="5"/>
      <c r="ALM2055" s="5"/>
      <c r="ALN2055" s="5"/>
      <c r="ALO2055" s="5"/>
      <c r="ALP2055" s="5"/>
      <c r="ALQ2055" s="5"/>
      <c r="ALR2055" s="5"/>
      <c r="ALS2055" s="5"/>
      <c r="ALT2055" s="5"/>
      <c r="ALU2055" s="5"/>
      <c r="ALV2055" s="5"/>
      <c r="ALW2055" s="5"/>
      <c r="ALX2055" s="5"/>
      <c r="ALY2055" s="5"/>
      <c r="ALZ2055" s="5"/>
      <c r="AMA2055" s="5"/>
      <c r="AMB2055" s="5"/>
      <c r="AMC2055" s="5"/>
      <c r="AMD2055" s="5"/>
      <c r="AME2055" s="5"/>
      <c r="AMF2055" s="5"/>
      <c r="AMG2055" s="5"/>
      <c r="AMH2055" s="5"/>
      <c r="AMI2055" s="5"/>
      <c r="AMJ2055" s="5"/>
      <c r="AMK2055" s="5"/>
      <c r="AML2055" s="5"/>
      <c r="AMM2055" s="5"/>
      <c r="AMN2055" s="5"/>
      <c r="AMO2055" s="5"/>
      <c r="AMP2055" s="5"/>
      <c r="AMQ2055" s="5"/>
      <c r="AMR2055" s="5"/>
      <c r="AMS2055" s="5"/>
      <c r="AMT2055" s="5"/>
      <c r="AMU2055" s="5"/>
      <c r="AMV2055" s="5"/>
      <c r="AMW2055" s="5"/>
      <c r="AMX2055" s="5"/>
      <c r="AMY2055" s="5"/>
      <c r="AMZ2055" s="5"/>
      <c r="ANA2055" s="5"/>
      <c r="ANB2055" s="5"/>
      <c r="ANC2055" s="5"/>
      <c r="AND2055" s="5"/>
      <c r="ANE2055" s="5"/>
      <c r="ANF2055" s="5"/>
      <c r="ANG2055" s="5"/>
      <c r="ANH2055" s="5"/>
      <c r="ANI2055" s="5"/>
      <c r="ANJ2055" s="5"/>
      <c r="ANK2055" s="5"/>
      <c r="ANL2055" s="5"/>
      <c r="ANM2055" s="5"/>
      <c r="ANN2055" s="5"/>
      <c r="ANO2055" s="5"/>
      <c r="ANP2055" s="5"/>
      <c r="ANQ2055" s="5"/>
      <c r="ANR2055" s="5"/>
      <c r="ANS2055" s="5"/>
      <c r="ANT2055" s="5"/>
      <c r="ANU2055" s="5"/>
      <c r="ANV2055" s="5"/>
      <c r="ANW2055" s="5"/>
      <c r="ANX2055" s="5"/>
      <c r="ANY2055" s="5"/>
      <c r="ANZ2055" s="5"/>
      <c r="AOA2055" s="5"/>
      <c r="AOB2055" s="5"/>
      <c r="AOC2055" s="5"/>
      <c r="AOD2055" s="5"/>
      <c r="AOE2055" s="5"/>
      <c r="AOF2055" s="5"/>
      <c r="AOG2055" s="5"/>
      <c r="AOH2055" s="5"/>
      <c r="AOI2055" s="5"/>
      <c r="AOJ2055" s="5"/>
      <c r="AOK2055" s="5"/>
      <c r="AOL2055" s="5"/>
      <c r="AOM2055" s="5"/>
      <c r="AON2055" s="5"/>
      <c r="AOO2055" s="5"/>
      <c r="AOP2055" s="5"/>
      <c r="AOQ2055" s="5"/>
      <c r="AOR2055" s="5"/>
      <c r="AOS2055" s="5"/>
      <c r="AOT2055" s="5"/>
      <c r="AOU2055" s="5"/>
      <c r="AOV2055" s="5"/>
      <c r="AOW2055" s="5"/>
      <c r="AOX2055" s="5"/>
      <c r="AOY2055" s="5"/>
      <c r="AOZ2055" s="5"/>
      <c r="APA2055" s="5"/>
      <c r="APB2055" s="5"/>
      <c r="APC2055" s="5"/>
      <c r="APD2055" s="5"/>
      <c r="APE2055" s="5"/>
      <c r="APF2055" s="5"/>
      <c r="APG2055" s="5"/>
      <c r="APH2055" s="5"/>
      <c r="API2055" s="5"/>
      <c r="APJ2055" s="5"/>
      <c r="APK2055" s="5"/>
      <c r="APL2055" s="5"/>
      <c r="APM2055" s="5"/>
      <c r="APN2055" s="5"/>
      <c r="APO2055" s="5"/>
      <c r="APP2055" s="5"/>
      <c r="APQ2055" s="5"/>
      <c r="APR2055" s="5"/>
      <c r="APS2055" s="5"/>
      <c r="APT2055" s="5"/>
      <c r="APU2055" s="5"/>
      <c r="APV2055" s="5"/>
      <c r="APW2055" s="5"/>
      <c r="APX2055" s="5"/>
      <c r="APY2055" s="5"/>
      <c r="APZ2055" s="5"/>
      <c r="AQA2055" s="5"/>
      <c r="AQB2055" s="5"/>
      <c r="AQC2055" s="5"/>
      <c r="AQD2055" s="5"/>
      <c r="AQE2055" s="5"/>
      <c r="AQF2055" s="5"/>
      <c r="AQG2055" s="5"/>
      <c r="AQH2055" s="5"/>
      <c r="AQI2055" s="5"/>
      <c r="AQJ2055" s="5"/>
      <c r="AQK2055" s="5"/>
      <c r="AQL2055" s="5"/>
      <c r="AQM2055" s="5"/>
      <c r="AQN2055" s="5"/>
      <c r="AQO2055" s="5"/>
      <c r="AQP2055" s="5"/>
      <c r="AQQ2055" s="5"/>
      <c r="AQR2055" s="5"/>
      <c r="AQS2055" s="5"/>
      <c r="AQT2055" s="5"/>
      <c r="AQU2055" s="5"/>
      <c r="AQV2055" s="5"/>
      <c r="AQW2055" s="5"/>
      <c r="AQX2055" s="5"/>
      <c r="AQY2055" s="5"/>
      <c r="AQZ2055" s="5"/>
      <c r="ARA2055" s="5"/>
      <c r="ARB2055" s="5"/>
      <c r="ARC2055" s="5"/>
      <c r="ARD2055" s="5"/>
      <c r="ARE2055" s="5"/>
      <c r="ARF2055" s="5"/>
      <c r="ARG2055" s="5"/>
      <c r="ARH2055" s="5"/>
      <c r="ARI2055" s="5"/>
      <c r="ARJ2055" s="5"/>
      <c r="ARK2055" s="5"/>
      <c r="ARL2055" s="5"/>
      <c r="ARM2055" s="5"/>
      <c r="ARN2055" s="5"/>
      <c r="ARO2055" s="5"/>
      <c r="ARP2055" s="5"/>
      <c r="ARQ2055" s="5"/>
      <c r="ARR2055" s="5"/>
      <c r="ARS2055" s="5"/>
      <c r="ART2055" s="5"/>
      <c r="ARU2055" s="5"/>
      <c r="ARV2055" s="5"/>
      <c r="ARW2055" s="5"/>
      <c r="ARX2055" s="5"/>
      <c r="ARY2055" s="5"/>
      <c r="ARZ2055" s="5"/>
      <c r="ASA2055" s="5"/>
      <c r="ASB2055" s="5"/>
      <c r="ASC2055" s="5"/>
      <c r="ASD2055" s="5"/>
      <c r="ASE2055" s="5"/>
      <c r="ASF2055" s="5"/>
      <c r="ASG2055" s="5"/>
      <c r="ASH2055" s="5"/>
      <c r="ASI2055" s="5"/>
      <c r="ASJ2055" s="5"/>
      <c r="ASK2055" s="5"/>
      <c r="ASL2055" s="5"/>
      <c r="ASM2055" s="5"/>
      <c r="ASN2055" s="5"/>
      <c r="ASO2055" s="5"/>
      <c r="ASP2055" s="5"/>
      <c r="ASQ2055" s="5"/>
      <c r="ASR2055" s="5"/>
      <c r="ASS2055" s="5"/>
      <c r="AST2055" s="5"/>
      <c r="ASU2055" s="5"/>
      <c r="ASV2055" s="5"/>
      <c r="ASW2055" s="5"/>
      <c r="ASX2055" s="5"/>
      <c r="ASY2055" s="5"/>
      <c r="ASZ2055" s="5"/>
      <c r="ATA2055" s="5"/>
      <c r="ATB2055" s="5"/>
      <c r="ATC2055" s="5"/>
      <c r="ATD2055" s="5"/>
      <c r="ATE2055" s="5"/>
      <c r="ATF2055" s="5"/>
      <c r="ATG2055" s="5"/>
      <c r="ATH2055" s="5"/>
      <c r="ATI2055" s="5"/>
      <c r="ATJ2055" s="5"/>
      <c r="ATK2055" s="5"/>
      <c r="ATL2055" s="5"/>
      <c r="ATM2055" s="5"/>
      <c r="ATN2055" s="5"/>
      <c r="ATO2055" s="5"/>
      <c r="ATP2055" s="5"/>
      <c r="ATQ2055" s="5"/>
      <c r="ATR2055" s="5"/>
      <c r="ATS2055" s="5"/>
      <c r="ATT2055" s="5"/>
      <c r="ATU2055" s="5"/>
      <c r="ATV2055" s="5"/>
      <c r="ATW2055" s="5"/>
      <c r="ATX2055" s="5"/>
      <c r="ATY2055" s="5"/>
      <c r="ATZ2055" s="5"/>
      <c r="AUA2055" s="5"/>
      <c r="AUB2055" s="5"/>
      <c r="AUC2055" s="5"/>
      <c r="AUD2055" s="5"/>
      <c r="AUE2055" s="5"/>
      <c r="AUF2055" s="5"/>
      <c r="AUG2055" s="5"/>
      <c r="AUH2055" s="5"/>
      <c r="AUI2055" s="5"/>
      <c r="AUJ2055" s="5"/>
      <c r="AUK2055" s="5"/>
      <c r="AUL2055" s="5"/>
      <c r="AUM2055" s="5"/>
      <c r="AUN2055" s="5"/>
      <c r="AUO2055" s="5"/>
      <c r="AUP2055" s="5"/>
      <c r="AUQ2055" s="5"/>
      <c r="AUR2055" s="5"/>
      <c r="AUS2055" s="5"/>
      <c r="AUT2055" s="5"/>
      <c r="AUU2055" s="5"/>
      <c r="AUV2055" s="5"/>
      <c r="AUW2055" s="5"/>
      <c r="AUX2055" s="5"/>
      <c r="AUY2055" s="5"/>
      <c r="AUZ2055" s="5"/>
      <c r="AVA2055" s="5"/>
      <c r="AVB2055" s="5"/>
      <c r="AVC2055" s="5"/>
      <c r="AVD2055" s="5"/>
      <c r="AVE2055" s="5"/>
      <c r="AVF2055" s="5"/>
      <c r="AVG2055" s="5"/>
      <c r="AVH2055" s="5"/>
      <c r="AVI2055" s="5"/>
      <c r="AVJ2055" s="5"/>
      <c r="AVK2055" s="5"/>
      <c r="AVL2055" s="5"/>
      <c r="AVM2055" s="5"/>
      <c r="AVN2055" s="5"/>
      <c r="AVO2055" s="5"/>
      <c r="AVP2055" s="5"/>
      <c r="AVQ2055" s="5"/>
      <c r="AVR2055" s="5"/>
      <c r="AVS2055" s="5"/>
      <c r="AVT2055" s="5"/>
      <c r="AVU2055" s="5"/>
      <c r="AVV2055" s="5"/>
      <c r="AVW2055" s="5"/>
      <c r="AVX2055" s="5"/>
      <c r="AVY2055" s="5"/>
      <c r="AVZ2055" s="5"/>
      <c r="AWA2055" s="5"/>
      <c r="AWB2055" s="5"/>
      <c r="AWC2055" s="5"/>
      <c r="AWD2055" s="5"/>
      <c r="AWE2055" s="5"/>
      <c r="AWF2055" s="5"/>
      <c r="AWG2055" s="5"/>
      <c r="AWH2055" s="5"/>
      <c r="AWI2055" s="5"/>
      <c r="AWJ2055" s="5"/>
      <c r="AWK2055" s="5"/>
      <c r="AWL2055" s="5"/>
      <c r="AWM2055" s="5"/>
      <c r="AWN2055" s="5"/>
      <c r="AWO2055" s="5"/>
      <c r="AWP2055" s="5"/>
      <c r="AWQ2055" s="5"/>
      <c r="AWR2055" s="5"/>
      <c r="AWS2055" s="5"/>
      <c r="AWT2055" s="5"/>
      <c r="AWU2055" s="5"/>
      <c r="AWV2055" s="5"/>
      <c r="AWW2055" s="5"/>
      <c r="AWX2055" s="5"/>
      <c r="AWY2055" s="5"/>
      <c r="AWZ2055" s="5"/>
      <c r="AXA2055" s="5"/>
      <c r="AXB2055" s="5"/>
      <c r="AXC2055" s="5"/>
      <c r="AXD2055" s="5"/>
      <c r="AXE2055" s="5"/>
      <c r="AXF2055" s="5"/>
      <c r="AXG2055" s="5"/>
      <c r="AXH2055" s="5"/>
      <c r="AXI2055" s="5"/>
      <c r="AXJ2055" s="5"/>
      <c r="AXK2055" s="5"/>
      <c r="AXL2055" s="5"/>
      <c r="AXM2055" s="5"/>
      <c r="AXN2055" s="5"/>
      <c r="AXO2055" s="5"/>
      <c r="AXP2055" s="5"/>
      <c r="AXQ2055" s="5"/>
      <c r="AXR2055" s="5"/>
      <c r="AXS2055" s="5"/>
      <c r="AXT2055" s="5"/>
      <c r="AXU2055" s="5"/>
      <c r="AXV2055" s="5"/>
      <c r="AXW2055" s="5"/>
      <c r="AXX2055" s="5"/>
      <c r="AXY2055" s="5"/>
      <c r="AXZ2055" s="5"/>
      <c r="AYA2055" s="5"/>
      <c r="AYB2055" s="5"/>
      <c r="AYC2055" s="5"/>
      <c r="AYD2055" s="5"/>
      <c r="AYE2055" s="5"/>
      <c r="AYF2055" s="5"/>
      <c r="AYG2055" s="5"/>
      <c r="AYH2055" s="5"/>
      <c r="AYI2055" s="5"/>
      <c r="AYJ2055" s="5"/>
      <c r="AYK2055" s="5"/>
      <c r="AYL2055" s="5"/>
      <c r="AYM2055" s="5"/>
      <c r="AYN2055" s="5"/>
      <c r="AYO2055" s="5"/>
      <c r="AYP2055" s="5"/>
      <c r="AYQ2055" s="5"/>
      <c r="AYR2055" s="5"/>
      <c r="AYS2055" s="5"/>
      <c r="AYT2055" s="5"/>
      <c r="AYU2055" s="5"/>
      <c r="AYV2055" s="5"/>
      <c r="AYW2055" s="5"/>
      <c r="AYX2055" s="5"/>
      <c r="AYY2055" s="5"/>
      <c r="AYZ2055" s="5"/>
      <c r="AZA2055" s="5"/>
      <c r="AZB2055" s="5"/>
      <c r="AZC2055" s="5"/>
      <c r="AZD2055" s="5"/>
      <c r="AZE2055" s="5"/>
      <c r="AZF2055" s="5"/>
      <c r="AZG2055" s="5"/>
      <c r="AZH2055" s="5"/>
      <c r="AZI2055" s="5"/>
      <c r="AZJ2055" s="5"/>
      <c r="AZK2055" s="5"/>
      <c r="AZL2055" s="5"/>
      <c r="AZM2055" s="5"/>
      <c r="AZN2055" s="5"/>
      <c r="AZO2055" s="5"/>
      <c r="AZP2055" s="5"/>
      <c r="AZQ2055" s="5"/>
      <c r="AZR2055" s="5"/>
      <c r="AZS2055" s="5"/>
      <c r="AZT2055" s="5"/>
      <c r="AZU2055" s="5"/>
      <c r="AZV2055" s="5"/>
      <c r="AZW2055" s="5"/>
      <c r="AZX2055" s="5"/>
      <c r="AZY2055" s="5"/>
      <c r="AZZ2055" s="5"/>
      <c r="BAA2055" s="5"/>
      <c r="BAB2055" s="5"/>
      <c r="BAC2055" s="5"/>
      <c r="BAD2055" s="5"/>
      <c r="BAE2055" s="5"/>
      <c r="BAF2055" s="5"/>
      <c r="BAG2055" s="5"/>
      <c r="BAH2055" s="5"/>
      <c r="BAI2055" s="5"/>
      <c r="BAJ2055" s="5"/>
      <c r="BAK2055" s="5"/>
      <c r="BAL2055" s="5"/>
      <c r="BAM2055" s="5"/>
      <c r="BAN2055" s="5"/>
      <c r="BAO2055" s="5"/>
      <c r="BAP2055" s="5"/>
      <c r="BAQ2055" s="5"/>
      <c r="BAR2055" s="5"/>
      <c r="BAS2055" s="5"/>
      <c r="BAT2055" s="5"/>
      <c r="BAU2055" s="5"/>
      <c r="BAV2055" s="5"/>
      <c r="BAW2055" s="5"/>
      <c r="BAX2055" s="5"/>
      <c r="BAY2055" s="5"/>
      <c r="BAZ2055" s="5"/>
      <c r="BBA2055" s="5"/>
      <c r="BBB2055" s="5"/>
      <c r="BBC2055" s="5"/>
      <c r="BBD2055" s="5"/>
      <c r="BBE2055" s="5"/>
      <c r="BBF2055" s="5"/>
      <c r="BBG2055" s="5"/>
      <c r="BBH2055" s="5"/>
      <c r="BBI2055" s="5"/>
      <c r="BBJ2055" s="5"/>
      <c r="BBK2055" s="5"/>
      <c r="BBL2055" s="5"/>
      <c r="BBM2055" s="5"/>
      <c r="BBN2055" s="5"/>
      <c r="BBO2055" s="5"/>
      <c r="BBP2055" s="5"/>
      <c r="BBQ2055" s="5"/>
      <c r="BBR2055" s="5"/>
      <c r="BBS2055" s="5"/>
      <c r="BBT2055" s="5"/>
      <c r="BBU2055" s="5"/>
      <c r="BBV2055" s="5"/>
      <c r="BBW2055" s="5"/>
      <c r="BBX2055" s="5"/>
      <c r="BBY2055" s="5"/>
      <c r="BBZ2055" s="5"/>
      <c r="BCA2055" s="5"/>
      <c r="BCB2055" s="5"/>
      <c r="BCC2055" s="5"/>
      <c r="BCD2055" s="5"/>
      <c r="BCE2055" s="5"/>
      <c r="BCF2055" s="5"/>
      <c r="BCG2055" s="5"/>
      <c r="BCH2055" s="5"/>
      <c r="BCI2055" s="5"/>
      <c r="BCJ2055" s="5"/>
      <c r="BCK2055" s="5"/>
      <c r="BCL2055" s="5"/>
      <c r="BCM2055" s="5"/>
      <c r="BCN2055" s="5"/>
      <c r="BCO2055" s="5"/>
      <c r="BCP2055" s="5"/>
      <c r="BCQ2055" s="5"/>
      <c r="BCR2055" s="5"/>
      <c r="BCS2055" s="5"/>
      <c r="BCT2055" s="5"/>
      <c r="BCU2055" s="5"/>
      <c r="BCV2055" s="5"/>
      <c r="BCW2055" s="5"/>
      <c r="BCX2055" s="5"/>
      <c r="BCY2055" s="5"/>
      <c r="BCZ2055" s="5"/>
      <c r="BDA2055" s="5"/>
      <c r="BDB2055" s="5"/>
      <c r="BDC2055" s="5"/>
      <c r="BDD2055" s="5"/>
      <c r="BDE2055" s="5"/>
      <c r="BDF2055" s="5"/>
      <c r="BDG2055" s="5"/>
      <c r="BDH2055" s="5"/>
      <c r="BDI2055" s="5"/>
      <c r="BDJ2055" s="5"/>
      <c r="BDK2055" s="5"/>
      <c r="BDL2055" s="5"/>
      <c r="BDM2055" s="5"/>
      <c r="BDN2055" s="5"/>
      <c r="BDO2055" s="5"/>
      <c r="BDP2055" s="5"/>
      <c r="BDQ2055" s="5"/>
      <c r="BDR2055" s="5"/>
      <c r="BDS2055" s="5"/>
      <c r="BDT2055" s="5"/>
      <c r="BDU2055" s="5"/>
      <c r="BDV2055" s="5"/>
      <c r="BDW2055" s="5"/>
      <c r="BDX2055" s="5"/>
      <c r="BDY2055" s="5"/>
      <c r="BDZ2055" s="5"/>
      <c r="BEA2055" s="5"/>
      <c r="BEB2055" s="5"/>
      <c r="BEC2055" s="5"/>
      <c r="BED2055" s="5"/>
      <c r="BEE2055" s="5"/>
      <c r="BEF2055" s="5"/>
      <c r="BEG2055" s="5"/>
      <c r="BEH2055" s="5"/>
      <c r="BEI2055" s="5"/>
      <c r="BEJ2055" s="5"/>
      <c r="BEK2055" s="5"/>
      <c r="BEL2055" s="5"/>
      <c r="BEM2055" s="5"/>
      <c r="BEN2055" s="5"/>
      <c r="BEO2055" s="5"/>
      <c r="BEP2055" s="5"/>
      <c r="BEQ2055" s="5"/>
      <c r="BER2055" s="5"/>
      <c r="BES2055" s="5"/>
      <c r="BET2055" s="5"/>
      <c r="BEU2055" s="5"/>
      <c r="BEV2055" s="5"/>
      <c r="BEW2055" s="5"/>
      <c r="BEX2055" s="5"/>
      <c r="BEY2055" s="5"/>
      <c r="BEZ2055" s="5"/>
      <c r="BFA2055" s="5"/>
      <c r="BFB2055" s="5"/>
      <c r="BFC2055" s="5"/>
      <c r="BFD2055" s="5"/>
      <c r="BFE2055" s="5"/>
      <c r="BFF2055" s="5"/>
      <c r="BFG2055" s="5"/>
      <c r="BFH2055" s="5"/>
      <c r="BFI2055" s="5"/>
      <c r="BFJ2055" s="5"/>
      <c r="BFK2055" s="5"/>
      <c r="BFL2055" s="5"/>
      <c r="BFM2055" s="5"/>
      <c r="BFN2055" s="5"/>
      <c r="BFO2055" s="5"/>
      <c r="BFP2055" s="5"/>
      <c r="BFQ2055" s="5"/>
      <c r="BFR2055" s="5"/>
      <c r="BFS2055" s="5"/>
      <c r="BFT2055" s="5"/>
      <c r="BFU2055" s="5"/>
      <c r="BFV2055" s="5"/>
      <c r="BFW2055" s="5"/>
      <c r="BFX2055" s="5"/>
      <c r="BFY2055" s="5"/>
      <c r="BFZ2055" s="5"/>
      <c r="BGA2055" s="5"/>
      <c r="BGB2055" s="5"/>
      <c r="BGC2055" s="5"/>
      <c r="BGD2055" s="5"/>
      <c r="BGE2055" s="5"/>
      <c r="BGF2055" s="5"/>
      <c r="BGG2055" s="5"/>
      <c r="BGH2055" s="5"/>
      <c r="BGI2055" s="5"/>
      <c r="BGJ2055" s="5"/>
      <c r="BGK2055" s="5"/>
      <c r="BGL2055" s="5"/>
      <c r="BGM2055" s="5"/>
      <c r="BGN2055" s="5"/>
      <c r="BGO2055" s="5"/>
      <c r="BGP2055" s="5"/>
      <c r="BGQ2055" s="5"/>
      <c r="BGR2055" s="5"/>
      <c r="BGS2055" s="5"/>
      <c r="BGT2055" s="5"/>
      <c r="BGU2055" s="5"/>
      <c r="BGV2055" s="5"/>
      <c r="BGW2055" s="5"/>
      <c r="BGX2055" s="5"/>
      <c r="BGY2055" s="5"/>
      <c r="BGZ2055" s="5"/>
      <c r="BHA2055" s="5"/>
      <c r="BHB2055" s="5"/>
      <c r="BHC2055" s="5"/>
      <c r="BHD2055" s="5"/>
      <c r="BHE2055" s="5"/>
      <c r="BHF2055" s="5"/>
      <c r="BHG2055" s="5"/>
      <c r="BHH2055" s="5"/>
      <c r="BHI2055" s="5"/>
      <c r="BHJ2055" s="5"/>
      <c r="BHK2055" s="5"/>
      <c r="BHL2055" s="5"/>
      <c r="BHM2055" s="5"/>
      <c r="BHN2055" s="5"/>
      <c r="BHO2055" s="5"/>
      <c r="BHP2055" s="5"/>
      <c r="BHQ2055" s="5"/>
      <c r="BHR2055" s="5"/>
      <c r="BHS2055" s="5"/>
      <c r="BHT2055" s="5"/>
      <c r="BHU2055" s="5"/>
      <c r="BHV2055" s="5"/>
      <c r="BHW2055" s="5"/>
      <c r="BHX2055" s="5"/>
      <c r="BHY2055" s="5"/>
      <c r="BHZ2055" s="5"/>
      <c r="BIA2055" s="5"/>
      <c r="BIB2055" s="5"/>
      <c r="BIC2055" s="5"/>
      <c r="BID2055" s="5"/>
      <c r="BIE2055" s="5"/>
      <c r="BIF2055" s="5"/>
      <c r="BIG2055" s="5"/>
      <c r="BIH2055" s="5"/>
      <c r="BII2055" s="5"/>
      <c r="BIJ2055" s="5"/>
      <c r="BIK2055" s="5"/>
      <c r="BIL2055" s="5"/>
      <c r="BIM2055" s="5"/>
      <c r="BIN2055" s="5"/>
      <c r="BIO2055" s="5"/>
      <c r="BIP2055" s="5"/>
      <c r="BIQ2055" s="5"/>
      <c r="BIR2055" s="5"/>
      <c r="BIS2055" s="5"/>
      <c r="BIT2055" s="5"/>
      <c r="BIU2055" s="5"/>
      <c r="BIV2055" s="5"/>
      <c r="BIW2055" s="5"/>
      <c r="BIX2055" s="5"/>
      <c r="BIY2055" s="5"/>
      <c r="BIZ2055" s="5"/>
      <c r="BJA2055" s="5"/>
      <c r="BJB2055" s="5"/>
      <c r="BJC2055" s="5"/>
      <c r="BJD2055" s="5"/>
      <c r="BJE2055" s="5"/>
      <c r="BJF2055" s="5"/>
      <c r="BJG2055" s="5"/>
      <c r="BJH2055" s="5"/>
      <c r="BJI2055" s="5"/>
      <c r="BJJ2055" s="5"/>
      <c r="BJK2055" s="5"/>
      <c r="BJL2055" s="5"/>
      <c r="BJM2055" s="5"/>
      <c r="BJN2055" s="5"/>
      <c r="BJO2055" s="5"/>
      <c r="BJP2055" s="5"/>
      <c r="BJQ2055" s="5"/>
      <c r="BJR2055" s="5"/>
      <c r="BJS2055" s="5"/>
      <c r="BJT2055" s="5"/>
      <c r="BJU2055" s="5"/>
      <c r="BJV2055" s="5"/>
      <c r="BJW2055" s="5"/>
      <c r="BJX2055" s="5"/>
      <c r="BJY2055" s="5"/>
      <c r="BJZ2055" s="5"/>
      <c r="BKA2055" s="5"/>
      <c r="BKB2055" s="5"/>
      <c r="BKC2055" s="5"/>
      <c r="BKD2055" s="5"/>
      <c r="BKE2055" s="5"/>
      <c r="BKF2055" s="5"/>
      <c r="BKG2055" s="5"/>
      <c r="BKH2055" s="5"/>
      <c r="BKI2055" s="5"/>
      <c r="BKJ2055" s="5"/>
      <c r="BKK2055" s="5"/>
      <c r="BKL2055" s="5"/>
      <c r="BKM2055" s="5"/>
      <c r="BKN2055" s="5"/>
      <c r="BKO2055" s="5"/>
      <c r="BKP2055" s="5"/>
      <c r="BKQ2055" s="5"/>
      <c r="BKR2055" s="5"/>
      <c r="BKS2055" s="5"/>
      <c r="BKT2055" s="5"/>
      <c r="BKU2055" s="5"/>
      <c r="BKV2055" s="5"/>
      <c r="BKW2055" s="5"/>
      <c r="BKX2055" s="5"/>
      <c r="BKY2055" s="5"/>
      <c r="BKZ2055" s="5"/>
      <c r="BLA2055" s="5"/>
      <c r="BLB2055" s="5"/>
      <c r="BLC2055" s="5"/>
      <c r="BLD2055" s="5"/>
      <c r="BLE2055" s="5"/>
      <c r="BLF2055" s="5"/>
      <c r="BLG2055" s="5"/>
      <c r="BLH2055" s="5"/>
      <c r="BLI2055" s="5"/>
      <c r="BLJ2055" s="5"/>
      <c r="BLK2055" s="5"/>
      <c r="BLL2055" s="5"/>
      <c r="BLM2055" s="5"/>
      <c r="BLN2055" s="5"/>
      <c r="BLO2055" s="5"/>
      <c r="BLP2055" s="5"/>
      <c r="BLQ2055" s="5"/>
      <c r="BLR2055" s="5"/>
      <c r="BLS2055" s="5"/>
      <c r="BLT2055" s="5"/>
      <c r="BLU2055" s="5"/>
      <c r="BLV2055" s="5"/>
      <c r="BLW2055" s="5"/>
      <c r="BLX2055" s="5"/>
      <c r="BLY2055" s="5"/>
      <c r="BLZ2055" s="5"/>
      <c r="BMA2055" s="5"/>
      <c r="BMB2055" s="5"/>
      <c r="BMC2055" s="5"/>
      <c r="BMD2055" s="5"/>
      <c r="BME2055" s="5"/>
      <c r="BMF2055" s="5"/>
      <c r="BMG2055" s="5"/>
      <c r="BMH2055" s="5"/>
      <c r="BMI2055" s="5"/>
      <c r="BMJ2055" s="5"/>
      <c r="BMK2055" s="5"/>
      <c r="BML2055" s="5"/>
      <c r="BMM2055" s="5"/>
      <c r="BMN2055" s="5"/>
      <c r="BMO2055" s="5"/>
      <c r="BMP2055" s="5"/>
      <c r="BMQ2055" s="5"/>
      <c r="BMR2055" s="5"/>
      <c r="BMS2055" s="5"/>
      <c r="BMT2055" s="5"/>
      <c r="BMU2055" s="5"/>
      <c r="BMV2055" s="5"/>
      <c r="BMW2055" s="5"/>
      <c r="BMX2055" s="5"/>
      <c r="BMY2055" s="5"/>
      <c r="BMZ2055" s="5"/>
      <c r="BNA2055" s="5"/>
      <c r="BNB2055" s="5"/>
      <c r="BNC2055" s="5"/>
      <c r="BND2055" s="5"/>
      <c r="BNE2055" s="5"/>
      <c r="BNF2055" s="5"/>
      <c r="BNG2055" s="5"/>
      <c r="BNH2055" s="5"/>
      <c r="BNI2055" s="5"/>
      <c r="BNJ2055" s="5"/>
      <c r="BNK2055" s="5"/>
      <c r="BNL2055" s="5"/>
      <c r="BNM2055" s="5"/>
      <c r="BNN2055" s="5"/>
      <c r="BNO2055" s="5"/>
      <c r="BNP2055" s="5"/>
      <c r="BNQ2055" s="5"/>
      <c r="BNR2055" s="5"/>
      <c r="BNS2055" s="5"/>
      <c r="BNT2055" s="5"/>
      <c r="BNU2055" s="5"/>
      <c r="BNV2055" s="5"/>
      <c r="BNW2055" s="5"/>
      <c r="BNX2055" s="5"/>
      <c r="BNY2055" s="5"/>
      <c r="BNZ2055" s="5"/>
      <c r="BOA2055" s="5"/>
      <c r="BOB2055" s="5"/>
      <c r="BOC2055" s="5"/>
      <c r="BOD2055" s="5"/>
      <c r="BOE2055" s="5"/>
      <c r="BOF2055" s="5"/>
      <c r="BOG2055" s="5"/>
      <c r="BOH2055" s="5"/>
      <c r="BOI2055" s="5"/>
      <c r="BOJ2055" s="5"/>
      <c r="BOK2055" s="5"/>
      <c r="BOL2055" s="5"/>
      <c r="BOM2055" s="5"/>
      <c r="BON2055" s="5"/>
      <c r="BOO2055" s="5"/>
      <c r="BOP2055" s="5"/>
      <c r="BOQ2055" s="5"/>
      <c r="BOR2055" s="5"/>
      <c r="BOS2055" s="5"/>
      <c r="BOT2055" s="5"/>
      <c r="BOU2055" s="5"/>
      <c r="BOV2055" s="5"/>
      <c r="BOW2055" s="5"/>
      <c r="BOX2055" s="5"/>
      <c r="BOY2055" s="5"/>
      <c r="BOZ2055" s="5"/>
      <c r="BPA2055" s="5"/>
      <c r="BPB2055" s="5"/>
      <c r="BPC2055" s="5"/>
      <c r="BPD2055" s="5"/>
      <c r="BPE2055" s="5"/>
      <c r="BPF2055" s="5"/>
      <c r="BPG2055" s="5"/>
      <c r="BPH2055" s="5"/>
      <c r="BPI2055" s="5"/>
      <c r="BPJ2055" s="5"/>
      <c r="BPK2055" s="5"/>
      <c r="BPL2055" s="5"/>
      <c r="BPM2055" s="5"/>
      <c r="BPN2055" s="5"/>
      <c r="BPO2055" s="5"/>
      <c r="BPP2055" s="5"/>
      <c r="BPQ2055" s="5"/>
      <c r="BPR2055" s="5"/>
      <c r="BPS2055" s="5"/>
      <c r="BPT2055" s="5"/>
      <c r="BPU2055" s="5"/>
      <c r="BPV2055" s="5"/>
      <c r="BPW2055" s="5"/>
      <c r="BPX2055" s="5"/>
      <c r="BPY2055" s="5"/>
      <c r="BPZ2055" s="5"/>
      <c r="BQA2055" s="5"/>
      <c r="BQB2055" s="5"/>
      <c r="BQC2055" s="5"/>
      <c r="BQD2055" s="5"/>
      <c r="BQE2055" s="5"/>
      <c r="BQF2055" s="5"/>
      <c r="BQG2055" s="5"/>
      <c r="BQH2055" s="5"/>
      <c r="BQI2055" s="5"/>
      <c r="BQJ2055" s="5"/>
      <c r="BQK2055" s="5"/>
      <c r="BQL2055" s="5"/>
      <c r="BQM2055" s="5"/>
      <c r="BQN2055" s="5"/>
      <c r="BQO2055" s="5"/>
      <c r="BQP2055" s="5"/>
      <c r="BQQ2055" s="5"/>
      <c r="BQR2055" s="5"/>
      <c r="BQS2055" s="5"/>
      <c r="BQT2055" s="5"/>
      <c r="BQU2055" s="5"/>
      <c r="BQV2055" s="5"/>
      <c r="BQW2055" s="5"/>
      <c r="BQX2055" s="5"/>
      <c r="BQY2055" s="5"/>
      <c r="BQZ2055" s="5"/>
      <c r="BRA2055" s="5"/>
      <c r="BRB2055" s="5"/>
      <c r="BRC2055" s="5"/>
      <c r="BRD2055" s="5"/>
      <c r="BRE2055" s="5"/>
      <c r="BRF2055" s="5"/>
      <c r="BRG2055" s="5"/>
      <c r="BRH2055" s="5"/>
      <c r="BRI2055" s="5"/>
      <c r="BRJ2055" s="5"/>
      <c r="BRK2055" s="5"/>
      <c r="BRL2055" s="5"/>
      <c r="BRM2055" s="5"/>
      <c r="BRN2055" s="5"/>
      <c r="BRO2055" s="5"/>
      <c r="BRP2055" s="5"/>
      <c r="BRQ2055" s="5"/>
      <c r="BRR2055" s="5"/>
      <c r="BRS2055" s="5"/>
      <c r="BRT2055" s="5"/>
      <c r="BRU2055" s="5"/>
      <c r="BRV2055" s="5"/>
      <c r="BRW2055" s="5"/>
      <c r="BRX2055" s="5"/>
      <c r="BRY2055" s="5"/>
      <c r="BRZ2055" s="5"/>
      <c r="BSA2055" s="5"/>
      <c r="BSB2055" s="5"/>
      <c r="BSC2055" s="5"/>
      <c r="BSD2055" s="5"/>
      <c r="BSE2055" s="5"/>
      <c r="BSF2055" s="5"/>
      <c r="BSG2055" s="5"/>
      <c r="BSH2055" s="5"/>
      <c r="BSI2055" s="5"/>
      <c r="BSJ2055" s="5"/>
      <c r="BSK2055" s="5"/>
      <c r="BSL2055" s="5"/>
      <c r="BSM2055" s="5"/>
      <c r="BSN2055" s="5"/>
      <c r="BSO2055" s="5"/>
      <c r="BSP2055" s="5"/>
      <c r="BSQ2055" s="5"/>
      <c r="BSR2055" s="5"/>
      <c r="BSS2055" s="5"/>
      <c r="BST2055" s="5"/>
      <c r="BSU2055" s="5"/>
      <c r="BSV2055" s="5"/>
      <c r="BSW2055" s="5"/>
      <c r="BSX2055" s="5"/>
      <c r="BSY2055" s="5"/>
      <c r="BSZ2055" s="5"/>
      <c r="BTA2055" s="5"/>
      <c r="BTB2055" s="5"/>
      <c r="BTC2055" s="5"/>
      <c r="BTD2055" s="5"/>
      <c r="BTE2055" s="5"/>
      <c r="BTF2055" s="5"/>
      <c r="BTG2055" s="5"/>
      <c r="BTH2055" s="5"/>
      <c r="BTI2055" s="5"/>
      <c r="BTJ2055" s="5"/>
      <c r="BTK2055" s="5"/>
      <c r="BTL2055" s="5"/>
      <c r="BTM2055" s="5"/>
      <c r="BTN2055" s="5"/>
      <c r="BTO2055" s="5"/>
      <c r="BTP2055" s="5"/>
      <c r="BTQ2055" s="5"/>
      <c r="BTR2055" s="5"/>
      <c r="BTS2055" s="5"/>
      <c r="BTT2055" s="5"/>
      <c r="BTU2055" s="5"/>
      <c r="BTV2055" s="5"/>
      <c r="BTW2055" s="5"/>
      <c r="BTX2055" s="5"/>
      <c r="BTY2055" s="5"/>
      <c r="BTZ2055" s="5"/>
      <c r="BUA2055" s="5"/>
      <c r="BUB2055" s="5"/>
      <c r="BUC2055" s="5"/>
      <c r="BUD2055" s="5"/>
      <c r="BUE2055" s="5"/>
      <c r="BUF2055" s="5"/>
      <c r="BUG2055" s="5"/>
      <c r="BUH2055" s="5"/>
      <c r="BUI2055" s="5"/>
      <c r="BUJ2055" s="5"/>
      <c r="BUK2055" s="5"/>
      <c r="BUL2055" s="5"/>
      <c r="BUM2055" s="5"/>
      <c r="BUN2055" s="5"/>
      <c r="BUO2055" s="5"/>
      <c r="BUP2055" s="5"/>
      <c r="BUQ2055" s="5"/>
      <c r="BUR2055" s="5"/>
      <c r="BUS2055" s="5"/>
      <c r="BUT2055" s="5"/>
      <c r="BUU2055" s="5"/>
      <c r="BUV2055" s="5"/>
      <c r="BUW2055" s="5"/>
      <c r="BUX2055" s="5"/>
      <c r="BUY2055" s="5"/>
      <c r="BUZ2055" s="5"/>
      <c r="BVA2055" s="5"/>
      <c r="BVB2055" s="5"/>
      <c r="BVC2055" s="5"/>
      <c r="BVD2055" s="5"/>
      <c r="BVE2055" s="5"/>
      <c r="BVF2055" s="5"/>
      <c r="BVG2055" s="5"/>
      <c r="BVH2055" s="5"/>
      <c r="BVI2055" s="5"/>
      <c r="BVJ2055" s="5"/>
      <c r="BVK2055" s="5"/>
      <c r="BVL2055" s="5"/>
      <c r="BVM2055" s="5"/>
      <c r="BVN2055" s="5"/>
      <c r="BVO2055" s="5"/>
      <c r="BVP2055" s="5"/>
      <c r="BVQ2055" s="5"/>
      <c r="BVR2055" s="5"/>
      <c r="BVS2055" s="5"/>
      <c r="BVT2055" s="5"/>
      <c r="BVU2055" s="5"/>
      <c r="BVV2055" s="5"/>
      <c r="BVW2055" s="5"/>
      <c r="BVX2055" s="5"/>
      <c r="BVY2055" s="5"/>
      <c r="BVZ2055" s="5"/>
      <c r="BWA2055" s="5"/>
      <c r="BWB2055" s="5"/>
      <c r="BWC2055" s="5"/>
      <c r="BWD2055" s="5"/>
      <c r="BWE2055" s="5"/>
      <c r="BWF2055" s="5"/>
      <c r="BWG2055" s="5"/>
      <c r="BWH2055" s="5"/>
      <c r="BWI2055" s="5"/>
      <c r="BWJ2055" s="5"/>
      <c r="BWK2055" s="5"/>
      <c r="BWL2055" s="5"/>
      <c r="BWM2055" s="5"/>
      <c r="BWN2055" s="5"/>
      <c r="BWO2055" s="5"/>
      <c r="BWP2055" s="5"/>
      <c r="BWQ2055" s="5"/>
      <c r="BWR2055" s="5"/>
      <c r="BWS2055" s="5"/>
      <c r="BWT2055" s="5"/>
      <c r="BWU2055" s="5"/>
      <c r="BWV2055" s="5"/>
      <c r="BWW2055" s="5"/>
      <c r="BWX2055" s="5"/>
      <c r="BWY2055" s="5"/>
      <c r="BWZ2055" s="5"/>
      <c r="BXA2055" s="5"/>
      <c r="BXB2055" s="5"/>
      <c r="BXC2055" s="5"/>
      <c r="BXD2055" s="5"/>
      <c r="BXE2055" s="5"/>
      <c r="BXF2055" s="5"/>
      <c r="BXG2055" s="5"/>
      <c r="BXH2055" s="5"/>
      <c r="BXI2055" s="5"/>
      <c r="BXJ2055" s="5"/>
      <c r="BXK2055" s="5"/>
      <c r="BXL2055" s="5"/>
      <c r="BXM2055" s="5"/>
      <c r="BXN2055" s="5"/>
      <c r="BXO2055" s="5"/>
      <c r="BXP2055" s="5"/>
      <c r="BXQ2055" s="5"/>
      <c r="BXR2055" s="5"/>
      <c r="BXS2055" s="5"/>
      <c r="BXT2055" s="5"/>
      <c r="BXU2055" s="5"/>
      <c r="BXV2055" s="5"/>
      <c r="BXW2055" s="5"/>
      <c r="BXX2055" s="5"/>
      <c r="BXY2055" s="5"/>
      <c r="BXZ2055" s="5"/>
      <c r="BYA2055" s="5"/>
      <c r="BYB2055" s="5"/>
      <c r="BYC2055" s="5"/>
      <c r="BYD2055" s="5"/>
      <c r="BYE2055" s="5"/>
      <c r="BYF2055" s="5"/>
      <c r="BYG2055" s="5"/>
      <c r="BYH2055" s="5"/>
      <c r="BYI2055" s="5"/>
      <c r="BYJ2055" s="5"/>
      <c r="BYK2055" s="5"/>
      <c r="BYL2055" s="5"/>
      <c r="BYM2055" s="5"/>
      <c r="BYN2055" s="5"/>
      <c r="BYO2055" s="5"/>
      <c r="BYP2055" s="5"/>
      <c r="BYQ2055" s="5"/>
      <c r="BYR2055" s="5"/>
      <c r="BYS2055" s="5"/>
      <c r="BYT2055" s="5"/>
      <c r="BYU2055" s="5"/>
      <c r="BYV2055" s="5"/>
      <c r="BYW2055" s="5"/>
      <c r="BYX2055" s="5"/>
      <c r="BYY2055" s="5"/>
      <c r="BYZ2055" s="5"/>
      <c r="BZA2055" s="5"/>
      <c r="BZB2055" s="5"/>
      <c r="BZC2055" s="5"/>
      <c r="BZD2055" s="5"/>
      <c r="BZE2055" s="5"/>
      <c r="BZF2055" s="5"/>
      <c r="BZG2055" s="5"/>
      <c r="BZH2055" s="5"/>
      <c r="BZI2055" s="5"/>
      <c r="BZJ2055" s="5"/>
      <c r="BZK2055" s="5"/>
      <c r="BZL2055" s="5"/>
      <c r="BZM2055" s="5"/>
      <c r="BZN2055" s="5"/>
      <c r="BZO2055" s="5"/>
      <c r="BZP2055" s="5"/>
      <c r="BZQ2055" s="5"/>
      <c r="BZR2055" s="5"/>
      <c r="BZS2055" s="5"/>
      <c r="BZT2055" s="5"/>
      <c r="BZU2055" s="5"/>
      <c r="BZV2055" s="5"/>
      <c r="BZW2055" s="5"/>
      <c r="BZX2055" s="5"/>
      <c r="BZY2055" s="5"/>
      <c r="BZZ2055" s="5"/>
      <c r="CAA2055" s="5"/>
      <c r="CAB2055" s="5"/>
      <c r="CAC2055" s="5"/>
      <c r="CAD2055" s="5"/>
      <c r="CAE2055" s="5"/>
      <c r="CAF2055" s="5"/>
      <c r="CAG2055" s="5"/>
      <c r="CAH2055" s="5"/>
      <c r="CAI2055" s="5"/>
      <c r="CAJ2055" s="5"/>
      <c r="CAK2055" s="5"/>
      <c r="CAL2055" s="5"/>
      <c r="CAM2055" s="5"/>
      <c r="CAN2055" s="5"/>
      <c r="CAO2055" s="5"/>
      <c r="CAP2055" s="5"/>
      <c r="CAQ2055" s="5"/>
      <c r="CAR2055" s="5"/>
      <c r="CAS2055" s="5"/>
      <c r="CAT2055" s="5"/>
      <c r="CAU2055" s="5"/>
      <c r="CAV2055" s="5"/>
      <c r="CAW2055" s="5"/>
      <c r="CAX2055" s="5"/>
      <c r="CAY2055" s="5"/>
      <c r="CAZ2055" s="5"/>
      <c r="CBA2055" s="5"/>
      <c r="CBB2055" s="5"/>
      <c r="CBC2055" s="5"/>
      <c r="CBD2055" s="5"/>
      <c r="CBE2055" s="5"/>
      <c r="CBF2055" s="5"/>
      <c r="CBG2055" s="5"/>
      <c r="CBH2055" s="5"/>
      <c r="CBI2055" s="5"/>
      <c r="CBJ2055" s="5"/>
      <c r="CBK2055" s="5"/>
      <c r="CBL2055" s="5"/>
      <c r="CBM2055" s="5"/>
      <c r="CBN2055" s="5"/>
      <c r="CBO2055" s="5"/>
      <c r="CBP2055" s="5"/>
      <c r="CBQ2055" s="5"/>
      <c r="CBR2055" s="5"/>
      <c r="CBS2055" s="5"/>
      <c r="CBT2055" s="5"/>
      <c r="CBU2055" s="5"/>
      <c r="CBV2055" s="5"/>
      <c r="CBW2055" s="5"/>
      <c r="CBX2055" s="5"/>
      <c r="CBY2055" s="5"/>
      <c r="CBZ2055" s="5"/>
      <c r="CCA2055" s="5"/>
      <c r="CCB2055" s="5"/>
      <c r="CCC2055" s="5"/>
      <c r="CCD2055" s="5"/>
      <c r="CCE2055" s="5"/>
      <c r="CCF2055" s="5"/>
      <c r="CCG2055" s="5"/>
      <c r="CCH2055" s="5"/>
      <c r="CCI2055" s="5"/>
      <c r="CCJ2055" s="5"/>
      <c r="CCK2055" s="5"/>
      <c r="CCL2055" s="5"/>
      <c r="CCM2055" s="5"/>
      <c r="CCN2055" s="5"/>
      <c r="CCO2055" s="5"/>
      <c r="CCP2055" s="5"/>
      <c r="CCQ2055" s="5"/>
      <c r="CCR2055" s="5"/>
      <c r="CCS2055" s="5"/>
      <c r="CCT2055" s="5"/>
      <c r="CCU2055" s="5"/>
      <c r="CCV2055" s="5"/>
      <c r="CCW2055" s="5"/>
      <c r="CCX2055" s="5"/>
      <c r="CCY2055" s="5"/>
      <c r="CCZ2055" s="5"/>
      <c r="CDA2055" s="5"/>
      <c r="CDB2055" s="5"/>
      <c r="CDC2055" s="5"/>
      <c r="CDD2055" s="5"/>
      <c r="CDE2055" s="5"/>
      <c r="CDF2055" s="5"/>
      <c r="CDG2055" s="5"/>
      <c r="CDH2055" s="5"/>
      <c r="CDI2055" s="5"/>
      <c r="CDJ2055" s="5"/>
      <c r="CDK2055" s="5"/>
      <c r="CDL2055" s="5"/>
      <c r="CDM2055" s="5"/>
      <c r="CDN2055" s="5"/>
      <c r="CDO2055" s="5"/>
      <c r="CDP2055" s="5"/>
      <c r="CDQ2055" s="5"/>
      <c r="CDR2055" s="5"/>
      <c r="CDS2055" s="5"/>
      <c r="CDT2055" s="5"/>
      <c r="CDU2055" s="5"/>
      <c r="CDV2055" s="5"/>
      <c r="CDW2055" s="5"/>
      <c r="CDX2055" s="5"/>
      <c r="CDY2055" s="5"/>
      <c r="CDZ2055" s="5"/>
      <c r="CEA2055" s="5"/>
      <c r="CEB2055" s="5"/>
      <c r="CEC2055" s="5"/>
      <c r="CED2055" s="5"/>
      <c r="CEE2055" s="5"/>
      <c r="CEF2055" s="5"/>
      <c r="CEG2055" s="5"/>
      <c r="CEH2055" s="5"/>
      <c r="CEI2055" s="5"/>
      <c r="CEJ2055" s="5"/>
      <c r="CEK2055" s="5"/>
      <c r="CEL2055" s="5"/>
      <c r="CEM2055" s="5"/>
      <c r="CEN2055" s="5"/>
      <c r="CEO2055" s="5"/>
      <c r="CEP2055" s="5"/>
      <c r="CEQ2055" s="5"/>
      <c r="CER2055" s="5"/>
      <c r="CES2055" s="5"/>
      <c r="CET2055" s="5"/>
      <c r="CEU2055" s="5"/>
      <c r="CEV2055" s="5"/>
      <c r="CEW2055" s="5"/>
      <c r="CEX2055" s="5"/>
      <c r="CEY2055" s="5"/>
      <c r="CEZ2055" s="5"/>
      <c r="CFA2055" s="5"/>
      <c r="CFB2055" s="5"/>
      <c r="CFC2055" s="5"/>
      <c r="CFD2055" s="5"/>
      <c r="CFE2055" s="5"/>
      <c r="CFF2055" s="5"/>
      <c r="CFG2055" s="5"/>
      <c r="CFH2055" s="5"/>
      <c r="CFI2055" s="5"/>
      <c r="CFJ2055" s="5"/>
      <c r="CFK2055" s="5"/>
      <c r="CFL2055" s="5"/>
      <c r="CFM2055" s="5"/>
      <c r="CFN2055" s="5"/>
      <c r="CFO2055" s="5"/>
      <c r="CFP2055" s="5"/>
      <c r="CFQ2055" s="5"/>
      <c r="CFR2055" s="5"/>
      <c r="CFS2055" s="5"/>
      <c r="CFT2055" s="5"/>
      <c r="CFU2055" s="5"/>
      <c r="CFV2055" s="5"/>
      <c r="CFW2055" s="5"/>
      <c r="CFX2055" s="5"/>
      <c r="CFY2055" s="5"/>
      <c r="CFZ2055" s="5"/>
      <c r="CGA2055" s="5"/>
      <c r="CGB2055" s="5"/>
      <c r="CGC2055" s="5"/>
      <c r="CGD2055" s="5"/>
      <c r="CGE2055" s="5"/>
      <c r="CGF2055" s="5"/>
      <c r="CGG2055" s="5"/>
      <c r="CGH2055" s="5"/>
      <c r="CGI2055" s="5"/>
      <c r="CGJ2055" s="5"/>
      <c r="CGK2055" s="5"/>
      <c r="CGL2055" s="5"/>
      <c r="CGM2055" s="5"/>
      <c r="CGN2055" s="5"/>
      <c r="CGO2055" s="5"/>
      <c r="CGP2055" s="5"/>
      <c r="CGQ2055" s="5"/>
      <c r="CGR2055" s="5"/>
      <c r="CGS2055" s="5"/>
      <c r="CGT2055" s="5"/>
      <c r="CGU2055" s="5"/>
      <c r="CGV2055" s="5"/>
      <c r="CGW2055" s="5"/>
      <c r="CGX2055" s="5"/>
      <c r="CGY2055" s="5"/>
      <c r="CGZ2055" s="5"/>
      <c r="CHA2055" s="5"/>
      <c r="CHB2055" s="5"/>
      <c r="CHC2055" s="5"/>
      <c r="CHD2055" s="5"/>
      <c r="CHE2055" s="5"/>
      <c r="CHF2055" s="5"/>
      <c r="CHG2055" s="5"/>
      <c r="CHH2055" s="5"/>
      <c r="CHI2055" s="5"/>
      <c r="CHJ2055" s="5"/>
      <c r="CHK2055" s="5"/>
      <c r="CHL2055" s="5"/>
      <c r="CHM2055" s="5"/>
      <c r="CHN2055" s="5"/>
      <c r="CHO2055" s="5"/>
      <c r="CHP2055" s="5"/>
      <c r="CHQ2055" s="5"/>
      <c r="CHR2055" s="5"/>
      <c r="CHS2055" s="5"/>
      <c r="CHT2055" s="5"/>
      <c r="CHU2055" s="5"/>
      <c r="CHV2055" s="5"/>
      <c r="CHW2055" s="5"/>
      <c r="CHX2055" s="5"/>
      <c r="CHY2055" s="5"/>
      <c r="CHZ2055" s="5"/>
      <c r="CIA2055" s="5"/>
      <c r="CIB2055" s="5"/>
      <c r="CIC2055" s="5"/>
      <c r="CID2055" s="5"/>
      <c r="CIE2055" s="5"/>
      <c r="CIF2055" s="5"/>
      <c r="CIG2055" s="5"/>
      <c r="CIH2055" s="5"/>
      <c r="CII2055" s="5"/>
      <c r="CIJ2055" s="5"/>
      <c r="CIK2055" s="5"/>
      <c r="CIL2055" s="5"/>
      <c r="CIM2055" s="5"/>
      <c r="CIN2055" s="5"/>
      <c r="CIO2055" s="5"/>
      <c r="CIP2055" s="5"/>
      <c r="CIQ2055" s="5"/>
      <c r="CIR2055" s="5"/>
      <c r="CIS2055" s="5"/>
      <c r="CIT2055" s="5"/>
      <c r="CIU2055" s="5"/>
      <c r="CIV2055" s="5"/>
      <c r="CIW2055" s="5"/>
      <c r="CIX2055" s="5"/>
      <c r="CIY2055" s="5"/>
      <c r="CIZ2055" s="5"/>
      <c r="CJA2055" s="5"/>
      <c r="CJB2055" s="5"/>
      <c r="CJC2055" s="5"/>
      <c r="CJD2055" s="5"/>
      <c r="CJE2055" s="5"/>
      <c r="CJF2055" s="5"/>
      <c r="CJG2055" s="5"/>
      <c r="CJH2055" s="5"/>
      <c r="CJI2055" s="5"/>
      <c r="CJJ2055" s="5"/>
      <c r="CJK2055" s="5"/>
      <c r="CJL2055" s="5"/>
      <c r="CJM2055" s="5"/>
      <c r="CJN2055" s="5"/>
      <c r="CJO2055" s="5"/>
      <c r="CJP2055" s="5"/>
      <c r="CJQ2055" s="5"/>
      <c r="CJR2055" s="5"/>
      <c r="CJS2055" s="5"/>
      <c r="CJT2055" s="5"/>
      <c r="CJU2055" s="5"/>
      <c r="CJV2055" s="5"/>
      <c r="CJW2055" s="5"/>
      <c r="CJX2055" s="5"/>
      <c r="CJY2055" s="5"/>
      <c r="CJZ2055" s="5"/>
      <c r="CKA2055" s="5"/>
      <c r="CKB2055" s="5"/>
      <c r="CKC2055" s="5"/>
      <c r="CKD2055" s="5"/>
      <c r="CKE2055" s="5"/>
      <c r="CKF2055" s="5"/>
      <c r="CKG2055" s="5"/>
      <c r="CKH2055" s="5"/>
      <c r="CKI2055" s="5"/>
      <c r="CKJ2055" s="5"/>
      <c r="CKK2055" s="5"/>
      <c r="CKL2055" s="5"/>
      <c r="CKM2055" s="5"/>
      <c r="CKN2055" s="5"/>
      <c r="CKO2055" s="5"/>
      <c r="CKP2055" s="5"/>
      <c r="CKQ2055" s="5"/>
      <c r="CKR2055" s="5"/>
      <c r="CKS2055" s="5"/>
      <c r="CKT2055" s="5"/>
      <c r="CKU2055" s="5"/>
      <c r="CKV2055" s="5"/>
      <c r="CKW2055" s="5"/>
      <c r="CKX2055" s="5"/>
      <c r="CKY2055" s="5"/>
      <c r="CKZ2055" s="5"/>
      <c r="CLA2055" s="5"/>
      <c r="CLB2055" s="5"/>
      <c r="CLC2055" s="5"/>
      <c r="CLD2055" s="5"/>
      <c r="CLE2055" s="5"/>
      <c r="CLF2055" s="5"/>
      <c r="CLG2055" s="5"/>
      <c r="CLH2055" s="5"/>
      <c r="CLI2055" s="5"/>
      <c r="CLJ2055" s="5"/>
      <c r="CLK2055" s="5"/>
      <c r="CLL2055" s="5"/>
      <c r="CLM2055" s="5"/>
      <c r="CLN2055" s="5"/>
      <c r="CLO2055" s="5"/>
      <c r="CLP2055" s="5"/>
      <c r="CLQ2055" s="5"/>
      <c r="CLR2055" s="5"/>
      <c r="CLS2055" s="5"/>
      <c r="CLT2055" s="5"/>
      <c r="CLU2055" s="5"/>
      <c r="CLV2055" s="5"/>
      <c r="CLW2055" s="5"/>
      <c r="CLX2055" s="5"/>
      <c r="CLY2055" s="5"/>
      <c r="CLZ2055" s="5"/>
      <c r="CMA2055" s="5"/>
      <c r="CMB2055" s="5"/>
      <c r="CMC2055" s="5"/>
      <c r="CMD2055" s="5"/>
      <c r="CME2055" s="5"/>
      <c r="CMF2055" s="5"/>
      <c r="CMG2055" s="5"/>
      <c r="CMH2055" s="5"/>
      <c r="CMI2055" s="5"/>
      <c r="CMJ2055" s="5"/>
      <c r="CMK2055" s="5"/>
      <c r="CML2055" s="5"/>
      <c r="CMM2055" s="5"/>
      <c r="CMN2055" s="5"/>
      <c r="CMO2055" s="5"/>
      <c r="CMP2055" s="5"/>
      <c r="CMQ2055" s="5"/>
      <c r="CMR2055" s="5"/>
      <c r="CMS2055" s="5"/>
      <c r="CMT2055" s="5"/>
      <c r="CMU2055" s="5"/>
      <c r="CMV2055" s="5"/>
      <c r="CMW2055" s="5"/>
      <c r="CMX2055" s="5"/>
      <c r="CMY2055" s="5"/>
      <c r="CMZ2055" s="5"/>
      <c r="CNA2055" s="5"/>
      <c r="CNB2055" s="5"/>
      <c r="CNC2055" s="5"/>
      <c r="CND2055" s="5"/>
      <c r="CNE2055" s="5"/>
      <c r="CNF2055" s="5"/>
      <c r="CNG2055" s="5"/>
      <c r="CNH2055" s="5"/>
      <c r="CNI2055" s="5"/>
      <c r="CNJ2055" s="5"/>
      <c r="CNK2055" s="5"/>
      <c r="CNL2055" s="5"/>
      <c r="CNM2055" s="5"/>
      <c r="CNN2055" s="5"/>
      <c r="CNO2055" s="5"/>
      <c r="CNP2055" s="5"/>
      <c r="CNQ2055" s="5"/>
      <c r="CNR2055" s="5"/>
      <c r="CNS2055" s="5"/>
      <c r="CNT2055" s="5"/>
      <c r="CNU2055" s="5"/>
      <c r="CNV2055" s="5"/>
      <c r="CNW2055" s="5"/>
      <c r="CNX2055" s="5"/>
      <c r="CNY2055" s="5"/>
      <c r="CNZ2055" s="5"/>
      <c r="COA2055" s="5"/>
      <c r="COB2055" s="5"/>
      <c r="COC2055" s="5"/>
      <c r="COD2055" s="5"/>
      <c r="COE2055" s="5"/>
      <c r="COF2055" s="5"/>
      <c r="COG2055" s="5"/>
      <c r="COH2055" s="5"/>
      <c r="COI2055" s="5"/>
      <c r="COJ2055" s="5"/>
      <c r="COK2055" s="5"/>
      <c r="COL2055" s="5"/>
      <c r="COM2055" s="5"/>
      <c r="CON2055" s="5"/>
      <c r="COO2055" s="5"/>
      <c r="COP2055" s="5"/>
      <c r="COQ2055" s="5"/>
      <c r="COR2055" s="5"/>
      <c r="COS2055" s="5"/>
      <c r="COT2055" s="5"/>
      <c r="COU2055" s="5"/>
      <c r="COV2055" s="5"/>
      <c r="COW2055" s="5"/>
      <c r="COX2055" s="5"/>
      <c r="COY2055" s="5"/>
      <c r="COZ2055" s="5"/>
      <c r="CPA2055" s="5"/>
      <c r="CPB2055" s="5"/>
      <c r="CPC2055" s="5"/>
      <c r="CPD2055" s="5"/>
      <c r="CPE2055" s="5"/>
      <c r="CPF2055" s="5"/>
      <c r="CPG2055" s="5"/>
      <c r="CPH2055" s="5"/>
      <c r="CPI2055" s="5"/>
      <c r="CPJ2055" s="5"/>
      <c r="CPK2055" s="5"/>
      <c r="CPL2055" s="5"/>
      <c r="CPM2055" s="5"/>
      <c r="CPN2055" s="5"/>
      <c r="CPO2055" s="5"/>
      <c r="CPP2055" s="5"/>
      <c r="CPQ2055" s="5"/>
      <c r="CPR2055" s="5"/>
      <c r="CPS2055" s="5"/>
      <c r="CPT2055" s="5"/>
      <c r="CPU2055" s="5"/>
      <c r="CPV2055" s="5"/>
      <c r="CPW2055" s="5"/>
      <c r="CPX2055" s="5"/>
      <c r="CPY2055" s="5"/>
      <c r="CPZ2055" s="5"/>
      <c r="CQA2055" s="5"/>
      <c r="CQB2055" s="5"/>
      <c r="CQC2055" s="5"/>
      <c r="CQD2055" s="5"/>
      <c r="CQE2055" s="5"/>
      <c r="CQF2055" s="5"/>
      <c r="CQG2055" s="5"/>
      <c r="CQH2055" s="5"/>
      <c r="CQI2055" s="5"/>
      <c r="CQJ2055" s="5"/>
      <c r="CQK2055" s="5"/>
      <c r="CQL2055" s="5"/>
      <c r="CQM2055" s="5"/>
      <c r="CQN2055" s="5"/>
      <c r="CQO2055" s="5"/>
      <c r="CQP2055" s="5"/>
      <c r="CQQ2055" s="5"/>
      <c r="CQR2055" s="5"/>
      <c r="CQS2055" s="5"/>
      <c r="CQT2055" s="5"/>
      <c r="CQU2055" s="5"/>
      <c r="CQV2055" s="5"/>
      <c r="CQW2055" s="5"/>
      <c r="CQX2055" s="5"/>
      <c r="CQY2055" s="5"/>
      <c r="CQZ2055" s="5"/>
      <c r="CRA2055" s="5"/>
      <c r="CRB2055" s="5"/>
      <c r="CRC2055" s="5"/>
      <c r="CRD2055" s="5"/>
      <c r="CRE2055" s="5"/>
      <c r="CRF2055" s="5"/>
      <c r="CRG2055" s="5"/>
      <c r="CRH2055" s="5"/>
      <c r="CRI2055" s="5"/>
      <c r="CRJ2055" s="5"/>
      <c r="CRK2055" s="5"/>
      <c r="CRL2055" s="5"/>
      <c r="CRM2055" s="5"/>
      <c r="CRN2055" s="5"/>
      <c r="CRO2055" s="5"/>
      <c r="CRP2055" s="5"/>
      <c r="CRQ2055" s="5"/>
      <c r="CRR2055" s="5"/>
      <c r="CRS2055" s="5"/>
      <c r="CRT2055" s="5"/>
      <c r="CRU2055" s="5"/>
      <c r="CRV2055" s="5"/>
      <c r="CRW2055" s="5"/>
      <c r="CRX2055" s="5"/>
      <c r="CRY2055" s="5"/>
      <c r="CRZ2055" s="5"/>
      <c r="CSA2055" s="5"/>
      <c r="CSB2055" s="5"/>
      <c r="CSC2055" s="5"/>
      <c r="CSD2055" s="5"/>
      <c r="CSE2055" s="5"/>
      <c r="CSF2055" s="5"/>
      <c r="CSG2055" s="5"/>
      <c r="CSH2055" s="5"/>
      <c r="CSI2055" s="5"/>
      <c r="CSJ2055" s="5"/>
      <c r="CSK2055" s="5"/>
      <c r="CSL2055" s="5"/>
      <c r="CSM2055" s="5"/>
      <c r="CSN2055" s="5"/>
      <c r="CSO2055" s="5"/>
      <c r="CSP2055" s="5"/>
      <c r="CSQ2055" s="5"/>
      <c r="CSR2055" s="5"/>
      <c r="CSS2055" s="5"/>
      <c r="CST2055" s="5"/>
      <c r="CSU2055" s="5"/>
      <c r="CSV2055" s="5"/>
      <c r="CSW2055" s="5"/>
      <c r="CSX2055" s="5"/>
      <c r="CSY2055" s="5"/>
      <c r="CSZ2055" s="5"/>
      <c r="CTA2055" s="5"/>
      <c r="CTB2055" s="5"/>
      <c r="CTC2055" s="5"/>
      <c r="CTD2055" s="5"/>
      <c r="CTE2055" s="5"/>
      <c r="CTF2055" s="5"/>
      <c r="CTG2055" s="5"/>
      <c r="CTH2055" s="5"/>
      <c r="CTI2055" s="5"/>
      <c r="CTJ2055" s="5"/>
      <c r="CTK2055" s="5"/>
      <c r="CTL2055" s="5"/>
      <c r="CTM2055" s="5"/>
      <c r="CTN2055" s="5"/>
      <c r="CTO2055" s="5"/>
      <c r="CTP2055" s="5"/>
      <c r="CTQ2055" s="5"/>
      <c r="CTR2055" s="5"/>
      <c r="CTS2055" s="5"/>
      <c r="CTT2055" s="5"/>
      <c r="CTU2055" s="5"/>
      <c r="CTV2055" s="5"/>
      <c r="CTW2055" s="5"/>
      <c r="CTX2055" s="5"/>
      <c r="CTY2055" s="5"/>
      <c r="CTZ2055" s="5"/>
      <c r="CUA2055" s="5"/>
      <c r="CUB2055" s="5"/>
      <c r="CUC2055" s="5"/>
      <c r="CUD2055" s="5"/>
      <c r="CUE2055" s="5"/>
      <c r="CUF2055" s="5"/>
      <c r="CUG2055" s="5"/>
      <c r="CUH2055" s="5"/>
      <c r="CUI2055" s="5"/>
      <c r="CUJ2055" s="5"/>
      <c r="CUK2055" s="5"/>
      <c r="CUL2055" s="5"/>
      <c r="CUM2055" s="5"/>
      <c r="CUN2055" s="5"/>
      <c r="CUO2055" s="5"/>
      <c r="CUP2055" s="5"/>
      <c r="CUQ2055" s="5"/>
      <c r="CUR2055" s="5"/>
      <c r="CUS2055" s="5"/>
      <c r="CUT2055" s="5"/>
      <c r="CUU2055" s="5"/>
      <c r="CUV2055" s="5"/>
      <c r="CUW2055" s="5"/>
      <c r="CUX2055" s="5"/>
      <c r="CUY2055" s="5"/>
      <c r="CUZ2055" s="5"/>
      <c r="CVA2055" s="5"/>
      <c r="CVB2055" s="5"/>
      <c r="CVC2055" s="5"/>
      <c r="CVD2055" s="5"/>
      <c r="CVE2055" s="5"/>
      <c r="CVF2055" s="5"/>
      <c r="CVG2055" s="5"/>
      <c r="CVH2055" s="5"/>
      <c r="CVI2055" s="5"/>
      <c r="CVJ2055" s="5"/>
      <c r="CVK2055" s="5"/>
      <c r="CVL2055" s="5"/>
      <c r="CVM2055" s="5"/>
      <c r="CVN2055" s="5"/>
      <c r="CVO2055" s="5"/>
      <c r="CVP2055" s="5"/>
      <c r="CVQ2055" s="5"/>
      <c r="CVR2055" s="5"/>
      <c r="CVS2055" s="5"/>
      <c r="CVT2055" s="5"/>
      <c r="CVU2055" s="5"/>
      <c r="CVV2055" s="5"/>
      <c r="CVW2055" s="5"/>
      <c r="CVX2055" s="5"/>
      <c r="CVY2055" s="5"/>
      <c r="CVZ2055" s="5"/>
      <c r="CWA2055" s="5"/>
      <c r="CWB2055" s="5"/>
      <c r="CWC2055" s="5"/>
      <c r="CWD2055" s="5"/>
      <c r="CWE2055" s="5"/>
      <c r="CWF2055" s="5"/>
      <c r="CWG2055" s="5"/>
      <c r="CWH2055" s="5"/>
      <c r="CWI2055" s="5"/>
      <c r="CWJ2055" s="5"/>
      <c r="CWK2055" s="5"/>
      <c r="CWL2055" s="5"/>
      <c r="CWM2055" s="5"/>
      <c r="CWN2055" s="5"/>
      <c r="CWO2055" s="5"/>
      <c r="CWP2055" s="5"/>
      <c r="CWQ2055" s="5"/>
      <c r="CWR2055" s="5"/>
      <c r="CWS2055" s="5"/>
      <c r="CWT2055" s="5"/>
      <c r="CWU2055" s="5"/>
      <c r="CWV2055" s="5"/>
      <c r="CWW2055" s="5"/>
      <c r="CWX2055" s="5"/>
      <c r="CWY2055" s="5"/>
      <c r="CWZ2055" s="5"/>
      <c r="CXA2055" s="5"/>
      <c r="CXB2055" s="5"/>
      <c r="CXC2055" s="5"/>
      <c r="CXD2055" s="5"/>
      <c r="CXE2055" s="5"/>
      <c r="CXF2055" s="5"/>
      <c r="CXG2055" s="5"/>
      <c r="CXH2055" s="5"/>
      <c r="CXI2055" s="5"/>
      <c r="CXJ2055" s="5"/>
      <c r="CXK2055" s="5"/>
      <c r="CXL2055" s="5"/>
      <c r="CXM2055" s="5"/>
      <c r="CXN2055" s="5"/>
      <c r="CXO2055" s="5"/>
      <c r="CXP2055" s="5"/>
      <c r="CXQ2055" s="5"/>
      <c r="CXR2055" s="5"/>
      <c r="CXS2055" s="5"/>
      <c r="CXT2055" s="5"/>
      <c r="CXU2055" s="5"/>
      <c r="CXV2055" s="5"/>
      <c r="CXW2055" s="5"/>
      <c r="CXX2055" s="5"/>
      <c r="CXY2055" s="5"/>
      <c r="CXZ2055" s="5"/>
      <c r="CYA2055" s="5"/>
      <c r="CYB2055" s="5"/>
      <c r="CYC2055" s="5"/>
      <c r="CYD2055" s="5"/>
      <c r="CYE2055" s="5"/>
      <c r="CYF2055" s="5"/>
      <c r="CYG2055" s="5"/>
      <c r="CYH2055" s="5"/>
      <c r="CYI2055" s="5"/>
      <c r="CYJ2055" s="5"/>
      <c r="CYK2055" s="5"/>
      <c r="CYL2055" s="5"/>
      <c r="CYM2055" s="5"/>
      <c r="CYN2055" s="5"/>
      <c r="CYO2055" s="5"/>
      <c r="CYP2055" s="5"/>
      <c r="CYQ2055" s="5"/>
      <c r="CYR2055" s="5"/>
      <c r="CYS2055" s="5"/>
      <c r="CYT2055" s="5"/>
      <c r="CYU2055" s="5"/>
      <c r="CYV2055" s="5"/>
      <c r="CYW2055" s="5"/>
      <c r="CYX2055" s="5"/>
      <c r="CYY2055" s="5"/>
      <c r="CYZ2055" s="5"/>
      <c r="CZA2055" s="5"/>
      <c r="CZB2055" s="5"/>
      <c r="CZC2055" s="5"/>
      <c r="CZD2055" s="5"/>
      <c r="CZE2055" s="5"/>
      <c r="CZF2055" s="5"/>
      <c r="CZG2055" s="5"/>
      <c r="CZH2055" s="5"/>
      <c r="CZI2055" s="5"/>
      <c r="CZJ2055" s="5"/>
      <c r="CZK2055" s="5"/>
      <c r="CZL2055" s="5"/>
      <c r="CZM2055" s="5"/>
      <c r="CZN2055" s="5"/>
      <c r="CZO2055" s="5"/>
      <c r="CZP2055" s="5"/>
      <c r="CZQ2055" s="5"/>
      <c r="CZR2055" s="5"/>
      <c r="CZS2055" s="5"/>
      <c r="CZT2055" s="5"/>
      <c r="CZU2055" s="5"/>
      <c r="CZV2055" s="5"/>
      <c r="CZW2055" s="5"/>
      <c r="CZX2055" s="5"/>
      <c r="CZY2055" s="5"/>
      <c r="CZZ2055" s="5"/>
      <c r="DAA2055" s="5"/>
      <c r="DAB2055" s="5"/>
      <c r="DAC2055" s="5"/>
      <c r="DAD2055" s="5"/>
      <c r="DAE2055" s="5"/>
      <c r="DAF2055" s="5"/>
      <c r="DAG2055" s="5"/>
      <c r="DAH2055" s="5"/>
      <c r="DAI2055" s="5"/>
      <c r="DAJ2055" s="5"/>
      <c r="DAK2055" s="5"/>
      <c r="DAL2055" s="5"/>
      <c r="DAM2055" s="5"/>
      <c r="DAN2055" s="5"/>
      <c r="DAO2055" s="5"/>
      <c r="DAP2055" s="5"/>
      <c r="DAQ2055" s="5"/>
      <c r="DAR2055" s="5"/>
      <c r="DAS2055" s="5"/>
      <c r="DAT2055" s="5"/>
      <c r="DAU2055" s="5"/>
      <c r="DAV2055" s="5"/>
      <c r="DAW2055" s="5"/>
      <c r="DAX2055" s="5"/>
      <c r="DAY2055" s="5"/>
      <c r="DAZ2055" s="5"/>
      <c r="DBA2055" s="5"/>
      <c r="DBB2055" s="5"/>
      <c r="DBC2055" s="5"/>
      <c r="DBD2055" s="5"/>
      <c r="DBE2055" s="5"/>
      <c r="DBF2055" s="5"/>
      <c r="DBG2055" s="5"/>
      <c r="DBH2055" s="5"/>
      <c r="DBI2055" s="5"/>
      <c r="DBJ2055" s="5"/>
      <c r="DBK2055" s="5"/>
      <c r="DBL2055" s="5"/>
      <c r="DBM2055" s="5"/>
      <c r="DBN2055" s="5"/>
      <c r="DBO2055" s="5"/>
      <c r="DBP2055" s="5"/>
      <c r="DBQ2055" s="5"/>
      <c r="DBR2055" s="5"/>
      <c r="DBS2055" s="5"/>
      <c r="DBT2055" s="5"/>
      <c r="DBU2055" s="5"/>
      <c r="DBV2055" s="5"/>
      <c r="DBW2055" s="5"/>
      <c r="DBX2055" s="5"/>
      <c r="DBY2055" s="5"/>
      <c r="DBZ2055" s="5"/>
      <c r="DCA2055" s="5"/>
      <c r="DCB2055" s="5"/>
      <c r="DCC2055" s="5"/>
      <c r="DCD2055" s="5"/>
      <c r="DCE2055" s="5"/>
      <c r="DCF2055" s="5"/>
      <c r="DCG2055" s="5"/>
      <c r="DCH2055" s="5"/>
      <c r="DCI2055" s="5"/>
      <c r="DCJ2055" s="5"/>
      <c r="DCK2055" s="5"/>
      <c r="DCL2055" s="5"/>
      <c r="DCM2055" s="5"/>
      <c r="DCN2055" s="5"/>
      <c r="DCO2055" s="5"/>
      <c r="DCP2055" s="5"/>
      <c r="DCQ2055" s="5"/>
      <c r="DCR2055" s="5"/>
      <c r="DCS2055" s="5"/>
      <c r="DCT2055" s="5"/>
      <c r="DCU2055" s="5"/>
      <c r="DCV2055" s="5"/>
      <c r="DCW2055" s="5"/>
      <c r="DCX2055" s="5"/>
      <c r="DCY2055" s="5"/>
      <c r="DCZ2055" s="5"/>
      <c r="DDA2055" s="5"/>
      <c r="DDB2055" s="5"/>
      <c r="DDC2055" s="5"/>
      <c r="DDD2055" s="5"/>
      <c r="DDE2055" s="5"/>
      <c r="DDF2055" s="5"/>
      <c r="DDG2055" s="5"/>
      <c r="DDH2055" s="5"/>
      <c r="DDI2055" s="5"/>
      <c r="DDJ2055" s="5"/>
      <c r="DDK2055" s="5"/>
      <c r="DDL2055" s="5"/>
      <c r="DDM2055" s="5"/>
      <c r="DDN2055" s="5"/>
      <c r="DDO2055" s="5"/>
      <c r="DDP2055" s="5"/>
      <c r="DDQ2055" s="5"/>
      <c r="DDR2055" s="5"/>
      <c r="DDS2055" s="5"/>
      <c r="DDT2055" s="5"/>
      <c r="DDU2055" s="5"/>
      <c r="DDV2055" s="5"/>
      <c r="DDW2055" s="5"/>
      <c r="DDX2055" s="5"/>
      <c r="DDY2055" s="5"/>
      <c r="DDZ2055" s="5"/>
      <c r="DEA2055" s="5"/>
      <c r="DEB2055" s="5"/>
      <c r="DEC2055" s="5"/>
      <c r="DED2055" s="5"/>
      <c r="DEE2055" s="5"/>
      <c r="DEF2055" s="5"/>
      <c r="DEG2055" s="5"/>
      <c r="DEH2055" s="5"/>
      <c r="DEI2055" s="5"/>
      <c r="DEJ2055" s="5"/>
      <c r="DEK2055" s="5"/>
      <c r="DEL2055" s="5"/>
      <c r="DEM2055" s="5"/>
      <c r="DEN2055" s="5"/>
      <c r="DEO2055" s="5"/>
      <c r="DEP2055" s="5"/>
      <c r="DEQ2055" s="5"/>
      <c r="DER2055" s="5"/>
      <c r="DES2055" s="5"/>
      <c r="DET2055" s="5"/>
      <c r="DEU2055" s="5"/>
      <c r="DEV2055" s="5"/>
      <c r="DEW2055" s="5"/>
      <c r="DEX2055" s="5"/>
      <c r="DEY2055" s="5"/>
      <c r="DEZ2055" s="5"/>
      <c r="DFA2055" s="5"/>
      <c r="DFB2055" s="5"/>
      <c r="DFC2055" s="5"/>
      <c r="DFD2055" s="5"/>
      <c r="DFE2055" s="5"/>
      <c r="DFF2055" s="5"/>
      <c r="DFG2055" s="5"/>
      <c r="DFH2055" s="5"/>
      <c r="DFI2055" s="5"/>
      <c r="DFJ2055" s="5"/>
      <c r="DFK2055" s="5"/>
      <c r="DFL2055" s="5"/>
      <c r="DFM2055" s="5"/>
      <c r="DFN2055" s="5"/>
      <c r="DFO2055" s="5"/>
      <c r="DFP2055" s="5"/>
      <c r="DFQ2055" s="5"/>
      <c r="DFR2055" s="5"/>
      <c r="DFS2055" s="5"/>
      <c r="DFT2055" s="5"/>
      <c r="DFU2055" s="5"/>
      <c r="DFV2055" s="5"/>
      <c r="DFW2055" s="5"/>
      <c r="DFX2055" s="5"/>
      <c r="DFY2055" s="5"/>
      <c r="DFZ2055" s="5"/>
      <c r="DGA2055" s="5"/>
      <c r="DGB2055" s="5"/>
      <c r="DGC2055" s="5"/>
      <c r="DGD2055" s="5"/>
      <c r="DGE2055" s="5"/>
      <c r="DGF2055" s="5"/>
      <c r="DGG2055" s="5"/>
      <c r="DGH2055" s="5"/>
      <c r="DGI2055" s="5"/>
      <c r="DGJ2055" s="5"/>
      <c r="DGK2055" s="5"/>
      <c r="DGL2055" s="5"/>
      <c r="DGM2055" s="5"/>
      <c r="DGN2055" s="5"/>
      <c r="DGO2055" s="5"/>
      <c r="DGP2055" s="5"/>
      <c r="DGQ2055" s="5"/>
      <c r="DGR2055" s="5"/>
      <c r="DGS2055" s="5"/>
      <c r="DGT2055" s="5"/>
      <c r="DGU2055" s="5"/>
      <c r="DGV2055" s="5"/>
      <c r="DGW2055" s="5"/>
      <c r="DGX2055" s="5"/>
      <c r="DGY2055" s="5"/>
      <c r="DGZ2055" s="5"/>
      <c r="DHA2055" s="5"/>
      <c r="DHB2055" s="5"/>
      <c r="DHC2055" s="5"/>
      <c r="DHD2055" s="5"/>
      <c r="DHE2055" s="5"/>
      <c r="DHF2055" s="5"/>
      <c r="DHG2055" s="5"/>
      <c r="DHH2055" s="5"/>
      <c r="DHI2055" s="5"/>
      <c r="DHJ2055" s="5"/>
      <c r="DHK2055" s="5"/>
      <c r="DHL2055" s="5"/>
      <c r="DHM2055" s="5"/>
      <c r="DHN2055" s="5"/>
      <c r="DHO2055" s="5"/>
      <c r="DHP2055" s="5"/>
      <c r="DHQ2055" s="5"/>
      <c r="DHR2055" s="5"/>
      <c r="DHS2055" s="5"/>
      <c r="DHT2055" s="5"/>
      <c r="DHU2055" s="5"/>
      <c r="DHV2055" s="5"/>
      <c r="DHW2055" s="5"/>
      <c r="DHX2055" s="5"/>
      <c r="DHY2055" s="5"/>
      <c r="DHZ2055" s="5"/>
      <c r="DIA2055" s="5"/>
      <c r="DIB2055" s="5"/>
      <c r="DIC2055" s="5"/>
      <c r="DID2055" s="5"/>
      <c r="DIE2055" s="5"/>
      <c r="DIF2055" s="5"/>
      <c r="DIG2055" s="5"/>
      <c r="DIH2055" s="5"/>
      <c r="DII2055" s="5"/>
      <c r="DIJ2055" s="5"/>
      <c r="DIK2055" s="5"/>
      <c r="DIL2055" s="5"/>
      <c r="DIM2055" s="5"/>
      <c r="DIN2055" s="5"/>
      <c r="DIO2055" s="5"/>
      <c r="DIP2055" s="5"/>
      <c r="DIQ2055" s="5"/>
      <c r="DIR2055" s="5"/>
      <c r="DIS2055" s="5"/>
      <c r="DIT2055" s="5"/>
      <c r="DIU2055" s="5"/>
      <c r="DIV2055" s="5"/>
      <c r="DIW2055" s="5"/>
      <c r="DIX2055" s="5"/>
      <c r="DIY2055" s="5"/>
      <c r="DIZ2055" s="5"/>
      <c r="DJA2055" s="5"/>
      <c r="DJB2055" s="5"/>
      <c r="DJC2055" s="5"/>
      <c r="DJD2055" s="5"/>
      <c r="DJE2055" s="5"/>
      <c r="DJF2055" s="5"/>
      <c r="DJG2055" s="5"/>
      <c r="DJH2055" s="5"/>
      <c r="DJI2055" s="5"/>
      <c r="DJJ2055" s="5"/>
      <c r="DJK2055" s="5"/>
      <c r="DJL2055" s="5"/>
      <c r="DJM2055" s="5"/>
      <c r="DJN2055" s="5"/>
      <c r="DJO2055" s="5"/>
      <c r="DJP2055" s="5"/>
      <c r="DJQ2055" s="5"/>
      <c r="DJR2055" s="5"/>
      <c r="DJS2055" s="5"/>
      <c r="DJT2055" s="5"/>
      <c r="DJU2055" s="5"/>
      <c r="DJV2055" s="5"/>
      <c r="DJW2055" s="5"/>
      <c r="DJX2055" s="5"/>
      <c r="DJY2055" s="5"/>
      <c r="DJZ2055" s="5"/>
      <c r="DKA2055" s="5"/>
      <c r="DKB2055" s="5"/>
      <c r="DKC2055" s="5"/>
      <c r="DKD2055" s="5"/>
      <c r="DKE2055" s="5"/>
      <c r="DKF2055" s="5"/>
      <c r="DKG2055" s="5"/>
      <c r="DKH2055" s="5"/>
      <c r="DKI2055" s="5"/>
      <c r="DKJ2055" s="5"/>
      <c r="DKK2055" s="5"/>
      <c r="DKL2055" s="5"/>
      <c r="DKM2055" s="5"/>
      <c r="DKN2055" s="5"/>
      <c r="DKO2055" s="5"/>
      <c r="DKP2055" s="5"/>
      <c r="DKQ2055" s="5"/>
      <c r="DKR2055" s="5"/>
      <c r="DKS2055" s="5"/>
      <c r="DKT2055" s="5"/>
      <c r="DKU2055" s="5"/>
      <c r="DKV2055" s="5"/>
      <c r="DKW2055" s="5"/>
      <c r="DKX2055" s="5"/>
      <c r="DKY2055" s="5"/>
      <c r="DKZ2055" s="5"/>
      <c r="DLA2055" s="5"/>
      <c r="DLB2055" s="5"/>
      <c r="DLC2055" s="5"/>
      <c r="DLD2055" s="5"/>
      <c r="DLE2055" s="5"/>
      <c r="DLF2055" s="5"/>
      <c r="DLG2055" s="5"/>
      <c r="DLH2055" s="5"/>
      <c r="DLI2055" s="5"/>
      <c r="DLJ2055" s="5"/>
      <c r="DLK2055" s="5"/>
      <c r="DLL2055" s="5"/>
      <c r="DLM2055" s="5"/>
      <c r="DLN2055" s="5"/>
      <c r="DLO2055" s="5"/>
      <c r="DLP2055" s="5"/>
      <c r="DLQ2055" s="5"/>
      <c r="DLR2055" s="5"/>
      <c r="DLS2055" s="5"/>
      <c r="DLT2055" s="5"/>
      <c r="DLU2055" s="5"/>
      <c r="DLV2055" s="5"/>
      <c r="DLW2055" s="5"/>
      <c r="DLX2055" s="5"/>
      <c r="DLY2055" s="5"/>
      <c r="DLZ2055" s="5"/>
      <c r="DMA2055" s="5"/>
      <c r="DMB2055" s="5"/>
      <c r="DMC2055" s="5"/>
      <c r="DMD2055" s="5"/>
      <c r="DME2055" s="5"/>
      <c r="DMF2055" s="5"/>
      <c r="DMG2055" s="5"/>
      <c r="DMH2055" s="5"/>
      <c r="DMI2055" s="5"/>
      <c r="DMJ2055" s="5"/>
      <c r="DMK2055" s="5"/>
      <c r="DML2055" s="5"/>
      <c r="DMM2055" s="5"/>
      <c r="DMN2055" s="5"/>
      <c r="DMO2055" s="5"/>
      <c r="DMP2055" s="5"/>
      <c r="DMQ2055" s="5"/>
      <c r="DMR2055" s="5"/>
      <c r="DMS2055" s="5"/>
      <c r="DMT2055" s="5"/>
      <c r="DMU2055" s="5"/>
      <c r="DMV2055" s="5"/>
      <c r="DMW2055" s="5"/>
      <c r="DMX2055" s="5"/>
      <c r="DMY2055" s="5"/>
      <c r="DMZ2055" s="5"/>
      <c r="DNA2055" s="5"/>
      <c r="DNB2055" s="5"/>
      <c r="DNC2055" s="5"/>
      <c r="DND2055" s="5"/>
      <c r="DNE2055" s="5"/>
      <c r="DNF2055" s="5"/>
      <c r="DNG2055" s="5"/>
      <c r="DNH2055" s="5"/>
      <c r="DNI2055" s="5"/>
      <c r="DNJ2055" s="5"/>
      <c r="DNK2055" s="5"/>
      <c r="DNL2055" s="5"/>
      <c r="DNM2055" s="5"/>
      <c r="DNN2055" s="5"/>
      <c r="DNO2055" s="5"/>
      <c r="DNP2055" s="5"/>
      <c r="DNQ2055" s="5"/>
      <c r="DNR2055" s="5"/>
      <c r="DNS2055" s="5"/>
      <c r="DNT2055" s="5"/>
      <c r="DNU2055" s="5"/>
      <c r="DNV2055" s="5"/>
      <c r="DNW2055" s="5"/>
      <c r="DNX2055" s="5"/>
      <c r="DNY2055" s="5"/>
      <c r="DNZ2055" s="5"/>
      <c r="DOA2055" s="5"/>
      <c r="DOB2055" s="5"/>
      <c r="DOC2055" s="5"/>
      <c r="DOD2055" s="5"/>
      <c r="DOE2055" s="5"/>
      <c r="DOF2055" s="5"/>
      <c r="DOG2055" s="5"/>
      <c r="DOH2055" s="5"/>
      <c r="DOI2055" s="5"/>
      <c r="DOJ2055" s="5"/>
      <c r="DOK2055" s="5"/>
      <c r="DOL2055" s="5"/>
      <c r="DOM2055" s="5"/>
      <c r="DON2055" s="5"/>
      <c r="DOO2055" s="5"/>
      <c r="DOP2055" s="5"/>
      <c r="DOQ2055" s="5"/>
      <c r="DOR2055" s="5"/>
      <c r="DOS2055" s="5"/>
      <c r="DOT2055" s="5"/>
      <c r="DOU2055" s="5"/>
      <c r="DOV2055" s="5"/>
      <c r="DOW2055" s="5"/>
      <c r="DOX2055" s="5"/>
      <c r="DOY2055" s="5"/>
      <c r="DOZ2055" s="5"/>
      <c r="DPA2055" s="5"/>
      <c r="DPB2055" s="5"/>
      <c r="DPC2055" s="5"/>
      <c r="DPD2055" s="5"/>
      <c r="DPE2055" s="5"/>
      <c r="DPF2055" s="5"/>
      <c r="DPG2055" s="5"/>
      <c r="DPH2055" s="5"/>
      <c r="DPI2055" s="5"/>
      <c r="DPJ2055" s="5"/>
      <c r="DPK2055" s="5"/>
      <c r="DPL2055" s="5"/>
      <c r="DPM2055" s="5"/>
      <c r="DPN2055" s="5"/>
      <c r="DPO2055" s="5"/>
      <c r="DPP2055" s="5"/>
      <c r="DPQ2055" s="5"/>
      <c r="DPR2055" s="5"/>
      <c r="DPS2055" s="5"/>
      <c r="DPT2055" s="5"/>
      <c r="DPU2055" s="5"/>
      <c r="DPV2055" s="5"/>
      <c r="DPW2055" s="5"/>
      <c r="DPX2055" s="5"/>
      <c r="DPY2055" s="5"/>
      <c r="DPZ2055" s="5"/>
      <c r="DQA2055" s="5"/>
      <c r="DQB2055" s="5"/>
      <c r="DQC2055" s="5"/>
      <c r="DQD2055" s="5"/>
      <c r="DQE2055" s="5"/>
      <c r="DQF2055" s="5"/>
      <c r="DQG2055" s="5"/>
      <c r="DQH2055" s="5"/>
      <c r="DQI2055" s="5"/>
      <c r="DQJ2055" s="5"/>
      <c r="DQK2055" s="5"/>
      <c r="DQL2055" s="5"/>
      <c r="DQM2055" s="5"/>
      <c r="DQN2055" s="5"/>
      <c r="DQO2055" s="5"/>
      <c r="DQP2055" s="5"/>
      <c r="DQQ2055" s="5"/>
      <c r="DQR2055" s="5"/>
      <c r="DQS2055" s="5"/>
      <c r="DQT2055" s="5"/>
      <c r="DQU2055" s="5"/>
      <c r="DQV2055" s="5"/>
      <c r="DQW2055" s="5"/>
      <c r="DQX2055" s="5"/>
      <c r="DQY2055" s="5"/>
      <c r="DQZ2055" s="5"/>
      <c r="DRA2055" s="5"/>
      <c r="DRB2055" s="5"/>
      <c r="DRC2055" s="5"/>
      <c r="DRD2055" s="5"/>
      <c r="DRE2055" s="5"/>
      <c r="DRF2055" s="5"/>
      <c r="DRG2055" s="5"/>
      <c r="DRH2055" s="5"/>
      <c r="DRI2055" s="5"/>
      <c r="DRJ2055" s="5"/>
      <c r="DRK2055" s="5"/>
      <c r="DRL2055" s="5"/>
      <c r="DRM2055" s="5"/>
      <c r="DRN2055" s="5"/>
      <c r="DRO2055" s="5"/>
      <c r="DRP2055" s="5"/>
      <c r="DRQ2055" s="5"/>
      <c r="DRR2055" s="5"/>
      <c r="DRS2055" s="5"/>
      <c r="DRT2055" s="5"/>
      <c r="DRU2055" s="5"/>
      <c r="DRV2055" s="5"/>
      <c r="DRW2055" s="5"/>
      <c r="DRX2055" s="5"/>
      <c r="DRY2055" s="5"/>
      <c r="DRZ2055" s="5"/>
      <c r="DSA2055" s="5"/>
      <c r="DSB2055" s="5"/>
      <c r="DSC2055" s="5"/>
      <c r="DSD2055" s="5"/>
      <c r="DSE2055" s="5"/>
      <c r="DSF2055" s="5"/>
      <c r="DSG2055" s="5"/>
      <c r="DSH2055" s="5"/>
      <c r="DSI2055" s="5"/>
      <c r="DSJ2055" s="5"/>
      <c r="DSK2055" s="5"/>
      <c r="DSL2055" s="5"/>
      <c r="DSM2055" s="5"/>
      <c r="DSN2055" s="5"/>
      <c r="DSO2055" s="5"/>
      <c r="DSP2055" s="5"/>
      <c r="DSQ2055" s="5"/>
      <c r="DSR2055" s="5"/>
      <c r="DSS2055" s="5"/>
      <c r="DST2055" s="5"/>
      <c r="DSU2055" s="5"/>
      <c r="DSV2055" s="5"/>
      <c r="DSW2055" s="5"/>
      <c r="DSX2055" s="5"/>
      <c r="DSY2055" s="5"/>
      <c r="DSZ2055" s="5"/>
      <c r="DTA2055" s="5"/>
      <c r="DTB2055" s="5"/>
      <c r="DTC2055" s="5"/>
      <c r="DTD2055" s="5"/>
      <c r="DTE2055" s="5"/>
      <c r="DTF2055" s="5"/>
      <c r="DTG2055" s="5"/>
      <c r="DTH2055" s="5"/>
      <c r="DTI2055" s="5"/>
      <c r="DTJ2055" s="5"/>
      <c r="DTK2055" s="5"/>
      <c r="DTL2055" s="5"/>
      <c r="DTM2055" s="5"/>
      <c r="DTN2055" s="5"/>
      <c r="DTO2055" s="5"/>
      <c r="DTP2055" s="5"/>
      <c r="DTQ2055" s="5"/>
      <c r="DTR2055" s="5"/>
      <c r="DTS2055" s="5"/>
      <c r="DTT2055" s="5"/>
      <c r="DTU2055" s="5"/>
      <c r="DTV2055" s="5"/>
      <c r="DTW2055" s="5"/>
      <c r="DTX2055" s="5"/>
      <c r="DTY2055" s="5"/>
      <c r="DTZ2055" s="5"/>
      <c r="DUA2055" s="5"/>
      <c r="DUB2055" s="5"/>
      <c r="DUC2055" s="5"/>
      <c r="DUD2055" s="5"/>
      <c r="DUE2055" s="5"/>
      <c r="DUF2055" s="5"/>
      <c r="DUG2055" s="5"/>
      <c r="DUH2055" s="5"/>
      <c r="DUI2055" s="5"/>
      <c r="DUJ2055" s="5"/>
      <c r="DUK2055" s="5"/>
      <c r="DUL2055" s="5"/>
      <c r="DUM2055" s="5"/>
      <c r="DUN2055" s="5"/>
      <c r="DUO2055" s="5"/>
      <c r="DUP2055" s="5"/>
      <c r="DUQ2055" s="5"/>
      <c r="DUR2055" s="5"/>
      <c r="DUS2055" s="5"/>
      <c r="DUT2055" s="5"/>
      <c r="DUU2055" s="5"/>
      <c r="DUV2055" s="5"/>
      <c r="DUW2055" s="5"/>
      <c r="DUX2055" s="5"/>
      <c r="DUY2055" s="5"/>
      <c r="DUZ2055" s="5"/>
      <c r="DVA2055" s="5"/>
      <c r="DVB2055" s="5"/>
      <c r="DVC2055" s="5"/>
      <c r="DVD2055" s="5"/>
      <c r="DVE2055" s="5"/>
      <c r="DVF2055" s="5"/>
      <c r="DVG2055" s="5"/>
      <c r="DVH2055" s="5"/>
      <c r="DVI2055" s="5"/>
      <c r="DVJ2055" s="5"/>
      <c r="DVK2055" s="5"/>
      <c r="DVL2055" s="5"/>
      <c r="DVM2055" s="5"/>
      <c r="DVN2055" s="5"/>
      <c r="DVO2055" s="5"/>
      <c r="DVP2055" s="5"/>
      <c r="DVQ2055" s="5"/>
      <c r="DVR2055" s="5"/>
      <c r="DVS2055" s="5"/>
      <c r="DVT2055" s="5"/>
      <c r="DVU2055" s="5"/>
      <c r="DVV2055" s="5"/>
      <c r="DVW2055" s="5"/>
      <c r="DVX2055" s="5"/>
      <c r="DVY2055" s="5"/>
      <c r="DVZ2055" s="5"/>
      <c r="DWA2055" s="5"/>
      <c r="DWB2055" s="5"/>
      <c r="DWC2055" s="5"/>
      <c r="DWD2055" s="5"/>
      <c r="DWE2055" s="5"/>
      <c r="DWF2055" s="5"/>
      <c r="DWG2055" s="5"/>
      <c r="DWH2055" s="5"/>
      <c r="DWI2055" s="5"/>
      <c r="DWJ2055" s="5"/>
      <c r="DWK2055" s="5"/>
      <c r="DWL2055" s="5"/>
      <c r="DWM2055" s="5"/>
      <c r="DWN2055" s="5"/>
      <c r="DWO2055" s="5"/>
      <c r="DWP2055" s="5"/>
      <c r="DWQ2055" s="5"/>
      <c r="DWR2055" s="5"/>
      <c r="DWS2055" s="5"/>
      <c r="DWT2055" s="5"/>
      <c r="DWU2055" s="5"/>
      <c r="DWV2055" s="5"/>
      <c r="DWW2055" s="5"/>
      <c r="DWX2055" s="5"/>
      <c r="DWY2055" s="5"/>
      <c r="DWZ2055" s="5"/>
      <c r="DXA2055" s="5"/>
      <c r="DXB2055" s="5"/>
      <c r="DXC2055" s="5"/>
      <c r="DXD2055" s="5"/>
      <c r="DXE2055" s="5"/>
      <c r="DXF2055" s="5"/>
      <c r="DXG2055" s="5"/>
      <c r="DXH2055" s="5"/>
      <c r="DXI2055" s="5"/>
      <c r="DXJ2055" s="5"/>
      <c r="DXK2055" s="5"/>
      <c r="DXL2055" s="5"/>
      <c r="DXM2055" s="5"/>
      <c r="DXN2055" s="5"/>
      <c r="DXO2055" s="5"/>
      <c r="DXP2055" s="5"/>
      <c r="DXQ2055" s="5"/>
      <c r="DXR2055" s="5"/>
      <c r="DXS2055" s="5"/>
      <c r="DXT2055" s="5"/>
      <c r="DXU2055" s="5"/>
      <c r="DXV2055" s="5"/>
      <c r="DXW2055" s="5"/>
      <c r="DXX2055" s="5"/>
      <c r="DXY2055" s="5"/>
      <c r="DXZ2055" s="5"/>
      <c r="DYA2055" s="5"/>
      <c r="DYB2055" s="5"/>
      <c r="DYC2055" s="5"/>
      <c r="DYD2055" s="5"/>
      <c r="DYE2055" s="5"/>
      <c r="DYF2055" s="5"/>
      <c r="DYG2055" s="5"/>
      <c r="DYH2055" s="5"/>
      <c r="DYI2055" s="5"/>
      <c r="DYJ2055" s="5"/>
      <c r="DYK2055" s="5"/>
      <c r="DYL2055" s="5"/>
      <c r="DYM2055" s="5"/>
      <c r="DYN2055" s="5"/>
      <c r="DYO2055" s="5"/>
      <c r="DYP2055" s="5"/>
      <c r="DYQ2055" s="5"/>
      <c r="DYR2055" s="5"/>
      <c r="DYS2055" s="5"/>
      <c r="DYT2055" s="5"/>
      <c r="DYU2055" s="5"/>
      <c r="DYV2055" s="5"/>
      <c r="DYW2055" s="5"/>
      <c r="DYX2055" s="5"/>
      <c r="DYY2055" s="5"/>
      <c r="DYZ2055" s="5"/>
      <c r="DZA2055" s="5"/>
      <c r="DZB2055" s="5"/>
      <c r="DZC2055" s="5"/>
      <c r="DZD2055" s="5"/>
      <c r="DZE2055" s="5"/>
      <c r="DZF2055" s="5"/>
      <c r="DZG2055" s="5"/>
      <c r="DZH2055" s="5"/>
      <c r="DZI2055" s="5"/>
      <c r="DZJ2055" s="5"/>
      <c r="DZK2055" s="5"/>
      <c r="DZL2055" s="5"/>
      <c r="DZM2055" s="5"/>
      <c r="DZN2055" s="5"/>
      <c r="DZO2055" s="5"/>
      <c r="DZP2055" s="5"/>
      <c r="DZQ2055" s="5"/>
      <c r="DZR2055" s="5"/>
      <c r="DZS2055" s="5"/>
      <c r="DZT2055" s="5"/>
      <c r="DZU2055" s="5"/>
      <c r="DZV2055" s="5"/>
      <c r="DZW2055" s="5"/>
      <c r="DZX2055" s="5"/>
      <c r="DZY2055" s="5"/>
      <c r="DZZ2055" s="5"/>
      <c r="EAA2055" s="5"/>
      <c r="EAB2055" s="5"/>
      <c r="EAC2055" s="5"/>
      <c r="EAD2055" s="5"/>
      <c r="EAE2055" s="5"/>
      <c r="EAF2055" s="5"/>
      <c r="EAG2055" s="5"/>
      <c r="EAH2055" s="5"/>
      <c r="EAI2055" s="5"/>
      <c r="EAJ2055" s="5"/>
      <c r="EAK2055" s="5"/>
      <c r="EAL2055" s="5"/>
      <c r="EAM2055" s="5"/>
      <c r="EAN2055" s="5"/>
      <c r="EAO2055" s="5"/>
      <c r="EAP2055" s="5"/>
      <c r="EAQ2055" s="5"/>
      <c r="EAR2055" s="5"/>
      <c r="EAS2055" s="5"/>
      <c r="EAT2055" s="5"/>
      <c r="EAU2055" s="5"/>
      <c r="EAV2055" s="5"/>
      <c r="EAW2055" s="5"/>
      <c r="EAX2055" s="5"/>
      <c r="EAY2055" s="5"/>
      <c r="EAZ2055" s="5"/>
      <c r="EBA2055" s="5"/>
      <c r="EBB2055" s="5"/>
      <c r="EBC2055" s="5"/>
      <c r="EBD2055" s="5"/>
      <c r="EBE2055" s="5"/>
      <c r="EBF2055" s="5"/>
      <c r="EBG2055" s="5"/>
      <c r="EBH2055" s="5"/>
      <c r="EBI2055" s="5"/>
      <c r="EBJ2055" s="5"/>
      <c r="EBK2055" s="5"/>
      <c r="EBL2055" s="5"/>
      <c r="EBM2055" s="5"/>
      <c r="EBN2055" s="5"/>
      <c r="EBO2055" s="5"/>
      <c r="EBP2055" s="5"/>
      <c r="EBQ2055" s="5"/>
      <c r="EBR2055" s="5"/>
      <c r="EBS2055" s="5"/>
      <c r="EBT2055" s="5"/>
      <c r="EBU2055" s="5"/>
      <c r="EBV2055" s="5"/>
      <c r="EBW2055" s="5"/>
      <c r="EBX2055" s="5"/>
      <c r="EBY2055" s="5"/>
      <c r="EBZ2055" s="5"/>
      <c r="ECA2055" s="5"/>
      <c r="ECB2055" s="5"/>
      <c r="ECC2055" s="5"/>
      <c r="ECD2055" s="5"/>
      <c r="ECE2055" s="5"/>
      <c r="ECF2055" s="5"/>
      <c r="ECG2055" s="5"/>
      <c r="ECH2055" s="5"/>
      <c r="ECI2055" s="5"/>
      <c r="ECJ2055" s="5"/>
      <c r="ECK2055" s="5"/>
      <c r="ECL2055" s="5"/>
      <c r="ECM2055" s="5"/>
      <c r="ECN2055" s="5"/>
      <c r="ECO2055" s="5"/>
      <c r="ECP2055" s="5"/>
      <c r="ECQ2055" s="5"/>
      <c r="ECR2055" s="5"/>
      <c r="ECS2055" s="5"/>
      <c r="ECT2055" s="5"/>
      <c r="ECU2055" s="5"/>
      <c r="ECV2055" s="5"/>
      <c r="ECW2055" s="5"/>
      <c r="ECX2055" s="5"/>
      <c r="ECY2055" s="5"/>
      <c r="ECZ2055" s="5"/>
      <c r="EDA2055" s="5"/>
      <c r="EDB2055" s="5"/>
      <c r="EDC2055" s="5"/>
      <c r="EDD2055" s="5"/>
      <c r="EDE2055" s="5"/>
      <c r="EDF2055" s="5"/>
      <c r="EDG2055" s="5"/>
      <c r="EDH2055" s="5"/>
      <c r="EDI2055" s="5"/>
      <c r="EDJ2055" s="5"/>
      <c r="EDK2055" s="5"/>
      <c r="EDL2055" s="5"/>
      <c r="EDM2055" s="5"/>
      <c r="EDN2055" s="5"/>
      <c r="EDO2055" s="5"/>
      <c r="EDP2055" s="5"/>
      <c r="EDQ2055" s="5"/>
      <c r="EDR2055" s="5"/>
      <c r="EDS2055" s="5"/>
      <c r="EDT2055" s="5"/>
      <c r="EDU2055" s="5"/>
      <c r="EDV2055" s="5"/>
      <c r="EDW2055" s="5"/>
      <c r="EDX2055" s="5"/>
      <c r="EDY2055" s="5"/>
      <c r="EDZ2055" s="5"/>
      <c r="EEA2055" s="5"/>
      <c r="EEB2055" s="5"/>
      <c r="EEC2055" s="5"/>
      <c r="EED2055" s="5"/>
      <c r="EEE2055" s="5"/>
      <c r="EEF2055" s="5"/>
      <c r="EEG2055" s="5"/>
      <c r="EEH2055" s="5"/>
      <c r="EEI2055" s="5"/>
      <c r="EEJ2055" s="5"/>
      <c r="EEK2055" s="5"/>
      <c r="EEL2055" s="5"/>
      <c r="EEM2055" s="5"/>
      <c r="EEN2055" s="5"/>
      <c r="EEO2055" s="5"/>
      <c r="EEP2055" s="5"/>
      <c r="EEQ2055" s="5"/>
      <c r="EER2055" s="5"/>
      <c r="EES2055" s="5"/>
      <c r="EET2055" s="5"/>
      <c r="EEU2055" s="5"/>
      <c r="EEV2055" s="5"/>
      <c r="EEW2055" s="5"/>
      <c r="EEX2055" s="5"/>
      <c r="EEY2055" s="5"/>
      <c r="EEZ2055" s="5"/>
      <c r="EFA2055" s="5"/>
      <c r="EFB2055" s="5"/>
      <c r="EFC2055" s="5"/>
      <c r="EFD2055" s="5"/>
      <c r="EFE2055" s="5"/>
      <c r="EFF2055" s="5"/>
      <c r="EFG2055" s="5"/>
      <c r="EFH2055" s="5"/>
      <c r="EFI2055" s="5"/>
      <c r="EFJ2055" s="5"/>
      <c r="EFK2055" s="5"/>
      <c r="EFL2055" s="5"/>
      <c r="EFM2055" s="5"/>
      <c r="EFN2055" s="5"/>
      <c r="EFO2055" s="5"/>
      <c r="EFP2055" s="5"/>
      <c r="EFQ2055" s="5"/>
      <c r="EFR2055" s="5"/>
      <c r="EFS2055" s="5"/>
      <c r="EFT2055" s="5"/>
      <c r="EFU2055" s="5"/>
      <c r="EFV2055" s="5"/>
      <c r="EFW2055" s="5"/>
      <c r="EFX2055" s="5"/>
      <c r="EFY2055" s="5"/>
      <c r="EFZ2055" s="5"/>
      <c r="EGA2055" s="5"/>
      <c r="EGB2055" s="5"/>
      <c r="EGC2055" s="5"/>
      <c r="EGD2055" s="5"/>
      <c r="EGE2055" s="5"/>
      <c r="EGF2055" s="5"/>
      <c r="EGG2055" s="5"/>
      <c r="EGH2055" s="5"/>
      <c r="EGI2055" s="5"/>
      <c r="EGJ2055" s="5"/>
      <c r="EGK2055" s="5"/>
      <c r="EGL2055" s="5"/>
      <c r="EGM2055" s="5"/>
      <c r="EGN2055" s="5"/>
      <c r="EGO2055" s="5"/>
      <c r="EGP2055" s="5"/>
      <c r="EGQ2055" s="5"/>
      <c r="EGR2055" s="5"/>
      <c r="EGS2055" s="5"/>
      <c r="EGT2055" s="5"/>
      <c r="EGU2055" s="5"/>
      <c r="EGV2055" s="5"/>
      <c r="EGW2055" s="5"/>
      <c r="EGX2055" s="5"/>
      <c r="EGY2055" s="5"/>
      <c r="EGZ2055" s="5"/>
      <c r="EHA2055" s="5"/>
      <c r="EHB2055" s="5"/>
      <c r="EHC2055" s="5"/>
      <c r="EHD2055" s="5"/>
      <c r="EHE2055" s="5"/>
      <c r="EHF2055" s="5"/>
      <c r="EHG2055" s="5"/>
      <c r="EHH2055" s="5"/>
      <c r="EHI2055" s="5"/>
      <c r="EHJ2055" s="5"/>
      <c r="EHK2055" s="5"/>
      <c r="EHL2055" s="5"/>
      <c r="EHM2055" s="5"/>
      <c r="EHN2055" s="5"/>
      <c r="EHO2055" s="5"/>
      <c r="EHP2055" s="5"/>
      <c r="EHQ2055" s="5"/>
      <c r="EHR2055" s="5"/>
      <c r="EHS2055" s="5"/>
      <c r="EHT2055" s="5"/>
      <c r="EHU2055" s="5"/>
      <c r="EHV2055" s="5"/>
      <c r="EHW2055" s="5"/>
      <c r="EHX2055" s="5"/>
      <c r="EHY2055" s="5"/>
      <c r="EHZ2055" s="5"/>
      <c r="EIA2055" s="5"/>
      <c r="EIB2055" s="5"/>
      <c r="EIC2055" s="5"/>
      <c r="EID2055" s="5"/>
      <c r="EIE2055" s="5"/>
      <c r="EIF2055" s="5"/>
      <c r="EIG2055" s="5"/>
      <c r="EIH2055" s="5"/>
      <c r="EII2055" s="5"/>
      <c r="EIJ2055" s="5"/>
      <c r="EIK2055" s="5"/>
      <c r="EIL2055" s="5"/>
      <c r="EIM2055" s="5"/>
      <c r="EIN2055" s="5"/>
      <c r="EIO2055" s="5"/>
      <c r="EIP2055" s="5"/>
      <c r="EIQ2055" s="5"/>
      <c r="EIR2055" s="5"/>
      <c r="EIS2055" s="5"/>
      <c r="EIT2055" s="5"/>
      <c r="EIU2055" s="5"/>
      <c r="EIV2055" s="5"/>
      <c r="EIW2055" s="5"/>
      <c r="EIX2055" s="5"/>
      <c r="EIY2055" s="5"/>
      <c r="EIZ2055" s="5"/>
      <c r="EJA2055" s="5"/>
      <c r="EJB2055" s="5"/>
      <c r="EJC2055" s="5"/>
      <c r="EJD2055" s="5"/>
      <c r="EJE2055" s="5"/>
      <c r="EJF2055" s="5"/>
      <c r="EJG2055" s="5"/>
      <c r="EJH2055" s="5"/>
      <c r="EJI2055" s="5"/>
      <c r="EJJ2055" s="5"/>
      <c r="EJK2055" s="5"/>
      <c r="EJL2055" s="5"/>
      <c r="EJM2055" s="5"/>
      <c r="EJN2055" s="5"/>
      <c r="EJO2055" s="5"/>
      <c r="EJP2055" s="5"/>
      <c r="EJQ2055" s="5"/>
      <c r="EJR2055" s="5"/>
      <c r="EJS2055" s="5"/>
      <c r="EJT2055" s="5"/>
      <c r="EJU2055" s="5"/>
      <c r="EJV2055" s="5"/>
      <c r="EJW2055" s="5"/>
      <c r="EJX2055" s="5"/>
      <c r="EJY2055" s="5"/>
      <c r="EJZ2055" s="5"/>
      <c r="EKA2055" s="5"/>
      <c r="EKB2055" s="5"/>
      <c r="EKC2055" s="5"/>
      <c r="EKD2055" s="5"/>
      <c r="EKE2055" s="5"/>
      <c r="EKF2055" s="5"/>
      <c r="EKG2055" s="5"/>
      <c r="EKH2055" s="5"/>
      <c r="EKI2055" s="5"/>
      <c r="EKJ2055" s="5"/>
      <c r="EKK2055" s="5"/>
      <c r="EKL2055" s="5"/>
      <c r="EKM2055" s="5"/>
      <c r="EKN2055" s="5"/>
      <c r="EKO2055" s="5"/>
      <c r="EKP2055" s="5"/>
      <c r="EKQ2055" s="5"/>
      <c r="EKR2055" s="5"/>
      <c r="EKS2055" s="5"/>
      <c r="EKT2055" s="5"/>
      <c r="EKU2055" s="5"/>
      <c r="EKV2055" s="5"/>
      <c r="EKW2055" s="5"/>
      <c r="EKX2055" s="5"/>
      <c r="EKY2055" s="5"/>
      <c r="EKZ2055" s="5"/>
      <c r="ELA2055" s="5"/>
      <c r="ELB2055" s="5"/>
      <c r="ELC2055" s="5"/>
      <c r="ELD2055" s="5"/>
      <c r="ELE2055" s="5"/>
      <c r="ELF2055" s="5"/>
      <c r="ELG2055" s="5"/>
      <c r="ELH2055" s="5"/>
      <c r="ELI2055" s="5"/>
      <c r="ELJ2055" s="5"/>
      <c r="ELK2055" s="5"/>
      <c r="ELL2055" s="5"/>
      <c r="ELM2055" s="5"/>
      <c r="ELN2055" s="5"/>
      <c r="ELO2055" s="5"/>
      <c r="ELP2055" s="5"/>
      <c r="ELQ2055" s="5"/>
      <c r="ELR2055" s="5"/>
      <c r="ELS2055" s="5"/>
      <c r="ELT2055" s="5"/>
      <c r="ELU2055" s="5"/>
      <c r="ELV2055" s="5"/>
      <c r="ELW2055" s="5"/>
      <c r="ELX2055" s="5"/>
      <c r="ELY2055" s="5"/>
      <c r="ELZ2055" s="5"/>
      <c r="EMA2055" s="5"/>
      <c r="EMB2055" s="5"/>
      <c r="EMC2055" s="5"/>
      <c r="EMD2055" s="5"/>
      <c r="EME2055" s="5"/>
      <c r="EMF2055" s="5"/>
      <c r="EMG2055" s="5"/>
      <c r="EMH2055" s="5"/>
      <c r="EMI2055" s="5"/>
      <c r="EMJ2055" s="5"/>
      <c r="EMK2055" s="5"/>
      <c r="EML2055" s="5"/>
      <c r="EMM2055" s="5"/>
      <c r="EMN2055" s="5"/>
      <c r="EMO2055" s="5"/>
      <c r="EMP2055" s="5"/>
      <c r="EMQ2055" s="5"/>
      <c r="EMR2055" s="5"/>
      <c r="EMS2055" s="5"/>
      <c r="EMT2055" s="5"/>
      <c r="EMU2055" s="5"/>
      <c r="EMV2055" s="5"/>
      <c r="EMW2055" s="5"/>
      <c r="EMX2055" s="5"/>
      <c r="EMY2055" s="5"/>
      <c r="EMZ2055" s="5"/>
      <c r="ENA2055" s="5"/>
      <c r="ENB2055" s="5"/>
      <c r="ENC2055" s="5"/>
      <c r="END2055" s="5"/>
      <c r="ENE2055" s="5"/>
      <c r="ENF2055" s="5"/>
      <c r="ENG2055" s="5"/>
      <c r="ENH2055" s="5"/>
      <c r="ENI2055" s="5"/>
      <c r="ENJ2055" s="5"/>
      <c r="ENK2055" s="5"/>
      <c r="ENL2055" s="5"/>
      <c r="ENM2055" s="5"/>
      <c r="ENN2055" s="5"/>
      <c r="ENO2055" s="5"/>
      <c r="ENP2055" s="5"/>
      <c r="ENQ2055" s="5"/>
      <c r="ENR2055" s="5"/>
      <c r="ENS2055" s="5"/>
      <c r="ENT2055" s="5"/>
      <c r="ENU2055" s="5"/>
      <c r="ENV2055" s="5"/>
      <c r="ENW2055" s="5"/>
      <c r="ENX2055" s="5"/>
      <c r="ENY2055" s="5"/>
      <c r="ENZ2055" s="5"/>
      <c r="EOA2055" s="5"/>
      <c r="EOB2055" s="5"/>
      <c r="EOC2055" s="5"/>
      <c r="EOD2055" s="5"/>
      <c r="EOE2055" s="5"/>
      <c r="EOF2055" s="5"/>
      <c r="EOG2055" s="5"/>
      <c r="EOH2055" s="5"/>
      <c r="EOI2055" s="5"/>
      <c r="EOJ2055" s="5"/>
      <c r="EOK2055" s="5"/>
      <c r="EOL2055" s="5"/>
      <c r="EOM2055" s="5"/>
      <c r="EON2055" s="5"/>
      <c r="EOO2055" s="5"/>
      <c r="EOP2055" s="5"/>
      <c r="EOQ2055" s="5"/>
      <c r="EOR2055" s="5"/>
      <c r="EOS2055" s="5"/>
      <c r="EOT2055" s="5"/>
      <c r="EOU2055" s="5"/>
      <c r="EOV2055" s="5"/>
      <c r="EOW2055" s="5"/>
      <c r="EOX2055" s="5"/>
      <c r="EOY2055" s="5"/>
      <c r="EOZ2055" s="5"/>
      <c r="EPA2055" s="5"/>
      <c r="EPB2055" s="5"/>
      <c r="EPC2055" s="5"/>
      <c r="EPD2055" s="5"/>
      <c r="EPE2055" s="5"/>
      <c r="EPF2055" s="5"/>
      <c r="EPG2055" s="5"/>
      <c r="EPH2055" s="5"/>
      <c r="EPI2055" s="5"/>
      <c r="EPJ2055" s="5"/>
      <c r="EPK2055" s="5"/>
      <c r="EPL2055" s="5"/>
      <c r="EPM2055" s="5"/>
      <c r="EPN2055" s="5"/>
      <c r="EPO2055" s="5"/>
      <c r="EPP2055" s="5"/>
      <c r="EPQ2055" s="5"/>
      <c r="EPR2055" s="5"/>
      <c r="EPS2055" s="5"/>
      <c r="EPT2055" s="5"/>
      <c r="EPU2055" s="5"/>
      <c r="EPV2055" s="5"/>
      <c r="EPW2055" s="5"/>
      <c r="EPX2055" s="5"/>
      <c r="EPY2055" s="5"/>
      <c r="EPZ2055" s="5"/>
      <c r="EQA2055" s="5"/>
      <c r="EQB2055" s="5"/>
      <c r="EQC2055" s="5"/>
      <c r="EQD2055" s="5"/>
      <c r="EQE2055" s="5"/>
      <c r="EQF2055" s="5"/>
      <c r="EQG2055" s="5"/>
      <c r="EQH2055" s="5"/>
      <c r="EQI2055" s="5"/>
      <c r="EQJ2055" s="5"/>
      <c r="EQK2055" s="5"/>
      <c r="EQL2055" s="5"/>
      <c r="EQM2055" s="5"/>
      <c r="EQN2055" s="5"/>
      <c r="EQO2055" s="5"/>
      <c r="EQP2055" s="5"/>
      <c r="EQQ2055" s="5"/>
      <c r="EQR2055" s="5"/>
      <c r="EQS2055" s="5"/>
      <c r="EQT2055" s="5"/>
      <c r="EQU2055" s="5"/>
      <c r="EQV2055" s="5"/>
      <c r="EQW2055" s="5"/>
      <c r="EQX2055" s="5"/>
      <c r="EQY2055" s="5"/>
      <c r="EQZ2055" s="5"/>
      <c r="ERA2055" s="5"/>
      <c r="ERB2055" s="5"/>
      <c r="ERC2055" s="5"/>
      <c r="ERD2055" s="5"/>
      <c r="ERE2055" s="5"/>
      <c r="ERF2055" s="5"/>
      <c r="ERG2055" s="5"/>
      <c r="ERH2055" s="5"/>
      <c r="ERI2055" s="5"/>
      <c r="ERJ2055" s="5"/>
      <c r="ERK2055" s="5"/>
      <c r="ERL2055" s="5"/>
      <c r="ERM2055" s="5"/>
      <c r="ERN2055" s="5"/>
      <c r="ERO2055" s="5"/>
      <c r="ERP2055" s="5"/>
      <c r="ERQ2055" s="5"/>
      <c r="ERR2055" s="5"/>
      <c r="ERS2055" s="5"/>
      <c r="ERT2055" s="5"/>
      <c r="ERU2055" s="5"/>
      <c r="ERV2055" s="5"/>
      <c r="ERW2055" s="5"/>
      <c r="ERX2055" s="5"/>
      <c r="ERY2055" s="5"/>
      <c r="ERZ2055" s="5"/>
      <c r="ESA2055" s="5"/>
      <c r="ESB2055" s="5"/>
      <c r="ESC2055" s="5"/>
      <c r="ESD2055" s="5"/>
      <c r="ESE2055" s="5"/>
      <c r="ESF2055" s="5"/>
      <c r="ESG2055" s="5"/>
      <c r="ESH2055" s="5"/>
      <c r="ESI2055" s="5"/>
      <c r="ESJ2055" s="5"/>
      <c r="ESK2055" s="5"/>
      <c r="ESL2055" s="5"/>
      <c r="ESM2055" s="5"/>
      <c r="ESN2055" s="5"/>
      <c r="ESO2055" s="5"/>
      <c r="ESP2055" s="5"/>
      <c r="ESQ2055" s="5"/>
      <c r="ESR2055" s="5"/>
      <c r="ESS2055" s="5"/>
      <c r="EST2055" s="5"/>
      <c r="ESU2055" s="5"/>
      <c r="ESV2055" s="5"/>
      <c r="ESW2055" s="5"/>
      <c r="ESX2055" s="5"/>
      <c r="ESY2055" s="5"/>
      <c r="ESZ2055" s="5"/>
      <c r="ETA2055" s="5"/>
      <c r="ETB2055" s="5"/>
      <c r="ETC2055" s="5"/>
      <c r="ETD2055" s="5"/>
      <c r="ETE2055" s="5"/>
      <c r="ETF2055" s="5"/>
      <c r="ETG2055" s="5"/>
      <c r="ETH2055" s="5"/>
      <c r="ETI2055" s="5"/>
      <c r="ETJ2055" s="5"/>
      <c r="ETK2055" s="5"/>
      <c r="ETL2055" s="5"/>
      <c r="ETM2055" s="5"/>
      <c r="ETN2055" s="5"/>
      <c r="ETO2055" s="5"/>
      <c r="ETP2055" s="5"/>
      <c r="ETQ2055" s="5"/>
      <c r="ETR2055" s="5"/>
      <c r="ETS2055" s="5"/>
      <c r="ETT2055" s="5"/>
      <c r="ETU2055" s="5"/>
      <c r="ETV2055" s="5"/>
      <c r="ETW2055" s="5"/>
      <c r="ETX2055" s="5"/>
      <c r="ETY2055" s="5"/>
      <c r="ETZ2055" s="5"/>
      <c r="EUA2055" s="5"/>
      <c r="EUB2055" s="5"/>
      <c r="EUC2055" s="5"/>
      <c r="EUD2055" s="5"/>
      <c r="EUE2055" s="5"/>
      <c r="EUF2055" s="5"/>
      <c r="EUG2055" s="5"/>
      <c r="EUH2055" s="5"/>
      <c r="EUI2055" s="5"/>
      <c r="EUJ2055" s="5"/>
      <c r="EUK2055" s="5"/>
      <c r="EUL2055" s="5"/>
      <c r="EUM2055" s="5"/>
      <c r="EUN2055" s="5"/>
      <c r="EUO2055" s="5"/>
      <c r="EUP2055" s="5"/>
      <c r="EUQ2055" s="5"/>
      <c r="EUR2055" s="5"/>
      <c r="EUS2055" s="5"/>
      <c r="EUT2055" s="5"/>
      <c r="EUU2055" s="5"/>
      <c r="EUV2055" s="5"/>
      <c r="EUW2055" s="5"/>
      <c r="EUX2055" s="5"/>
      <c r="EUY2055" s="5"/>
      <c r="EUZ2055" s="5"/>
      <c r="EVA2055" s="5"/>
      <c r="EVB2055" s="5"/>
      <c r="EVC2055" s="5"/>
      <c r="EVD2055" s="5"/>
      <c r="EVE2055" s="5"/>
      <c r="EVF2055" s="5"/>
      <c r="EVG2055" s="5"/>
      <c r="EVH2055" s="5"/>
      <c r="EVI2055" s="5"/>
      <c r="EVJ2055" s="5"/>
      <c r="EVK2055" s="5"/>
      <c r="EVL2055" s="5"/>
      <c r="EVM2055" s="5"/>
      <c r="EVN2055" s="5"/>
      <c r="EVO2055" s="5"/>
      <c r="EVP2055" s="5"/>
      <c r="EVQ2055" s="5"/>
      <c r="EVR2055" s="5"/>
      <c r="EVS2055" s="5"/>
      <c r="EVT2055" s="5"/>
      <c r="EVU2055" s="5"/>
      <c r="EVV2055" s="5"/>
      <c r="EVW2055" s="5"/>
      <c r="EVX2055" s="5"/>
      <c r="EVY2055" s="5"/>
      <c r="EVZ2055" s="5"/>
      <c r="EWA2055" s="5"/>
      <c r="EWB2055" s="5"/>
      <c r="EWC2055" s="5"/>
      <c r="EWD2055" s="5"/>
      <c r="EWE2055" s="5"/>
      <c r="EWF2055" s="5"/>
      <c r="EWG2055" s="5"/>
      <c r="EWH2055" s="5"/>
      <c r="EWI2055" s="5"/>
      <c r="EWJ2055" s="5"/>
      <c r="EWK2055" s="5"/>
      <c r="EWL2055" s="5"/>
      <c r="EWM2055" s="5"/>
      <c r="EWN2055" s="5"/>
      <c r="EWO2055" s="5"/>
      <c r="EWP2055" s="5"/>
      <c r="EWQ2055" s="5"/>
      <c r="EWR2055" s="5"/>
      <c r="EWS2055" s="5"/>
      <c r="EWT2055" s="5"/>
      <c r="EWU2055" s="5"/>
      <c r="EWV2055" s="5"/>
      <c r="EWW2055" s="5"/>
      <c r="EWX2055" s="5"/>
      <c r="EWY2055" s="5"/>
      <c r="EWZ2055" s="5"/>
      <c r="EXA2055" s="5"/>
      <c r="EXB2055" s="5"/>
      <c r="EXC2055" s="5"/>
      <c r="EXD2055" s="5"/>
      <c r="EXE2055" s="5"/>
      <c r="EXF2055" s="5"/>
      <c r="EXG2055" s="5"/>
      <c r="EXH2055" s="5"/>
      <c r="EXI2055" s="5"/>
      <c r="EXJ2055" s="5"/>
      <c r="EXK2055" s="5"/>
      <c r="EXL2055" s="5"/>
      <c r="EXM2055" s="5"/>
      <c r="EXN2055" s="5"/>
      <c r="EXO2055" s="5"/>
      <c r="EXP2055" s="5"/>
      <c r="EXQ2055" s="5"/>
      <c r="EXR2055" s="5"/>
      <c r="EXS2055" s="5"/>
      <c r="EXT2055" s="5"/>
      <c r="EXU2055" s="5"/>
      <c r="EXV2055" s="5"/>
      <c r="EXW2055" s="5"/>
      <c r="EXX2055" s="5"/>
      <c r="EXY2055" s="5"/>
      <c r="EXZ2055" s="5"/>
      <c r="EYA2055" s="5"/>
      <c r="EYB2055" s="5"/>
      <c r="EYC2055" s="5"/>
      <c r="EYD2055" s="5"/>
      <c r="EYE2055" s="5"/>
      <c r="EYF2055" s="5"/>
      <c r="EYG2055" s="5"/>
      <c r="EYH2055" s="5"/>
      <c r="EYI2055" s="5"/>
      <c r="EYJ2055" s="5"/>
      <c r="EYK2055" s="5"/>
      <c r="EYL2055" s="5"/>
      <c r="EYM2055" s="5"/>
      <c r="EYN2055" s="5"/>
      <c r="EYO2055" s="5"/>
      <c r="EYP2055" s="5"/>
      <c r="EYQ2055" s="5"/>
      <c r="EYR2055" s="5"/>
      <c r="EYS2055" s="5"/>
      <c r="EYT2055" s="5"/>
      <c r="EYU2055" s="5"/>
      <c r="EYV2055" s="5"/>
      <c r="EYW2055" s="5"/>
      <c r="EYX2055" s="5"/>
      <c r="EYY2055" s="5"/>
      <c r="EYZ2055" s="5"/>
      <c r="EZA2055" s="5"/>
      <c r="EZB2055" s="5"/>
      <c r="EZC2055" s="5"/>
      <c r="EZD2055" s="5"/>
      <c r="EZE2055" s="5"/>
      <c r="EZF2055" s="5"/>
      <c r="EZG2055" s="5"/>
      <c r="EZH2055" s="5"/>
      <c r="EZI2055" s="5"/>
      <c r="EZJ2055" s="5"/>
      <c r="EZK2055" s="5"/>
      <c r="EZL2055" s="5"/>
      <c r="EZM2055" s="5"/>
      <c r="EZN2055" s="5"/>
      <c r="EZO2055" s="5"/>
      <c r="EZP2055" s="5"/>
      <c r="EZQ2055" s="5"/>
      <c r="EZR2055" s="5"/>
      <c r="EZS2055" s="5"/>
      <c r="EZT2055" s="5"/>
      <c r="EZU2055" s="5"/>
      <c r="EZV2055" s="5"/>
      <c r="EZW2055" s="5"/>
      <c r="EZX2055" s="5"/>
      <c r="EZY2055" s="5"/>
      <c r="EZZ2055" s="5"/>
      <c r="FAA2055" s="5"/>
      <c r="FAB2055" s="5"/>
      <c r="FAC2055" s="5"/>
      <c r="FAD2055" s="5"/>
      <c r="FAE2055" s="5"/>
      <c r="FAF2055" s="5"/>
      <c r="FAG2055" s="5"/>
      <c r="FAH2055" s="5"/>
      <c r="FAI2055" s="5"/>
      <c r="FAJ2055" s="5"/>
      <c r="FAK2055" s="5"/>
      <c r="FAL2055" s="5"/>
      <c r="FAM2055" s="5"/>
      <c r="FAN2055" s="5"/>
      <c r="FAO2055" s="5"/>
      <c r="FAP2055" s="5"/>
      <c r="FAQ2055" s="5"/>
      <c r="FAR2055" s="5"/>
      <c r="FAS2055" s="5"/>
      <c r="FAT2055" s="5"/>
      <c r="FAU2055" s="5"/>
      <c r="FAV2055" s="5"/>
      <c r="FAW2055" s="5"/>
      <c r="FAX2055" s="5"/>
      <c r="FAY2055" s="5"/>
      <c r="FAZ2055" s="5"/>
      <c r="FBA2055" s="5"/>
      <c r="FBB2055" s="5"/>
      <c r="FBC2055" s="5"/>
      <c r="FBD2055" s="5"/>
      <c r="FBE2055" s="5"/>
      <c r="FBF2055" s="5"/>
      <c r="FBG2055" s="5"/>
      <c r="FBH2055" s="5"/>
      <c r="FBI2055" s="5"/>
      <c r="FBJ2055" s="5"/>
      <c r="FBK2055" s="5"/>
      <c r="FBL2055" s="5"/>
      <c r="FBM2055" s="5"/>
      <c r="FBN2055" s="5"/>
      <c r="FBO2055" s="5"/>
      <c r="FBP2055" s="5"/>
      <c r="FBQ2055" s="5"/>
      <c r="FBR2055" s="5"/>
      <c r="FBS2055" s="5"/>
      <c r="FBT2055" s="5"/>
      <c r="FBU2055" s="5"/>
      <c r="FBV2055" s="5"/>
      <c r="FBW2055" s="5"/>
      <c r="FBX2055" s="5"/>
      <c r="FBY2055" s="5"/>
      <c r="FBZ2055" s="5"/>
      <c r="FCA2055" s="5"/>
      <c r="FCB2055" s="5"/>
      <c r="FCC2055" s="5"/>
      <c r="FCD2055" s="5"/>
      <c r="FCE2055" s="5"/>
      <c r="FCF2055" s="5"/>
      <c r="FCG2055" s="5"/>
      <c r="FCH2055" s="5"/>
      <c r="FCI2055" s="5"/>
      <c r="FCJ2055" s="5"/>
      <c r="FCK2055" s="5"/>
      <c r="FCL2055" s="5"/>
      <c r="FCM2055" s="5"/>
      <c r="FCN2055" s="5"/>
      <c r="FCO2055" s="5"/>
      <c r="FCP2055" s="5"/>
      <c r="FCQ2055" s="5"/>
      <c r="FCR2055" s="5"/>
      <c r="FCS2055" s="5"/>
      <c r="FCT2055" s="5"/>
      <c r="FCU2055" s="5"/>
      <c r="FCV2055" s="5"/>
      <c r="FCW2055" s="5"/>
      <c r="FCX2055" s="5"/>
      <c r="FCY2055" s="5"/>
      <c r="FCZ2055" s="5"/>
      <c r="FDA2055" s="5"/>
      <c r="FDB2055" s="5"/>
      <c r="FDC2055" s="5"/>
      <c r="FDD2055" s="5"/>
      <c r="FDE2055" s="5"/>
      <c r="FDF2055" s="5"/>
      <c r="FDG2055" s="5"/>
      <c r="FDH2055" s="5"/>
      <c r="FDI2055" s="5"/>
      <c r="FDJ2055" s="5"/>
      <c r="FDK2055" s="5"/>
      <c r="FDL2055" s="5"/>
      <c r="FDM2055" s="5"/>
      <c r="FDN2055" s="5"/>
      <c r="FDO2055" s="5"/>
      <c r="FDP2055" s="5"/>
      <c r="FDQ2055" s="5"/>
      <c r="FDR2055" s="5"/>
      <c r="FDS2055" s="5"/>
      <c r="FDT2055" s="5"/>
      <c r="FDU2055" s="5"/>
      <c r="FDV2055" s="5"/>
      <c r="FDW2055" s="5"/>
      <c r="FDX2055" s="5"/>
      <c r="FDY2055" s="5"/>
      <c r="FDZ2055" s="5"/>
      <c r="FEA2055" s="5"/>
      <c r="FEB2055" s="5"/>
      <c r="FEC2055" s="5"/>
      <c r="FED2055" s="5"/>
      <c r="FEE2055" s="5"/>
      <c r="FEF2055" s="5"/>
      <c r="FEG2055" s="5"/>
      <c r="FEH2055" s="5"/>
      <c r="FEI2055" s="5"/>
      <c r="FEJ2055" s="5"/>
      <c r="FEK2055" s="5"/>
      <c r="FEL2055" s="5"/>
      <c r="FEM2055" s="5"/>
      <c r="FEN2055" s="5"/>
      <c r="FEO2055" s="5"/>
      <c r="FEP2055" s="5"/>
      <c r="FEQ2055" s="5"/>
      <c r="FER2055" s="5"/>
      <c r="FES2055" s="5"/>
      <c r="FET2055" s="5"/>
      <c r="FEU2055" s="5"/>
      <c r="FEV2055" s="5"/>
      <c r="FEW2055" s="5"/>
      <c r="FEX2055" s="5"/>
      <c r="FEY2055" s="5"/>
      <c r="FEZ2055" s="5"/>
      <c r="FFA2055" s="5"/>
      <c r="FFB2055" s="5"/>
      <c r="FFC2055" s="5"/>
      <c r="FFD2055" s="5"/>
      <c r="FFE2055" s="5"/>
      <c r="FFF2055" s="5"/>
      <c r="FFG2055" s="5"/>
      <c r="FFH2055" s="5"/>
      <c r="FFI2055" s="5"/>
      <c r="FFJ2055" s="5"/>
      <c r="FFK2055" s="5"/>
      <c r="FFL2055" s="5"/>
      <c r="FFM2055" s="5"/>
      <c r="FFN2055" s="5"/>
      <c r="FFO2055" s="5"/>
      <c r="FFP2055" s="5"/>
      <c r="FFQ2055" s="5"/>
      <c r="FFR2055" s="5"/>
      <c r="FFS2055" s="5"/>
      <c r="FFT2055" s="5"/>
      <c r="FFU2055" s="5"/>
      <c r="FFV2055" s="5"/>
      <c r="FFW2055" s="5"/>
      <c r="FFX2055" s="5"/>
      <c r="FFY2055" s="5"/>
      <c r="FFZ2055" s="5"/>
      <c r="FGA2055" s="5"/>
      <c r="FGB2055" s="5"/>
      <c r="FGC2055" s="5"/>
      <c r="FGD2055" s="5"/>
      <c r="FGE2055" s="5"/>
      <c r="FGF2055" s="5"/>
      <c r="FGG2055" s="5"/>
      <c r="FGH2055" s="5"/>
      <c r="FGI2055" s="5"/>
      <c r="FGJ2055" s="5"/>
      <c r="FGK2055" s="5"/>
      <c r="FGL2055" s="5"/>
      <c r="FGM2055" s="5"/>
      <c r="FGN2055" s="5"/>
      <c r="FGO2055" s="5"/>
      <c r="FGP2055" s="5"/>
      <c r="FGQ2055" s="5"/>
      <c r="FGR2055" s="5"/>
      <c r="FGS2055" s="5"/>
      <c r="FGT2055" s="5"/>
      <c r="FGU2055" s="5"/>
      <c r="FGV2055" s="5"/>
      <c r="FGW2055" s="5"/>
      <c r="FGX2055" s="5"/>
      <c r="FGY2055" s="5"/>
      <c r="FGZ2055" s="5"/>
      <c r="FHA2055" s="5"/>
      <c r="FHB2055" s="5"/>
      <c r="FHC2055" s="5"/>
      <c r="FHD2055" s="5"/>
      <c r="FHE2055" s="5"/>
      <c r="FHF2055" s="5"/>
      <c r="FHG2055" s="5"/>
      <c r="FHH2055" s="5"/>
      <c r="FHI2055" s="5"/>
      <c r="FHJ2055" s="5"/>
      <c r="FHK2055" s="5"/>
      <c r="FHL2055" s="5"/>
      <c r="FHM2055" s="5"/>
      <c r="FHN2055" s="5"/>
      <c r="FHO2055" s="5"/>
      <c r="FHP2055" s="5"/>
      <c r="FHQ2055" s="5"/>
      <c r="FHR2055" s="5"/>
      <c r="FHS2055" s="5"/>
      <c r="FHT2055" s="5"/>
      <c r="FHU2055" s="5"/>
      <c r="FHV2055" s="5"/>
      <c r="FHW2055" s="5"/>
      <c r="FHX2055" s="5"/>
      <c r="FHY2055" s="5"/>
      <c r="FHZ2055" s="5"/>
      <c r="FIA2055" s="5"/>
      <c r="FIB2055" s="5"/>
      <c r="FIC2055" s="5"/>
      <c r="FID2055" s="5"/>
      <c r="FIE2055" s="5"/>
      <c r="FIF2055" s="5"/>
      <c r="FIG2055" s="5"/>
      <c r="FIH2055" s="5"/>
      <c r="FII2055" s="5"/>
      <c r="FIJ2055" s="5"/>
      <c r="FIK2055" s="5"/>
      <c r="FIL2055" s="5"/>
      <c r="FIM2055" s="5"/>
      <c r="FIN2055" s="5"/>
      <c r="FIO2055" s="5"/>
      <c r="FIP2055" s="5"/>
      <c r="FIQ2055" s="5"/>
      <c r="FIR2055" s="5"/>
      <c r="FIS2055" s="5"/>
      <c r="FIT2055" s="5"/>
      <c r="FIU2055" s="5"/>
      <c r="FIV2055" s="5"/>
      <c r="FIW2055" s="5"/>
      <c r="FIX2055" s="5"/>
      <c r="FIY2055" s="5"/>
      <c r="FIZ2055" s="5"/>
      <c r="FJA2055" s="5"/>
      <c r="FJB2055" s="5"/>
      <c r="FJC2055" s="5"/>
      <c r="FJD2055" s="5"/>
      <c r="FJE2055" s="5"/>
      <c r="FJF2055" s="5"/>
      <c r="FJG2055" s="5"/>
      <c r="FJH2055" s="5"/>
      <c r="FJI2055" s="5"/>
      <c r="FJJ2055" s="5"/>
      <c r="FJK2055" s="5"/>
      <c r="FJL2055" s="5"/>
      <c r="FJM2055" s="5"/>
      <c r="FJN2055" s="5"/>
      <c r="FJO2055" s="5"/>
      <c r="FJP2055" s="5"/>
      <c r="FJQ2055" s="5"/>
      <c r="FJR2055" s="5"/>
      <c r="FJS2055" s="5"/>
      <c r="FJT2055" s="5"/>
      <c r="FJU2055" s="5"/>
      <c r="FJV2055" s="5"/>
      <c r="FJW2055" s="5"/>
      <c r="FJX2055" s="5"/>
      <c r="FJY2055" s="5"/>
      <c r="FJZ2055" s="5"/>
      <c r="FKA2055" s="5"/>
      <c r="FKB2055" s="5"/>
      <c r="FKC2055" s="5"/>
      <c r="FKD2055" s="5"/>
      <c r="FKE2055" s="5"/>
      <c r="FKF2055" s="5"/>
      <c r="FKG2055" s="5"/>
      <c r="FKH2055" s="5"/>
      <c r="FKI2055" s="5"/>
      <c r="FKJ2055" s="5"/>
      <c r="FKK2055" s="5"/>
      <c r="FKL2055" s="5"/>
      <c r="FKM2055" s="5"/>
      <c r="FKN2055" s="5"/>
      <c r="FKO2055" s="5"/>
      <c r="FKP2055" s="5"/>
      <c r="FKQ2055" s="5"/>
      <c r="FKR2055" s="5"/>
      <c r="FKS2055" s="5"/>
      <c r="FKT2055" s="5"/>
      <c r="FKU2055" s="5"/>
      <c r="FKV2055" s="5"/>
      <c r="FKW2055" s="5"/>
      <c r="FKX2055" s="5"/>
      <c r="FKY2055" s="5"/>
      <c r="FKZ2055" s="5"/>
      <c r="FLA2055" s="5"/>
      <c r="FLB2055" s="5"/>
      <c r="FLC2055" s="5"/>
      <c r="FLD2055" s="5"/>
      <c r="FLE2055" s="5"/>
      <c r="FLF2055" s="5"/>
      <c r="FLG2055" s="5"/>
      <c r="FLH2055" s="5"/>
      <c r="FLI2055" s="5"/>
      <c r="FLJ2055" s="5"/>
      <c r="FLK2055" s="5"/>
      <c r="FLL2055" s="5"/>
      <c r="FLM2055" s="5"/>
      <c r="FLN2055" s="5"/>
      <c r="FLO2055" s="5"/>
      <c r="FLP2055" s="5"/>
      <c r="FLQ2055" s="5"/>
      <c r="FLR2055" s="5"/>
      <c r="FLS2055" s="5"/>
      <c r="FLT2055" s="5"/>
      <c r="FLU2055" s="5"/>
      <c r="FLV2055" s="5"/>
      <c r="FLW2055" s="5"/>
      <c r="FLX2055" s="5"/>
      <c r="FLY2055" s="5"/>
      <c r="FLZ2055" s="5"/>
      <c r="FMA2055" s="5"/>
      <c r="FMB2055" s="5"/>
      <c r="FMC2055" s="5"/>
      <c r="FMD2055" s="5"/>
      <c r="FME2055" s="5"/>
      <c r="FMF2055" s="5"/>
      <c r="FMG2055" s="5"/>
      <c r="FMH2055" s="5"/>
      <c r="FMI2055" s="5"/>
      <c r="FMJ2055" s="5"/>
      <c r="FMK2055" s="5"/>
      <c r="FML2055" s="5"/>
      <c r="FMM2055" s="5"/>
      <c r="FMN2055" s="5"/>
      <c r="FMO2055" s="5"/>
      <c r="FMP2055" s="5"/>
      <c r="FMQ2055" s="5"/>
      <c r="FMR2055" s="5"/>
      <c r="FMS2055" s="5"/>
      <c r="FMT2055" s="5"/>
      <c r="FMU2055" s="5"/>
      <c r="FMV2055" s="5"/>
      <c r="FMW2055" s="5"/>
      <c r="FMX2055" s="5"/>
      <c r="FMY2055" s="5"/>
      <c r="FMZ2055" s="5"/>
      <c r="FNA2055" s="5"/>
      <c r="FNB2055" s="5"/>
      <c r="FNC2055" s="5"/>
      <c r="FND2055" s="5"/>
      <c r="FNE2055" s="5"/>
      <c r="FNF2055" s="5"/>
      <c r="FNG2055" s="5"/>
      <c r="FNH2055" s="5"/>
      <c r="FNI2055" s="5"/>
      <c r="FNJ2055" s="5"/>
      <c r="FNK2055" s="5"/>
      <c r="FNL2055" s="5"/>
      <c r="FNM2055" s="5"/>
      <c r="FNN2055" s="5"/>
      <c r="FNO2055" s="5"/>
      <c r="FNP2055" s="5"/>
      <c r="FNQ2055" s="5"/>
      <c r="FNR2055" s="5"/>
      <c r="FNS2055" s="5"/>
      <c r="FNT2055" s="5"/>
      <c r="FNU2055" s="5"/>
      <c r="FNV2055" s="5"/>
      <c r="FNW2055" s="5"/>
      <c r="FNX2055" s="5"/>
      <c r="FNY2055" s="5"/>
      <c r="FNZ2055" s="5"/>
      <c r="FOA2055" s="5"/>
      <c r="FOB2055" s="5"/>
      <c r="FOC2055" s="5"/>
      <c r="FOD2055" s="5"/>
      <c r="FOE2055" s="5"/>
      <c r="FOF2055" s="5"/>
      <c r="FOG2055" s="5"/>
      <c r="FOH2055" s="5"/>
      <c r="FOI2055" s="5"/>
      <c r="FOJ2055" s="5"/>
      <c r="FOK2055" s="5"/>
      <c r="FOL2055" s="5"/>
      <c r="FOM2055" s="5"/>
      <c r="FON2055" s="5"/>
      <c r="FOO2055" s="5"/>
      <c r="FOP2055" s="5"/>
      <c r="FOQ2055" s="5"/>
      <c r="FOR2055" s="5"/>
      <c r="FOS2055" s="5"/>
      <c r="FOT2055" s="5"/>
      <c r="FOU2055" s="5"/>
      <c r="FOV2055" s="5"/>
      <c r="FOW2055" s="5"/>
      <c r="FOX2055" s="5"/>
      <c r="FOY2055" s="5"/>
      <c r="FOZ2055" s="5"/>
      <c r="FPA2055" s="5"/>
      <c r="FPB2055" s="5"/>
      <c r="FPC2055" s="5"/>
      <c r="FPD2055" s="5"/>
      <c r="FPE2055" s="5"/>
      <c r="FPF2055" s="5"/>
      <c r="FPG2055" s="5"/>
      <c r="FPH2055" s="5"/>
      <c r="FPI2055" s="5"/>
      <c r="FPJ2055" s="5"/>
      <c r="FPK2055" s="5"/>
      <c r="FPL2055" s="5"/>
      <c r="FPM2055" s="5"/>
      <c r="FPN2055" s="5"/>
      <c r="FPO2055" s="5"/>
      <c r="FPP2055" s="5"/>
      <c r="FPQ2055" s="5"/>
      <c r="FPR2055" s="5"/>
      <c r="FPS2055" s="5"/>
      <c r="FPT2055" s="5"/>
      <c r="FPU2055" s="5"/>
      <c r="FPV2055" s="5"/>
      <c r="FPW2055" s="5"/>
      <c r="FPX2055" s="5"/>
      <c r="FPY2055" s="5"/>
      <c r="FPZ2055" s="5"/>
      <c r="FQA2055" s="5"/>
      <c r="FQB2055" s="5"/>
      <c r="FQC2055" s="5"/>
      <c r="FQD2055" s="5"/>
      <c r="FQE2055" s="5"/>
      <c r="FQF2055" s="5"/>
      <c r="FQG2055" s="5"/>
      <c r="FQH2055" s="5"/>
      <c r="FQI2055" s="5"/>
      <c r="FQJ2055" s="5"/>
      <c r="FQK2055" s="5"/>
      <c r="FQL2055" s="5"/>
      <c r="FQM2055" s="5"/>
      <c r="FQN2055" s="5"/>
      <c r="FQO2055" s="5"/>
      <c r="FQP2055" s="5"/>
      <c r="FQQ2055" s="5"/>
      <c r="FQR2055" s="5"/>
      <c r="FQS2055" s="5"/>
      <c r="FQT2055" s="5"/>
      <c r="FQU2055" s="5"/>
      <c r="FQV2055" s="5"/>
      <c r="FQW2055" s="5"/>
      <c r="FQX2055" s="5"/>
      <c r="FQY2055" s="5"/>
      <c r="FQZ2055" s="5"/>
      <c r="FRA2055" s="5"/>
      <c r="FRB2055" s="5"/>
      <c r="FRC2055" s="5"/>
      <c r="FRD2055" s="5"/>
      <c r="FRE2055" s="5"/>
      <c r="FRF2055" s="5"/>
      <c r="FRG2055" s="5"/>
      <c r="FRH2055" s="5"/>
      <c r="FRI2055" s="5"/>
      <c r="FRJ2055" s="5"/>
      <c r="FRK2055" s="5"/>
      <c r="FRL2055" s="5"/>
      <c r="FRM2055" s="5"/>
      <c r="FRN2055" s="5"/>
      <c r="FRO2055" s="5"/>
      <c r="FRP2055" s="5"/>
      <c r="FRQ2055" s="5"/>
      <c r="FRR2055" s="5"/>
      <c r="FRS2055" s="5"/>
      <c r="FRT2055" s="5"/>
      <c r="FRU2055" s="5"/>
      <c r="FRV2055" s="5"/>
      <c r="FRW2055" s="5"/>
      <c r="FRX2055" s="5"/>
      <c r="FRY2055" s="5"/>
      <c r="FRZ2055" s="5"/>
      <c r="FSA2055" s="5"/>
      <c r="FSB2055" s="5"/>
      <c r="FSC2055" s="5"/>
      <c r="FSD2055" s="5"/>
      <c r="FSE2055" s="5"/>
      <c r="FSF2055" s="5"/>
      <c r="FSG2055" s="5"/>
      <c r="FSH2055" s="5"/>
      <c r="FSI2055" s="5"/>
      <c r="FSJ2055" s="5"/>
      <c r="FSK2055" s="5"/>
      <c r="FSL2055" s="5"/>
      <c r="FSM2055" s="5"/>
      <c r="FSN2055" s="5"/>
      <c r="FSO2055" s="5"/>
      <c r="FSP2055" s="5"/>
      <c r="FSQ2055" s="5"/>
      <c r="FSR2055" s="5"/>
      <c r="FSS2055" s="5"/>
      <c r="FST2055" s="5"/>
      <c r="FSU2055" s="5"/>
      <c r="FSV2055" s="5"/>
      <c r="FSW2055" s="5"/>
      <c r="FSX2055" s="5"/>
      <c r="FSY2055" s="5"/>
      <c r="FSZ2055" s="5"/>
      <c r="FTA2055" s="5"/>
      <c r="FTB2055" s="5"/>
      <c r="FTC2055" s="5"/>
      <c r="FTD2055" s="5"/>
      <c r="FTE2055" s="5"/>
      <c r="FTF2055" s="5"/>
      <c r="FTG2055" s="5"/>
      <c r="FTH2055" s="5"/>
      <c r="FTI2055" s="5"/>
      <c r="FTJ2055" s="5"/>
      <c r="FTK2055" s="5"/>
      <c r="FTL2055" s="5"/>
      <c r="FTM2055" s="5"/>
      <c r="FTN2055" s="5"/>
      <c r="FTO2055" s="5"/>
      <c r="FTP2055" s="5"/>
      <c r="FTQ2055" s="5"/>
      <c r="FTR2055" s="5"/>
      <c r="FTS2055" s="5"/>
      <c r="FTT2055" s="5"/>
      <c r="FTU2055" s="5"/>
      <c r="FTV2055" s="5"/>
      <c r="FTW2055" s="5"/>
      <c r="FTX2055" s="5"/>
      <c r="FTY2055" s="5"/>
      <c r="FTZ2055" s="5"/>
      <c r="FUA2055" s="5"/>
      <c r="FUB2055" s="5"/>
      <c r="FUC2055" s="5"/>
      <c r="FUD2055" s="5"/>
      <c r="FUE2055" s="5"/>
      <c r="FUF2055" s="5"/>
      <c r="FUG2055" s="5"/>
      <c r="FUH2055" s="5"/>
      <c r="FUI2055" s="5"/>
      <c r="FUJ2055" s="5"/>
      <c r="FUK2055" s="5"/>
      <c r="FUL2055" s="5"/>
      <c r="FUM2055" s="5"/>
      <c r="FUN2055" s="5"/>
      <c r="FUO2055" s="5"/>
      <c r="FUP2055" s="5"/>
      <c r="FUQ2055" s="5"/>
      <c r="FUR2055" s="5"/>
      <c r="FUS2055" s="5"/>
      <c r="FUT2055" s="5"/>
      <c r="FUU2055" s="5"/>
      <c r="FUV2055" s="5"/>
      <c r="FUW2055" s="5"/>
      <c r="FUX2055" s="5"/>
      <c r="FUY2055" s="5"/>
      <c r="FUZ2055" s="5"/>
      <c r="FVA2055" s="5"/>
      <c r="FVB2055" s="5"/>
      <c r="FVC2055" s="5"/>
      <c r="FVD2055" s="5"/>
      <c r="FVE2055" s="5"/>
      <c r="FVF2055" s="5"/>
      <c r="FVG2055" s="5"/>
      <c r="FVH2055" s="5"/>
      <c r="FVI2055" s="5"/>
      <c r="FVJ2055" s="5"/>
      <c r="FVK2055" s="5"/>
      <c r="FVL2055" s="5"/>
      <c r="FVM2055" s="5"/>
      <c r="FVN2055" s="5"/>
      <c r="FVO2055" s="5"/>
      <c r="FVP2055" s="5"/>
      <c r="FVQ2055" s="5"/>
      <c r="FVR2055" s="5"/>
      <c r="FVS2055" s="5"/>
      <c r="FVT2055" s="5"/>
      <c r="FVU2055" s="5"/>
      <c r="FVV2055" s="5"/>
      <c r="FVW2055" s="5"/>
      <c r="FVX2055" s="5"/>
      <c r="FVY2055" s="5"/>
      <c r="FVZ2055" s="5"/>
      <c r="FWA2055" s="5"/>
      <c r="FWB2055" s="5"/>
      <c r="FWC2055" s="5"/>
      <c r="FWD2055" s="5"/>
      <c r="FWE2055" s="5"/>
      <c r="FWF2055" s="5"/>
      <c r="FWG2055" s="5"/>
      <c r="FWH2055" s="5"/>
      <c r="FWI2055" s="5"/>
      <c r="FWJ2055" s="5"/>
      <c r="FWK2055" s="5"/>
      <c r="FWL2055" s="5"/>
      <c r="FWM2055" s="5"/>
      <c r="FWN2055" s="5"/>
      <c r="FWO2055" s="5"/>
      <c r="FWP2055" s="5"/>
      <c r="FWQ2055" s="5"/>
      <c r="FWR2055" s="5"/>
      <c r="FWS2055" s="5"/>
      <c r="FWT2055" s="5"/>
      <c r="FWU2055" s="5"/>
      <c r="FWV2055" s="5"/>
      <c r="FWW2055" s="5"/>
      <c r="FWX2055" s="5"/>
      <c r="FWY2055" s="5"/>
      <c r="FWZ2055" s="5"/>
      <c r="FXA2055" s="5"/>
      <c r="FXB2055" s="5"/>
      <c r="FXC2055" s="5"/>
      <c r="FXD2055" s="5"/>
      <c r="FXE2055" s="5"/>
      <c r="FXF2055" s="5"/>
      <c r="FXG2055" s="5"/>
      <c r="FXH2055" s="5"/>
      <c r="FXI2055" s="5"/>
      <c r="FXJ2055" s="5"/>
      <c r="FXK2055" s="5"/>
      <c r="FXL2055" s="5"/>
      <c r="FXM2055" s="5"/>
      <c r="FXN2055" s="5"/>
      <c r="FXO2055" s="5"/>
      <c r="FXP2055" s="5"/>
      <c r="FXQ2055" s="5"/>
      <c r="FXR2055" s="5"/>
      <c r="FXS2055" s="5"/>
      <c r="FXT2055" s="5"/>
      <c r="FXU2055" s="5"/>
      <c r="FXV2055" s="5"/>
      <c r="FXW2055" s="5"/>
      <c r="FXX2055" s="5"/>
      <c r="FXY2055" s="5"/>
      <c r="FXZ2055" s="5"/>
      <c r="FYA2055" s="5"/>
      <c r="FYB2055" s="5"/>
      <c r="FYC2055" s="5"/>
      <c r="FYD2055" s="5"/>
      <c r="FYE2055" s="5"/>
      <c r="FYF2055" s="5"/>
      <c r="FYG2055" s="5"/>
      <c r="FYH2055" s="5"/>
      <c r="FYI2055" s="5"/>
      <c r="FYJ2055" s="5"/>
      <c r="FYK2055" s="5"/>
      <c r="FYL2055" s="5"/>
      <c r="FYM2055" s="5"/>
      <c r="FYN2055" s="5"/>
      <c r="FYO2055" s="5"/>
      <c r="FYP2055" s="5"/>
      <c r="FYQ2055" s="5"/>
      <c r="FYR2055" s="5"/>
      <c r="FYS2055" s="5"/>
      <c r="FYT2055" s="5"/>
      <c r="FYU2055" s="5"/>
      <c r="FYV2055" s="5"/>
      <c r="FYW2055" s="5"/>
      <c r="FYX2055" s="5"/>
      <c r="FYY2055" s="5"/>
      <c r="FYZ2055" s="5"/>
      <c r="FZA2055" s="5"/>
      <c r="FZB2055" s="5"/>
      <c r="FZC2055" s="5"/>
      <c r="FZD2055" s="5"/>
      <c r="FZE2055" s="5"/>
      <c r="FZF2055" s="5"/>
      <c r="FZG2055" s="5"/>
      <c r="FZH2055" s="5"/>
      <c r="FZI2055" s="5"/>
      <c r="FZJ2055" s="5"/>
      <c r="FZK2055" s="5"/>
      <c r="FZL2055" s="5"/>
      <c r="FZM2055" s="5"/>
      <c r="FZN2055" s="5"/>
      <c r="FZO2055" s="5"/>
      <c r="FZP2055" s="5"/>
      <c r="FZQ2055" s="5"/>
      <c r="FZR2055" s="5"/>
      <c r="FZS2055" s="5"/>
      <c r="FZT2055" s="5"/>
      <c r="FZU2055" s="5"/>
      <c r="FZV2055" s="5"/>
      <c r="FZW2055" s="5"/>
      <c r="FZX2055" s="5"/>
      <c r="FZY2055" s="5"/>
      <c r="FZZ2055" s="5"/>
      <c r="GAA2055" s="5"/>
      <c r="GAB2055" s="5"/>
      <c r="GAC2055" s="5"/>
      <c r="GAD2055" s="5"/>
      <c r="GAE2055" s="5"/>
      <c r="GAF2055" s="5"/>
      <c r="GAG2055" s="5"/>
      <c r="GAH2055" s="5"/>
      <c r="GAI2055" s="5"/>
      <c r="GAJ2055" s="5"/>
      <c r="GAK2055" s="5"/>
      <c r="GAL2055" s="5"/>
      <c r="GAM2055" s="5"/>
      <c r="GAN2055" s="5"/>
      <c r="GAO2055" s="5"/>
      <c r="GAP2055" s="5"/>
      <c r="GAQ2055" s="5"/>
      <c r="GAR2055" s="5"/>
      <c r="GAS2055" s="5"/>
      <c r="GAT2055" s="5"/>
      <c r="GAU2055" s="5"/>
      <c r="GAV2055" s="5"/>
      <c r="GAW2055" s="5"/>
      <c r="GAX2055" s="5"/>
      <c r="GAY2055" s="5"/>
      <c r="GAZ2055" s="5"/>
      <c r="GBA2055" s="5"/>
      <c r="GBB2055" s="5"/>
      <c r="GBC2055" s="5"/>
      <c r="GBD2055" s="5"/>
      <c r="GBE2055" s="5"/>
      <c r="GBF2055" s="5"/>
      <c r="GBG2055" s="5"/>
      <c r="GBH2055" s="5"/>
      <c r="GBI2055" s="5"/>
      <c r="GBJ2055" s="5"/>
      <c r="GBK2055" s="5"/>
      <c r="GBL2055" s="5"/>
      <c r="GBM2055" s="5"/>
      <c r="GBN2055" s="5"/>
      <c r="GBO2055" s="5"/>
      <c r="GBP2055" s="5"/>
      <c r="GBQ2055" s="5"/>
      <c r="GBR2055" s="5"/>
      <c r="GBS2055" s="5"/>
      <c r="GBT2055" s="5"/>
      <c r="GBU2055" s="5"/>
      <c r="GBV2055" s="5"/>
      <c r="GBW2055" s="5"/>
      <c r="GBX2055" s="5"/>
      <c r="GBY2055" s="5"/>
      <c r="GBZ2055" s="5"/>
      <c r="GCA2055" s="5"/>
      <c r="GCB2055" s="5"/>
      <c r="GCC2055" s="5"/>
      <c r="GCD2055" s="5"/>
      <c r="GCE2055" s="5"/>
      <c r="GCF2055" s="5"/>
      <c r="GCG2055" s="5"/>
      <c r="GCH2055" s="5"/>
      <c r="GCI2055" s="5"/>
      <c r="GCJ2055" s="5"/>
      <c r="GCK2055" s="5"/>
      <c r="GCL2055" s="5"/>
      <c r="GCM2055" s="5"/>
      <c r="GCN2055" s="5"/>
      <c r="GCO2055" s="5"/>
      <c r="GCP2055" s="5"/>
      <c r="GCQ2055" s="5"/>
      <c r="GCR2055" s="5"/>
      <c r="GCS2055" s="5"/>
      <c r="GCT2055" s="5"/>
      <c r="GCU2055" s="5"/>
      <c r="GCV2055" s="5"/>
      <c r="GCW2055" s="5"/>
      <c r="GCX2055" s="5"/>
      <c r="GCY2055" s="5"/>
      <c r="GCZ2055" s="5"/>
      <c r="GDA2055" s="5"/>
      <c r="GDB2055" s="5"/>
      <c r="GDC2055" s="5"/>
      <c r="GDD2055" s="5"/>
      <c r="GDE2055" s="5"/>
      <c r="GDF2055" s="5"/>
      <c r="GDG2055" s="5"/>
      <c r="GDH2055" s="5"/>
      <c r="GDI2055" s="5"/>
      <c r="GDJ2055" s="5"/>
      <c r="GDK2055" s="5"/>
      <c r="GDL2055" s="5"/>
      <c r="GDM2055" s="5"/>
      <c r="GDN2055" s="5"/>
      <c r="GDO2055" s="5"/>
      <c r="GDP2055" s="5"/>
      <c r="GDQ2055" s="5"/>
      <c r="GDR2055" s="5"/>
      <c r="GDS2055" s="5"/>
      <c r="GDT2055" s="5"/>
      <c r="GDU2055" s="5"/>
      <c r="GDV2055" s="5"/>
      <c r="GDW2055" s="5"/>
      <c r="GDX2055" s="5"/>
      <c r="GDY2055" s="5"/>
      <c r="GDZ2055" s="5"/>
      <c r="GEA2055" s="5"/>
      <c r="GEB2055" s="5"/>
      <c r="GEC2055" s="5"/>
      <c r="GED2055" s="5"/>
      <c r="GEE2055" s="5"/>
      <c r="GEF2055" s="5"/>
      <c r="GEG2055" s="5"/>
      <c r="GEH2055" s="5"/>
      <c r="GEI2055" s="5"/>
      <c r="GEJ2055" s="5"/>
      <c r="GEK2055" s="5"/>
      <c r="GEL2055" s="5"/>
      <c r="GEM2055" s="5"/>
      <c r="GEN2055" s="5"/>
      <c r="GEO2055" s="5"/>
      <c r="GEP2055" s="5"/>
      <c r="GEQ2055" s="5"/>
      <c r="GER2055" s="5"/>
      <c r="GES2055" s="5"/>
      <c r="GET2055" s="5"/>
      <c r="GEU2055" s="5"/>
      <c r="GEV2055" s="5"/>
      <c r="GEW2055" s="5"/>
      <c r="GEX2055" s="5"/>
      <c r="GEY2055" s="5"/>
      <c r="GEZ2055" s="5"/>
      <c r="GFA2055" s="5"/>
      <c r="GFB2055" s="5"/>
      <c r="GFC2055" s="5"/>
      <c r="GFD2055" s="5"/>
      <c r="GFE2055" s="5"/>
      <c r="GFF2055" s="5"/>
      <c r="GFG2055" s="5"/>
      <c r="GFH2055" s="5"/>
      <c r="GFI2055" s="5"/>
      <c r="GFJ2055" s="5"/>
      <c r="GFK2055" s="5"/>
      <c r="GFL2055" s="5"/>
      <c r="GFM2055" s="5"/>
      <c r="GFN2055" s="5"/>
      <c r="GFO2055" s="5"/>
      <c r="GFP2055" s="5"/>
      <c r="GFQ2055" s="5"/>
      <c r="GFR2055" s="5"/>
      <c r="GFS2055" s="5"/>
      <c r="GFT2055" s="5"/>
      <c r="GFU2055" s="5"/>
      <c r="GFV2055" s="5"/>
      <c r="GFW2055" s="5"/>
      <c r="GFX2055" s="5"/>
      <c r="GFY2055" s="5"/>
      <c r="GFZ2055" s="5"/>
      <c r="GGA2055" s="5"/>
      <c r="GGB2055" s="5"/>
      <c r="GGC2055" s="5"/>
      <c r="GGD2055" s="5"/>
      <c r="GGE2055" s="5"/>
      <c r="GGF2055" s="5"/>
      <c r="GGG2055" s="5"/>
      <c r="GGH2055" s="5"/>
      <c r="GGI2055" s="5"/>
      <c r="GGJ2055" s="5"/>
      <c r="GGK2055" s="5"/>
      <c r="GGL2055" s="5"/>
      <c r="GGM2055" s="5"/>
      <c r="GGN2055" s="5"/>
      <c r="GGO2055" s="5"/>
      <c r="GGP2055" s="5"/>
      <c r="GGQ2055" s="5"/>
      <c r="GGR2055" s="5"/>
      <c r="GGS2055" s="5"/>
      <c r="GGT2055" s="5"/>
      <c r="GGU2055" s="5"/>
      <c r="GGV2055" s="5"/>
      <c r="GGW2055" s="5"/>
      <c r="GGX2055" s="5"/>
      <c r="GGY2055" s="5"/>
      <c r="GGZ2055" s="5"/>
      <c r="GHA2055" s="5"/>
      <c r="GHB2055" s="5"/>
      <c r="GHC2055" s="5"/>
      <c r="GHD2055" s="5"/>
      <c r="GHE2055" s="5"/>
      <c r="GHF2055" s="5"/>
      <c r="GHG2055" s="5"/>
      <c r="GHH2055" s="5"/>
      <c r="GHI2055" s="5"/>
      <c r="GHJ2055" s="5"/>
      <c r="GHK2055" s="5"/>
      <c r="GHL2055" s="5"/>
      <c r="GHM2055" s="5"/>
      <c r="GHN2055" s="5"/>
      <c r="GHO2055" s="5"/>
      <c r="GHP2055" s="5"/>
      <c r="GHQ2055" s="5"/>
      <c r="GHR2055" s="5"/>
      <c r="GHS2055" s="5"/>
      <c r="GHT2055" s="5"/>
      <c r="GHU2055" s="5"/>
      <c r="GHV2055" s="5"/>
      <c r="GHW2055" s="5"/>
      <c r="GHX2055" s="5"/>
      <c r="GHY2055" s="5"/>
      <c r="GHZ2055" s="5"/>
      <c r="GIA2055" s="5"/>
      <c r="GIB2055" s="5"/>
      <c r="GIC2055" s="5"/>
      <c r="GID2055" s="5"/>
      <c r="GIE2055" s="5"/>
      <c r="GIF2055" s="5"/>
      <c r="GIG2055" s="5"/>
      <c r="GIH2055" s="5"/>
      <c r="GII2055" s="5"/>
      <c r="GIJ2055" s="5"/>
      <c r="GIK2055" s="5"/>
      <c r="GIL2055" s="5"/>
      <c r="GIM2055" s="5"/>
      <c r="GIN2055" s="5"/>
      <c r="GIO2055" s="5"/>
      <c r="GIP2055" s="5"/>
      <c r="GIQ2055" s="5"/>
      <c r="GIR2055" s="5"/>
      <c r="GIS2055" s="5"/>
      <c r="GIT2055" s="5"/>
      <c r="GIU2055" s="5"/>
      <c r="GIV2055" s="5"/>
      <c r="GIW2055" s="5"/>
      <c r="GIX2055" s="5"/>
      <c r="GIY2055" s="5"/>
      <c r="GIZ2055" s="5"/>
      <c r="GJA2055" s="5"/>
      <c r="GJB2055" s="5"/>
      <c r="GJC2055" s="5"/>
      <c r="GJD2055" s="5"/>
      <c r="GJE2055" s="5"/>
      <c r="GJF2055" s="5"/>
      <c r="GJG2055" s="5"/>
      <c r="GJH2055" s="5"/>
      <c r="GJI2055" s="5"/>
      <c r="GJJ2055" s="5"/>
      <c r="GJK2055" s="5"/>
      <c r="GJL2055" s="5"/>
      <c r="GJM2055" s="5"/>
      <c r="GJN2055" s="5"/>
      <c r="GJO2055" s="5"/>
      <c r="GJP2055" s="5"/>
      <c r="GJQ2055" s="5"/>
      <c r="GJR2055" s="5"/>
      <c r="GJS2055" s="5"/>
      <c r="GJT2055" s="5"/>
      <c r="GJU2055" s="5"/>
      <c r="GJV2055" s="5"/>
      <c r="GJW2055" s="5"/>
      <c r="GJX2055" s="5"/>
      <c r="GJY2055" s="5"/>
      <c r="GJZ2055" s="5"/>
      <c r="GKA2055" s="5"/>
      <c r="GKB2055" s="5"/>
      <c r="GKC2055" s="5"/>
      <c r="GKD2055" s="5"/>
      <c r="GKE2055" s="5"/>
      <c r="GKF2055" s="5"/>
      <c r="GKG2055" s="5"/>
      <c r="GKH2055" s="5"/>
      <c r="GKI2055" s="5"/>
      <c r="GKJ2055" s="5"/>
      <c r="GKK2055" s="5"/>
      <c r="GKL2055" s="5"/>
      <c r="GKM2055" s="5"/>
      <c r="GKN2055" s="5"/>
      <c r="GKO2055" s="5"/>
      <c r="GKP2055" s="5"/>
      <c r="GKQ2055" s="5"/>
      <c r="GKR2055" s="5"/>
      <c r="GKS2055" s="5"/>
      <c r="GKT2055" s="5"/>
      <c r="GKU2055" s="5"/>
      <c r="GKV2055" s="5"/>
      <c r="GKW2055" s="5"/>
      <c r="GKX2055" s="5"/>
      <c r="GKY2055" s="5"/>
      <c r="GKZ2055" s="5"/>
      <c r="GLA2055" s="5"/>
      <c r="GLB2055" s="5"/>
      <c r="GLC2055" s="5"/>
      <c r="GLD2055" s="5"/>
      <c r="GLE2055" s="5"/>
      <c r="GLF2055" s="5"/>
      <c r="GLG2055" s="5"/>
      <c r="GLH2055" s="5"/>
      <c r="GLI2055" s="5"/>
      <c r="GLJ2055" s="5"/>
      <c r="GLK2055" s="5"/>
      <c r="GLL2055" s="5"/>
      <c r="GLM2055" s="5"/>
      <c r="GLN2055" s="5"/>
      <c r="GLO2055" s="5"/>
      <c r="GLP2055" s="5"/>
      <c r="GLQ2055" s="5"/>
      <c r="GLR2055" s="5"/>
      <c r="GLS2055" s="5"/>
      <c r="GLT2055" s="5"/>
      <c r="GLU2055" s="5"/>
      <c r="GLV2055" s="5"/>
      <c r="GLW2055" s="5"/>
      <c r="GLX2055" s="5"/>
      <c r="GLY2055" s="5"/>
      <c r="GLZ2055" s="5"/>
      <c r="GMA2055" s="5"/>
      <c r="GMB2055" s="5"/>
      <c r="GMC2055" s="5"/>
      <c r="GMD2055" s="5"/>
      <c r="GME2055" s="5"/>
      <c r="GMF2055" s="5"/>
      <c r="GMG2055" s="5"/>
      <c r="GMH2055" s="5"/>
      <c r="GMI2055" s="5"/>
      <c r="GMJ2055" s="5"/>
      <c r="GMK2055" s="5"/>
      <c r="GML2055" s="5"/>
      <c r="GMM2055" s="5"/>
      <c r="GMN2055" s="5"/>
      <c r="GMO2055" s="5"/>
      <c r="GMP2055" s="5"/>
      <c r="GMQ2055" s="5"/>
      <c r="GMR2055" s="5"/>
      <c r="GMS2055" s="5"/>
      <c r="GMT2055" s="5"/>
      <c r="GMU2055" s="5"/>
      <c r="GMV2055" s="5"/>
      <c r="GMW2055" s="5"/>
      <c r="GMX2055" s="5"/>
      <c r="GMY2055" s="5"/>
      <c r="GMZ2055" s="5"/>
      <c r="GNA2055" s="5"/>
      <c r="GNB2055" s="5"/>
      <c r="GNC2055" s="5"/>
      <c r="GND2055" s="5"/>
      <c r="GNE2055" s="5"/>
      <c r="GNF2055" s="5"/>
      <c r="GNG2055" s="5"/>
      <c r="GNH2055" s="5"/>
      <c r="GNI2055" s="5"/>
      <c r="GNJ2055" s="5"/>
      <c r="GNK2055" s="5"/>
      <c r="GNL2055" s="5"/>
      <c r="GNM2055" s="5"/>
      <c r="GNN2055" s="5"/>
      <c r="GNO2055" s="5"/>
      <c r="GNP2055" s="5"/>
      <c r="GNQ2055" s="5"/>
      <c r="GNR2055" s="5"/>
      <c r="GNS2055" s="5"/>
      <c r="GNT2055" s="5"/>
      <c r="GNU2055" s="5"/>
      <c r="GNV2055" s="5"/>
      <c r="GNW2055" s="5"/>
      <c r="GNX2055" s="5"/>
      <c r="GNY2055" s="5"/>
      <c r="GNZ2055" s="5"/>
      <c r="GOA2055" s="5"/>
      <c r="GOB2055" s="5"/>
      <c r="GOC2055" s="5"/>
      <c r="GOD2055" s="5"/>
      <c r="GOE2055" s="5"/>
      <c r="GOF2055" s="5"/>
      <c r="GOG2055" s="5"/>
      <c r="GOH2055" s="5"/>
      <c r="GOI2055" s="5"/>
      <c r="GOJ2055" s="5"/>
      <c r="GOK2055" s="5"/>
      <c r="GOL2055" s="5"/>
      <c r="GOM2055" s="5"/>
      <c r="GON2055" s="5"/>
      <c r="GOO2055" s="5"/>
      <c r="GOP2055" s="5"/>
      <c r="GOQ2055" s="5"/>
      <c r="GOR2055" s="5"/>
      <c r="GOS2055" s="5"/>
      <c r="GOT2055" s="5"/>
      <c r="GOU2055" s="5"/>
      <c r="GOV2055" s="5"/>
      <c r="GOW2055" s="5"/>
      <c r="GOX2055" s="5"/>
      <c r="GOY2055" s="5"/>
      <c r="GOZ2055" s="5"/>
      <c r="GPA2055" s="5"/>
      <c r="GPB2055" s="5"/>
      <c r="GPC2055" s="5"/>
      <c r="GPD2055" s="5"/>
      <c r="GPE2055" s="5"/>
      <c r="GPF2055" s="5"/>
      <c r="GPG2055" s="5"/>
      <c r="GPH2055" s="5"/>
      <c r="GPI2055" s="5"/>
      <c r="GPJ2055" s="5"/>
      <c r="GPK2055" s="5"/>
      <c r="GPL2055" s="5"/>
      <c r="GPM2055" s="5"/>
      <c r="GPN2055" s="5"/>
      <c r="GPO2055" s="5"/>
      <c r="GPP2055" s="5"/>
      <c r="GPQ2055" s="5"/>
      <c r="GPR2055" s="5"/>
      <c r="GPS2055" s="5"/>
      <c r="GPT2055" s="5"/>
      <c r="GPU2055" s="5"/>
      <c r="GPV2055" s="5"/>
      <c r="GPW2055" s="5"/>
      <c r="GPX2055" s="5"/>
      <c r="GPY2055" s="5"/>
      <c r="GPZ2055" s="5"/>
      <c r="GQA2055" s="5"/>
      <c r="GQB2055" s="5"/>
      <c r="GQC2055" s="5"/>
      <c r="GQD2055" s="5"/>
      <c r="GQE2055" s="5"/>
      <c r="GQF2055" s="5"/>
      <c r="GQG2055" s="5"/>
      <c r="GQH2055" s="5"/>
      <c r="GQI2055" s="5"/>
      <c r="GQJ2055" s="5"/>
      <c r="GQK2055" s="5"/>
      <c r="GQL2055" s="5"/>
      <c r="GQM2055" s="5"/>
      <c r="GQN2055" s="5"/>
      <c r="GQO2055" s="5"/>
      <c r="GQP2055" s="5"/>
      <c r="GQQ2055" s="5"/>
      <c r="GQR2055" s="5"/>
      <c r="GQS2055" s="5"/>
      <c r="GQT2055" s="5"/>
      <c r="GQU2055" s="5"/>
      <c r="GQV2055" s="5"/>
      <c r="GQW2055" s="5"/>
      <c r="GQX2055" s="5"/>
      <c r="GQY2055" s="5"/>
      <c r="GQZ2055" s="5"/>
      <c r="GRA2055" s="5"/>
      <c r="GRB2055" s="5"/>
      <c r="GRC2055" s="5"/>
      <c r="GRD2055" s="5"/>
      <c r="GRE2055" s="5"/>
      <c r="GRF2055" s="5"/>
      <c r="GRG2055" s="5"/>
      <c r="GRH2055" s="5"/>
      <c r="GRI2055" s="5"/>
      <c r="GRJ2055" s="5"/>
      <c r="GRK2055" s="5"/>
      <c r="GRL2055" s="5"/>
      <c r="GRM2055" s="5"/>
      <c r="GRN2055" s="5"/>
      <c r="GRO2055" s="5"/>
      <c r="GRP2055" s="5"/>
      <c r="GRQ2055" s="5"/>
      <c r="GRR2055" s="5"/>
      <c r="GRS2055" s="5"/>
      <c r="GRT2055" s="5"/>
      <c r="GRU2055" s="5"/>
      <c r="GRV2055" s="5"/>
      <c r="GRW2055" s="5"/>
      <c r="GRX2055" s="5"/>
      <c r="GRY2055" s="5"/>
      <c r="GRZ2055" s="5"/>
      <c r="GSA2055" s="5"/>
      <c r="GSB2055" s="5"/>
      <c r="GSC2055" s="5"/>
      <c r="GSD2055" s="5"/>
      <c r="GSE2055" s="5"/>
      <c r="GSF2055" s="5"/>
      <c r="GSG2055" s="5"/>
      <c r="GSH2055" s="5"/>
      <c r="GSI2055" s="5"/>
      <c r="GSJ2055" s="5"/>
      <c r="GSK2055" s="5"/>
      <c r="GSL2055" s="5"/>
      <c r="GSM2055" s="5"/>
      <c r="GSN2055" s="5"/>
      <c r="GSO2055" s="5"/>
      <c r="GSP2055" s="5"/>
      <c r="GSQ2055" s="5"/>
      <c r="GSR2055" s="5"/>
      <c r="GSS2055" s="5"/>
      <c r="GST2055" s="5"/>
      <c r="GSU2055" s="5"/>
      <c r="GSV2055" s="5"/>
      <c r="GSW2055" s="5"/>
      <c r="GSX2055" s="5"/>
      <c r="GSY2055" s="5"/>
      <c r="GSZ2055" s="5"/>
      <c r="GTA2055" s="5"/>
      <c r="GTB2055" s="5"/>
      <c r="GTC2055" s="5"/>
      <c r="GTD2055" s="5"/>
      <c r="GTE2055" s="5"/>
      <c r="GTF2055" s="5"/>
      <c r="GTG2055" s="5"/>
      <c r="GTH2055" s="5"/>
      <c r="GTI2055" s="5"/>
      <c r="GTJ2055" s="5"/>
      <c r="GTK2055" s="5"/>
      <c r="GTL2055" s="5"/>
      <c r="GTM2055" s="5"/>
      <c r="GTN2055" s="5"/>
      <c r="GTO2055" s="5"/>
      <c r="GTP2055" s="5"/>
      <c r="GTQ2055" s="5"/>
      <c r="GTR2055" s="5"/>
      <c r="GTS2055" s="5"/>
      <c r="GTT2055" s="5"/>
      <c r="GTU2055" s="5"/>
      <c r="GTV2055" s="5"/>
      <c r="GTW2055" s="5"/>
      <c r="GTX2055" s="5"/>
      <c r="GTY2055" s="5"/>
      <c r="GTZ2055" s="5"/>
      <c r="GUA2055" s="5"/>
      <c r="GUB2055" s="5"/>
      <c r="GUC2055" s="5"/>
      <c r="GUD2055" s="5"/>
      <c r="GUE2055" s="5"/>
      <c r="GUF2055" s="5"/>
      <c r="GUG2055" s="5"/>
      <c r="GUH2055" s="5"/>
      <c r="GUI2055" s="5"/>
      <c r="GUJ2055" s="5"/>
      <c r="GUK2055" s="5"/>
      <c r="GUL2055" s="5"/>
      <c r="GUM2055" s="5"/>
      <c r="GUN2055" s="5"/>
      <c r="GUO2055" s="5"/>
      <c r="GUP2055" s="5"/>
      <c r="GUQ2055" s="5"/>
      <c r="GUR2055" s="5"/>
      <c r="GUS2055" s="5"/>
      <c r="GUT2055" s="5"/>
      <c r="GUU2055" s="5"/>
      <c r="GUV2055" s="5"/>
      <c r="GUW2055" s="5"/>
      <c r="GUX2055" s="5"/>
      <c r="GUY2055" s="5"/>
      <c r="GUZ2055" s="5"/>
      <c r="GVA2055" s="5"/>
      <c r="GVB2055" s="5"/>
      <c r="GVC2055" s="5"/>
      <c r="GVD2055" s="5"/>
      <c r="GVE2055" s="5"/>
      <c r="GVF2055" s="5"/>
      <c r="GVG2055" s="5"/>
      <c r="GVH2055" s="5"/>
      <c r="GVI2055" s="5"/>
      <c r="GVJ2055" s="5"/>
      <c r="GVK2055" s="5"/>
      <c r="GVL2055" s="5"/>
      <c r="GVM2055" s="5"/>
      <c r="GVN2055" s="5"/>
      <c r="GVO2055" s="5"/>
      <c r="GVP2055" s="5"/>
      <c r="GVQ2055" s="5"/>
      <c r="GVR2055" s="5"/>
      <c r="GVS2055" s="5"/>
      <c r="GVT2055" s="5"/>
      <c r="GVU2055" s="5"/>
      <c r="GVV2055" s="5"/>
      <c r="GVW2055" s="5"/>
      <c r="GVX2055" s="5"/>
      <c r="GVY2055" s="5"/>
      <c r="GVZ2055" s="5"/>
      <c r="GWA2055" s="5"/>
      <c r="GWB2055" s="5"/>
      <c r="GWC2055" s="5"/>
      <c r="GWD2055" s="5"/>
      <c r="GWE2055" s="5"/>
      <c r="GWF2055" s="5"/>
      <c r="GWG2055" s="5"/>
      <c r="GWH2055" s="5"/>
      <c r="GWI2055" s="5"/>
      <c r="GWJ2055" s="5"/>
      <c r="GWK2055" s="5"/>
      <c r="GWL2055" s="5"/>
      <c r="GWM2055" s="5"/>
      <c r="GWN2055" s="5"/>
      <c r="GWO2055" s="5"/>
      <c r="GWP2055" s="5"/>
      <c r="GWQ2055" s="5"/>
      <c r="GWR2055" s="5"/>
      <c r="GWS2055" s="5"/>
      <c r="GWT2055" s="5"/>
      <c r="GWU2055" s="5"/>
      <c r="GWV2055" s="5"/>
      <c r="GWW2055" s="5"/>
      <c r="GWX2055" s="5"/>
      <c r="GWY2055" s="5"/>
      <c r="GWZ2055" s="5"/>
      <c r="GXA2055" s="5"/>
      <c r="GXB2055" s="5"/>
      <c r="GXC2055" s="5"/>
      <c r="GXD2055" s="5"/>
      <c r="GXE2055" s="5"/>
      <c r="GXF2055" s="5"/>
      <c r="GXG2055" s="5"/>
      <c r="GXH2055" s="5"/>
      <c r="GXI2055" s="5"/>
      <c r="GXJ2055" s="5"/>
      <c r="GXK2055" s="5"/>
      <c r="GXL2055" s="5"/>
      <c r="GXM2055" s="5"/>
      <c r="GXN2055" s="5"/>
      <c r="GXO2055" s="5"/>
      <c r="GXP2055" s="5"/>
      <c r="GXQ2055" s="5"/>
      <c r="GXR2055" s="5"/>
      <c r="GXS2055" s="5"/>
      <c r="GXT2055" s="5"/>
      <c r="GXU2055" s="5"/>
      <c r="GXV2055" s="5"/>
      <c r="GXW2055" s="5"/>
      <c r="GXX2055" s="5"/>
      <c r="GXY2055" s="5"/>
      <c r="GXZ2055" s="5"/>
      <c r="GYA2055" s="5"/>
      <c r="GYB2055" s="5"/>
      <c r="GYC2055" s="5"/>
      <c r="GYD2055" s="5"/>
      <c r="GYE2055" s="5"/>
      <c r="GYF2055" s="5"/>
      <c r="GYG2055" s="5"/>
      <c r="GYH2055" s="5"/>
      <c r="GYI2055" s="5"/>
      <c r="GYJ2055" s="5"/>
      <c r="GYK2055" s="5"/>
      <c r="GYL2055" s="5"/>
      <c r="GYM2055" s="5"/>
      <c r="GYN2055" s="5"/>
      <c r="GYO2055" s="5"/>
      <c r="GYP2055" s="5"/>
      <c r="GYQ2055" s="5"/>
      <c r="GYR2055" s="5"/>
      <c r="GYS2055" s="5"/>
      <c r="GYT2055" s="5"/>
      <c r="GYU2055" s="5"/>
      <c r="GYV2055" s="5"/>
      <c r="GYW2055" s="5"/>
      <c r="GYX2055" s="5"/>
      <c r="GYY2055" s="5"/>
      <c r="GYZ2055" s="5"/>
      <c r="GZA2055" s="5"/>
      <c r="GZB2055" s="5"/>
      <c r="GZC2055" s="5"/>
      <c r="GZD2055" s="5"/>
      <c r="GZE2055" s="5"/>
      <c r="GZF2055" s="5"/>
      <c r="GZG2055" s="5"/>
      <c r="GZH2055" s="5"/>
      <c r="GZI2055" s="5"/>
      <c r="GZJ2055" s="5"/>
      <c r="GZK2055" s="5"/>
      <c r="GZL2055" s="5"/>
      <c r="GZM2055" s="5"/>
      <c r="GZN2055" s="5"/>
      <c r="GZO2055" s="5"/>
      <c r="GZP2055" s="5"/>
      <c r="GZQ2055" s="5"/>
      <c r="GZR2055" s="5"/>
      <c r="GZS2055" s="5"/>
      <c r="GZT2055" s="5"/>
      <c r="GZU2055" s="5"/>
      <c r="GZV2055" s="5"/>
      <c r="GZW2055" s="5"/>
      <c r="GZX2055" s="5"/>
      <c r="GZY2055" s="5"/>
      <c r="GZZ2055" s="5"/>
      <c r="HAA2055" s="5"/>
      <c r="HAB2055" s="5"/>
      <c r="HAC2055" s="5"/>
      <c r="HAD2055" s="5"/>
      <c r="HAE2055" s="5"/>
      <c r="HAF2055" s="5"/>
      <c r="HAG2055" s="5"/>
      <c r="HAH2055" s="5"/>
      <c r="HAI2055" s="5"/>
      <c r="HAJ2055" s="5"/>
      <c r="HAK2055" s="5"/>
      <c r="HAL2055" s="5"/>
      <c r="HAM2055" s="5"/>
      <c r="HAN2055" s="5"/>
      <c r="HAO2055" s="5"/>
      <c r="HAP2055" s="5"/>
      <c r="HAQ2055" s="5"/>
      <c r="HAR2055" s="5"/>
      <c r="HAS2055" s="5"/>
      <c r="HAT2055" s="5"/>
      <c r="HAU2055" s="5"/>
      <c r="HAV2055" s="5"/>
      <c r="HAW2055" s="5"/>
      <c r="HAX2055" s="5"/>
      <c r="HAY2055" s="5"/>
      <c r="HAZ2055" s="5"/>
      <c r="HBA2055" s="5"/>
      <c r="HBB2055" s="5"/>
      <c r="HBC2055" s="5"/>
      <c r="HBD2055" s="5"/>
      <c r="HBE2055" s="5"/>
      <c r="HBF2055" s="5"/>
      <c r="HBG2055" s="5"/>
      <c r="HBH2055" s="5"/>
      <c r="HBI2055" s="5"/>
      <c r="HBJ2055" s="5"/>
      <c r="HBK2055" s="5"/>
      <c r="HBL2055" s="5"/>
      <c r="HBM2055" s="5"/>
      <c r="HBN2055" s="5"/>
      <c r="HBO2055" s="5"/>
      <c r="HBP2055" s="5"/>
      <c r="HBQ2055" s="5"/>
      <c r="HBR2055" s="5"/>
      <c r="HBS2055" s="5"/>
      <c r="HBT2055" s="5"/>
      <c r="HBU2055" s="5"/>
      <c r="HBV2055" s="5"/>
      <c r="HBW2055" s="5"/>
      <c r="HBX2055" s="5"/>
      <c r="HBY2055" s="5"/>
      <c r="HBZ2055" s="5"/>
      <c r="HCA2055" s="5"/>
      <c r="HCB2055" s="5"/>
      <c r="HCC2055" s="5"/>
      <c r="HCD2055" s="5"/>
      <c r="HCE2055" s="5"/>
      <c r="HCF2055" s="5"/>
      <c r="HCG2055" s="5"/>
      <c r="HCH2055" s="5"/>
      <c r="HCI2055" s="5"/>
      <c r="HCJ2055" s="5"/>
      <c r="HCK2055" s="5"/>
      <c r="HCL2055" s="5"/>
      <c r="HCM2055" s="5"/>
      <c r="HCN2055" s="5"/>
      <c r="HCO2055" s="5"/>
      <c r="HCP2055" s="5"/>
      <c r="HCQ2055" s="5"/>
      <c r="HCR2055" s="5"/>
      <c r="HCS2055" s="5"/>
      <c r="HCT2055" s="5"/>
      <c r="HCU2055" s="5"/>
      <c r="HCV2055" s="5"/>
      <c r="HCW2055" s="5"/>
      <c r="HCX2055" s="5"/>
      <c r="HCY2055" s="5"/>
      <c r="HCZ2055" s="5"/>
      <c r="HDA2055" s="5"/>
      <c r="HDB2055" s="5"/>
      <c r="HDC2055" s="5"/>
      <c r="HDD2055" s="5"/>
      <c r="HDE2055" s="5"/>
      <c r="HDF2055" s="5"/>
      <c r="HDG2055" s="5"/>
      <c r="HDH2055" s="5"/>
      <c r="HDI2055" s="5"/>
      <c r="HDJ2055" s="5"/>
      <c r="HDK2055" s="5"/>
      <c r="HDL2055" s="5"/>
      <c r="HDM2055" s="5"/>
      <c r="HDN2055" s="5"/>
      <c r="HDO2055" s="5"/>
      <c r="HDP2055" s="5"/>
      <c r="HDQ2055" s="5"/>
      <c r="HDR2055" s="5"/>
      <c r="HDS2055" s="5"/>
      <c r="HDT2055" s="5"/>
      <c r="HDU2055" s="5"/>
      <c r="HDV2055" s="5"/>
      <c r="HDW2055" s="5"/>
      <c r="HDX2055" s="5"/>
      <c r="HDY2055" s="5"/>
      <c r="HDZ2055" s="5"/>
      <c r="HEA2055" s="5"/>
      <c r="HEB2055" s="5"/>
      <c r="HEC2055" s="5"/>
      <c r="HED2055" s="5"/>
      <c r="HEE2055" s="5"/>
      <c r="HEF2055" s="5"/>
      <c r="HEG2055" s="5"/>
      <c r="HEH2055" s="5"/>
      <c r="HEI2055" s="5"/>
      <c r="HEJ2055" s="5"/>
      <c r="HEK2055" s="5"/>
      <c r="HEL2055" s="5"/>
      <c r="HEM2055" s="5"/>
      <c r="HEN2055" s="5"/>
      <c r="HEO2055" s="5"/>
      <c r="HEP2055" s="5"/>
      <c r="HEQ2055" s="5"/>
      <c r="HER2055" s="5"/>
      <c r="HES2055" s="5"/>
      <c r="HET2055" s="5"/>
      <c r="HEU2055" s="5"/>
      <c r="HEV2055" s="5"/>
      <c r="HEW2055" s="5"/>
      <c r="HEX2055" s="5"/>
      <c r="HEY2055" s="5"/>
      <c r="HEZ2055" s="5"/>
      <c r="HFA2055" s="5"/>
      <c r="HFB2055" s="5"/>
      <c r="HFC2055" s="5"/>
      <c r="HFD2055" s="5"/>
      <c r="HFE2055" s="5"/>
      <c r="HFF2055" s="5"/>
      <c r="HFG2055" s="5"/>
      <c r="HFH2055" s="5"/>
      <c r="HFI2055" s="5"/>
      <c r="HFJ2055" s="5"/>
      <c r="HFK2055" s="5"/>
      <c r="HFL2055" s="5"/>
      <c r="HFM2055" s="5"/>
      <c r="HFN2055" s="5"/>
      <c r="HFO2055" s="5"/>
      <c r="HFP2055" s="5"/>
      <c r="HFQ2055" s="5"/>
      <c r="HFR2055" s="5"/>
      <c r="HFS2055" s="5"/>
      <c r="HFT2055" s="5"/>
      <c r="HFU2055" s="5"/>
      <c r="HFV2055" s="5"/>
      <c r="HFW2055" s="5"/>
      <c r="HFX2055" s="5"/>
      <c r="HFY2055" s="5"/>
      <c r="HFZ2055" s="5"/>
      <c r="HGA2055" s="5"/>
      <c r="HGB2055" s="5"/>
      <c r="HGC2055" s="5"/>
      <c r="HGD2055" s="5"/>
      <c r="HGE2055" s="5"/>
      <c r="HGF2055" s="5"/>
      <c r="HGG2055" s="5"/>
      <c r="HGH2055" s="5"/>
      <c r="HGI2055" s="5"/>
      <c r="HGJ2055" s="5"/>
      <c r="HGK2055" s="5"/>
      <c r="HGL2055" s="5"/>
      <c r="HGM2055" s="5"/>
      <c r="HGN2055" s="5"/>
      <c r="HGO2055" s="5"/>
      <c r="HGP2055" s="5"/>
      <c r="HGQ2055" s="5"/>
      <c r="HGR2055" s="5"/>
      <c r="HGS2055" s="5"/>
      <c r="HGT2055" s="5"/>
      <c r="HGU2055" s="5"/>
      <c r="HGV2055" s="5"/>
      <c r="HGW2055" s="5"/>
      <c r="HGX2055" s="5"/>
      <c r="HGY2055" s="5"/>
      <c r="HGZ2055" s="5"/>
      <c r="HHA2055" s="5"/>
      <c r="HHB2055" s="5"/>
      <c r="HHC2055" s="5"/>
      <c r="HHD2055" s="5"/>
      <c r="HHE2055" s="5"/>
      <c r="HHF2055" s="5"/>
      <c r="HHG2055" s="5"/>
      <c r="HHH2055" s="5"/>
      <c r="HHI2055" s="5"/>
      <c r="HHJ2055" s="5"/>
      <c r="HHK2055" s="5"/>
      <c r="HHL2055" s="5"/>
      <c r="HHM2055" s="5"/>
      <c r="HHN2055" s="5"/>
      <c r="HHO2055" s="5"/>
      <c r="HHP2055" s="5"/>
      <c r="HHQ2055" s="5"/>
      <c r="HHR2055" s="5"/>
      <c r="HHS2055" s="5"/>
      <c r="HHT2055" s="5"/>
      <c r="HHU2055" s="5"/>
      <c r="HHV2055" s="5"/>
      <c r="HHW2055" s="5"/>
      <c r="HHX2055" s="5"/>
      <c r="HHY2055" s="5"/>
      <c r="HHZ2055" s="5"/>
      <c r="HIA2055" s="5"/>
      <c r="HIB2055" s="5"/>
      <c r="HIC2055" s="5"/>
      <c r="HID2055" s="5"/>
      <c r="HIE2055" s="5"/>
      <c r="HIF2055" s="5"/>
      <c r="HIG2055" s="5"/>
      <c r="HIH2055" s="5"/>
      <c r="HII2055" s="5"/>
      <c r="HIJ2055" s="5"/>
      <c r="HIK2055" s="5"/>
      <c r="HIL2055" s="5"/>
      <c r="HIM2055" s="5"/>
      <c r="HIN2055" s="5"/>
      <c r="HIO2055" s="5"/>
      <c r="HIP2055" s="5"/>
      <c r="HIQ2055" s="5"/>
      <c r="HIR2055" s="5"/>
      <c r="HIS2055" s="5"/>
      <c r="HIT2055" s="5"/>
      <c r="HIU2055" s="5"/>
      <c r="HIV2055" s="5"/>
      <c r="HIW2055" s="5"/>
      <c r="HIX2055" s="5"/>
      <c r="HIY2055" s="5"/>
      <c r="HIZ2055" s="5"/>
      <c r="HJA2055" s="5"/>
      <c r="HJB2055" s="5"/>
      <c r="HJC2055" s="5"/>
      <c r="HJD2055" s="5"/>
      <c r="HJE2055" s="5"/>
      <c r="HJF2055" s="5"/>
      <c r="HJG2055" s="5"/>
      <c r="HJH2055" s="5"/>
      <c r="HJI2055" s="5"/>
      <c r="HJJ2055" s="5"/>
      <c r="HJK2055" s="5"/>
      <c r="HJL2055" s="5"/>
      <c r="HJM2055" s="5"/>
      <c r="HJN2055" s="5"/>
      <c r="HJO2055" s="5"/>
      <c r="HJP2055" s="5"/>
      <c r="HJQ2055" s="5"/>
      <c r="HJR2055" s="5"/>
      <c r="HJS2055" s="5"/>
      <c r="HJT2055" s="5"/>
      <c r="HJU2055" s="5"/>
      <c r="HJV2055" s="5"/>
      <c r="HJW2055" s="5"/>
      <c r="HJX2055" s="5"/>
      <c r="HJY2055" s="5"/>
      <c r="HJZ2055" s="5"/>
      <c r="HKA2055" s="5"/>
      <c r="HKB2055" s="5"/>
      <c r="HKC2055" s="5"/>
      <c r="HKD2055" s="5"/>
      <c r="HKE2055" s="5"/>
      <c r="HKF2055" s="5"/>
      <c r="HKG2055" s="5"/>
      <c r="HKH2055" s="5"/>
      <c r="HKI2055" s="5"/>
      <c r="HKJ2055" s="5"/>
      <c r="HKK2055" s="5"/>
      <c r="HKL2055" s="5"/>
      <c r="HKM2055" s="5"/>
      <c r="HKN2055" s="5"/>
      <c r="HKO2055" s="5"/>
      <c r="HKP2055" s="5"/>
      <c r="HKQ2055" s="5"/>
      <c r="HKR2055" s="5"/>
      <c r="HKS2055" s="5"/>
      <c r="HKT2055" s="5"/>
      <c r="HKU2055" s="5"/>
      <c r="HKV2055" s="5"/>
      <c r="HKW2055" s="5"/>
      <c r="HKX2055" s="5"/>
      <c r="HKY2055" s="5"/>
      <c r="HKZ2055" s="5"/>
      <c r="HLA2055" s="5"/>
      <c r="HLB2055" s="5"/>
      <c r="HLC2055" s="5"/>
      <c r="HLD2055" s="5"/>
      <c r="HLE2055" s="5"/>
      <c r="HLF2055" s="5"/>
      <c r="HLG2055" s="5"/>
      <c r="HLH2055" s="5"/>
      <c r="HLI2055" s="5"/>
      <c r="HLJ2055" s="5"/>
      <c r="HLK2055" s="5"/>
      <c r="HLL2055" s="5"/>
      <c r="HLM2055" s="5"/>
      <c r="HLN2055" s="5"/>
      <c r="HLO2055" s="5"/>
      <c r="HLP2055" s="5"/>
      <c r="HLQ2055" s="5"/>
      <c r="HLR2055" s="5"/>
      <c r="HLS2055" s="5"/>
      <c r="HLT2055" s="5"/>
      <c r="HLU2055" s="5"/>
      <c r="HLV2055" s="5"/>
      <c r="HLW2055" s="5"/>
      <c r="HLX2055" s="5"/>
      <c r="HLY2055" s="5"/>
      <c r="HLZ2055" s="5"/>
      <c r="HMA2055" s="5"/>
      <c r="HMB2055" s="5"/>
      <c r="HMC2055" s="5"/>
      <c r="HMD2055" s="5"/>
      <c r="HME2055" s="5"/>
      <c r="HMF2055" s="5"/>
      <c r="HMG2055" s="5"/>
      <c r="HMH2055" s="5"/>
      <c r="HMI2055" s="5"/>
      <c r="HMJ2055" s="5"/>
      <c r="HMK2055" s="5"/>
      <c r="HML2055" s="5"/>
      <c r="HMM2055" s="5"/>
      <c r="HMN2055" s="5"/>
      <c r="HMO2055" s="5"/>
      <c r="HMP2055" s="5"/>
      <c r="HMQ2055" s="5"/>
      <c r="HMR2055" s="5"/>
      <c r="HMS2055" s="5"/>
      <c r="HMT2055" s="5"/>
      <c r="HMU2055" s="5"/>
      <c r="HMV2055" s="5"/>
      <c r="HMW2055" s="5"/>
      <c r="HMX2055" s="5"/>
      <c r="HMY2055" s="5"/>
      <c r="HMZ2055" s="5"/>
      <c r="HNA2055" s="5"/>
      <c r="HNB2055" s="5"/>
      <c r="HNC2055" s="5"/>
      <c r="HND2055" s="5"/>
      <c r="HNE2055" s="5"/>
      <c r="HNF2055" s="5"/>
      <c r="HNG2055" s="5"/>
      <c r="HNH2055" s="5"/>
      <c r="HNI2055" s="5"/>
      <c r="HNJ2055" s="5"/>
      <c r="HNK2055" s="5"/>
      <c r="HNL2055" s="5"/>
      <c r="HNM2055" s="5"/>
      <c r="HNN2055" s="5"/>
      <c r="HNO2055" s="5"/>
      <c r="HNP2055" s="5"/>
      <c r="HNQ2055" s="5"/>
      <c r="HNR2055" s="5"/>
      <c r="HNS2055" s="5"/>
      <c r="HNT2055" s="5"/>
      <c r="HNU2055" s="5"/>
      <c r="HNV2055" s="5"/>
      <c r="HNW2055" s="5"/>
      <c r="HNX2055" s="5"/>
      <c r="HNY2055" s="5"/>
      <c r="HNZ2055" s="5"/>
      <c r="HOA2055" s="5"/>
      <c r="HOB2055" s="5"/>
      <c r="HOC2055" s="5"/>
      <c r="HOD2055" s="5"/>
      <c r="HOE2055" s="5"/>
      <c r="HOF2055" s="5"/>
      <c r="HOG2055" s="5"/>
      <c r="HOH2055" s="5"/>
      <c r="HOI2055" s="5"/>
      <c r="HOJ2055" s="5"/>
      <c r="HOK2055" s="5"/>
      <c r="HOL2055" s="5"/>
      <c r="HOM2055" s="5"/>
      <c r="HON2055" s="5"/>
      <c r="HOO2055" s="5"/>
      <c r="HOP2055" s="5"/>
      <c r="HOQ2055" s="5"/>
      <c r="HOR2055" s="5"/>
      <c r="HOS2055" s="5"/>
      <c r="HOT2055" s="5"/>
      <c r="HOU2055" s="5"/>
      <c r="HOV2055" s="5"/>
      <c r="HOW2055" s="5"/>
      <c r="HOX2055" s="5"/>
      <c r="HOY2055" s="5"/>
      <c r="HOZ2055" s="5"/>
      <c r="HPA2055" s="5"/>
      <c r="HPB2055" s="5"/>
      <c r="HPC2055" s="5"/>
      <c r="HPD2055" s="5"/>
      <c r="HPE2055" s="5"/>
      <c r="HPF2055" s="5"/>
      <c r="HPG2055" s="5"/>
      <c r="HPH2055" s="5"/>
      <c r="HPI2055" s="5"/>
      <c r="HPJ2055" s="5"/>
      <c r="HPK2055" s="5"/>
      <c r="HPL2055" s="5"/>
      <c r="HPM2055" s="5"/>
      <c r="HPN2055" s="5"/>
      <c r="HPO2055" s="5"/>
      <c r="HPP2055" s="5"/>
      <c r="HPQ2055" s="5"/>
      <c r="HPR2055" s="5"/>
      <c r="HPS2055" s="5"/>
      <c r="HPT2055" s="5"/>
      <c r="HPU2055" s="5"/>
      <c r="HPV2055" s="5"/>
      <c r="HPW2055" s="5"/>
      <c r="HPX2055" s="5"/>
      <c r="HPY2055" s="5"/>
      <c r="HPZ2055" s="5"/>
      <c r="HQA2055" s="5"/>
      <c r="HQB2055" s="5"/>
      <c r="HQC2055" s="5"/>
      <c r="HQD2055" s="5"/>
      <c r="HQE2055" s="5"/>
      <c r="HQF2055" s="5"/>
      <c r="HQG2055" s="5"/>
      <c r="HQH2055" s="5"/>
      <c r="HQI2055" s="5"/>
      <c r="HQJ2055" s="5"/>
      <c r="HQK2055" s="5"/>
      <c r="HQL2055" s="5"/>
      <c r="HQM2055" s="5"/>
      <c r="HQN2055" s="5"/>
      <c r="HQO2055" s="5"/>
      <c r="HQP2055" s="5"/>
      <c r="HQQ2055" s="5"/>
      <c r="HQR2055" s="5"/>
      <c r="HQS2055" s="5"/>
      <c r="HQT2055" s="5"/>
      <c r="HQU2055" s="5"/>
      <c r="HQV2055" s="5"/>
      <c r="HQW2055" s="5"/>
      <c r="HQX2055" s="5"/>
      <c r="HQY2055" s="5"/>
      <c r="HQZ2055" s="5"/>
      <c r="HRA2055" s="5"/>
      <c r="HRB2055" s="5"/>
      <c r="HRC2055" s="5"/>
      <c r="HRD2055" s="5"/>
      <c r="HRE2055" s="5"/>
      <c r="HRF2055" s="5"/>
      <c r="HRG2055" s="5"/>
      <c r="HRH2055" s="5"/>
      <c r="HRI2055" s="5"/>
      <c r="HRJ2055" s="5"/>
      <c r="HRK2055" s="5"/>
      <c r="HRL2055" s="5"/>
      <c r="HRM2055" s="5"/>
      <c r="HRN2055" s="5"/>
      <c r="HRO2055" s="5"/>
      <c r="HRP2055" s="5"/>
      <c r="HRQ2055" s="5"/>
      <c r="HRR2055" s="5"/>
      <c r="HRS2055" s="5"/>
      <c r="HRT2055" s="5"/>
      <c r="HRU2055" s="5"/>
      <c r="HRV2055" s="5"/>
      <c r="HRW2055" s="5"/>
      <c r="HRX2055" s="5"/>
      <c r="HRY2055" s="5"/>
      <c r="HRZ2055" s="5"/>
      <c r="HSA2055" s="5"/>
      <c r="HSB2055" s="5"/>
      <c r="HSC2055" s="5"/>
      <c r="HSD2055" s="5"/>
      <c r="HSE2055" s="5"/>
      <c r="HSF2055" s="5"/>
      <c r="HSG2055" s="5"/>
      <c r="HSH2055" s="5"/>
      <c r="HSI2055" s="5"/>
      <c r="HSJ2055" s="5"/>
      <c r="HSK2055" s="5"/>
      <c r="HSL2055" s="5"/>
      <c r="HSM2055" s="5"/>
      <c r="HSN2055" s="5"/>
      <c r="HSO2055" s="5"/>
      <c r="HSP2055" s="5"/>
      <c r="HSQ2055" s="5"/>
      <c r="HSR2055" s="5"/>
      <c r="HSS2055" s="5"/>
      <c r="HST2055" s="5"/>
      <c r="HSU2055" s="5"/>
      <c r="HSV2055" s="5"/>
      <c r="HSW2055" s="5"/>
      <c r="HSX2055" s="5"/>
      <c r="HSY2055" s="5"/>
      <c r="HSZ2055" s="5"/>
      <c r="HTA2055" s="5"/>
      <c r="HTB2055" s="5"/>
      <c r="HTC2055" s="5"/>
      <c r="HTD2055" s="5"/>
      <c r="HTE2055" s="5"/>
      <c r="HTF2055" s="5"/>
      <c r="HTG2055" s="5"/>
      <c r="HTH2055" s="5"/>
      <c r="HTI2055" s="5"/>
      <c r="HTJ2055" s="5"/>
      <c r="HTK2055" s="5"/>
      <c r="HTL2055" s="5"/>
      <c r="HTM2055" s="5"/>
      <c r="HTN2055" s="5"/>
      <c r="HTO2055" s="5"/>
      <c r="HTP2055" s="5"/>
      <c r="HTQ2055" s="5"/>
      <c r="HTR2055" s="5"/>
      <c r="HTS2055" s="5"/>
      <c r="HTT2055" s="5"/>
      <c r="HTU2055" s="5"/>
      <c r="HTV2055" s="5"/>
      <c r="HTW2055" s="5"/>
      <c r="HTX2055" s="5"/>
      <c r="HTY2055" s="5"/>
      <c r="HTZ2055" s="5"/>
      <c r="HUA2055" s="5"/>
      <c r="HUB2055" s="5"/>
      <c r="HUC2055" s="5"/>
      <c r="HUD2055" s="5"/>
      <c r="HUE2055" s="5"/>
      <c r="HUF2055" s="5"/>
      <c r="HUG2055" s="5"/>
      <c r="HUH2055" s="5"/>
      <c r="HUI2055" s="5"/>
      <c r="HUJ2055" s="5"/>
      <c r="HUK2055" s="5"/>
      <c r="HUL2055" s="5"/>
      <c r="HUM2055" s="5"/>
      <c r="HUN2055" s="5"/>
      <c r="HUO2055" s="5"/>
      <c r="HUP2055" s="5"/>
      <c r="HUQ2055" s="5"/>
      <c r="HUR2055" s="5"/>
      <c r="HUS2055" s="5"/>
      <c r="HUT2055" s="5"/>
      <c r="HUU2055" s="5"/>
      <c r="HUV2055" s="5"/>
      <c r="HUW2055" s="5"/>
      <c r="HUX2055" s="5"/>
      <c r="HUY2055" s="5"/>
      <c r="HUZ2055" s="5"/>
      <c r="HVA2055" s="5"/>
      <c r="HVB2055" s="5"/>
      <c r="HVC2055" s="5"/>
      <c r="HVD2055" s="5"/>
      <c r="HVE2055" s="5"/>
      <c r="HVF2055" s="5"/>
      <c r="HVG2055" s="5"/>
      <c r="HVH2055" s="5"/>
      <c r="HVI2055" s="5"/>
      <c r="HVJ2055" s="5"/>
      <c r="HVK2055" s="5"/>
      <c r="HVL2055" s="5"/>
      <c r="HVM2055" s="5"/>
      <c r="HVN2055" s="5"/>
      <c r="HVO2055" s="5"/>
      <c r="HVP2055" s="5"/>
      <c r="HVQ2055" s="5"/>
      <c r="HVR2055" s="5"/>
      <c r="HVS2055" s="5"/>
      <c r="HVT2055" s="5"/>
      <c r="HVU2055" s="5"/>
      <c r="HVV2055" s="5"/>
      <c r="HVW2055" s="5"/>
      <c r="HVX2055" s="5"/>
      <c r="HVY2055" s="5"/>
      <c r="HVZ2055" s="5"/>
      <c r="HWA2055" s="5"/>
      <c r="HWB2055" s="5"/>
      <c r="HWC2055" s="5"/>
      <c r="HWD2055" s="5"/>
      <c r="HWE2055" s="5"/>
      <c r="HWF2055" s="5"/>
      <c r="HWG2055" s="5"/>
      <c r="HWH2055" s="5"/>
      <c r="HWI2055" s="5"/>
      <c r="HWJ2055" s="5"/>
      <c r="HWK2055" s="5"/>
      <c r="HWL2055" s="5"/>
      <c r="HWM2055" s="5"/>
      <c r="HWN2055" s="5"/>
      <c r="HWO2055" s="5"/>
      <c r="HWP2055" s="5"/>
      <c r="HWQ2055" s="5"/>
      <c r="HWR2055" s="5"/>
      <c r="HWS2055" s="5"/>
      <c r="HWT2055" s="5"/>
      <c r="HWU2055" s="5"/>
      <c r="HWV2055" s="5"/>
      <c r="HWW2055" s="5"/>
      <c r="HWX2055" s="5"/>
      <c r="HWY2055" s="5"/>
      <c r="HWZ2055" s="5"/>
      <c r="HXA2055" s="5"/>
      <c r="HXB2055" s="5"/>
      <c r="HXC2055" s="5"/>
      <c r="HXD2055" s="5"/>
      <c r="HXE2055" s="5"/>
      <c r="HXF2055" s="5"/>
      <c r="HXG2055" s="5"/>
      <c r="HXH2055" s="5"/>
      <c r="HXI2055" s="5"/>
      <c r="HXJ2055" s="5"/>
      <c r="HXK2055" s="5"/>
      <c r="HXL2055" s="5"/>
      <c r="HXM2055" s="5"/>
      <c r="HXN2055" s="5"/>
      <c r="HXO2055" s="5"/>
      <c r="HXP2055" s="5"/>
      <c r="HXQ2055" s="5"/>
      <c r="HXR2055" s="5"/>
      <c r="HXS2055" s="5"/>
      <c r="HXT2055" s="5"/>
      <c r="HXU2055" s="5"/>
      <c r="HXV2055" s="5"/>
      <c r="HXW2055" s="5"/>
      <c r="HXX2055" s="5"/>
      <c r="HXY2055" s="5"/>
      <c r="HXZ2055" s="5"/>
      <c r="HYA2055" s="5"/>
      <c r="HYB2055" s="5"/>
      <c r="HYC2055" s="5"/>
      <c r="HYD2055" s="5"/>
      <c r="HYE2055" s="5"/>
      <c r="HYF2055" s="5"/>
      <c r="HYG2055" s="5"/>
      <c r="HYH2055" s="5"/>
      <c r="HYI2055" s="5"/>
      <c r="HYJ2055" s="5"/>
      <c r="HYK2055" s="5"/>
      <c r="HYL2055" s="5"/>
      <c r="HYM2055" s="5"/>
      <c r="HYN2055" s="5"/>
      <c r="HYO2055" s="5"/>
      <c r="HYP2055" s="5"/>
      <c r="HYQ2055" s="5"/>
      <c r="HYR2055" s="5"/>
      <c r="HYS2055" s="5"/>
      <c r="HYT2055" s="5"/>
      <c r="HYU2055" s="5"/>
      <c r="HYV2055" s="5"/>
      <c r="HYW2055" s="5"/>
      <c r="HYX2055" s="5"/>
      <c r="HYY2055" s="5"/>
      <c r="HYZ2055" s="5"/>
      <c r="HZA2055" s="5"/>
      <c r="HZB2055" s="5"/>
      <c r="HZC2055" s="5"/>
      <c r="HZD2055" s="5"/>
      <c r="HZE2055" s="5"/>
      <c r="HZF2055" s="5"/>
      <c r="HZG2055" s="5"/>
      <c r="HZH2055" s="5"/>
      <c r="HZI2055" s="5"/>
      <c r="HZJ2055" s="5"/>
      <c r="HZK2055" s="5"/>
      <c r="HZL2055" s="5"/>
      <c r="HZM2055" s="5"/>
      <c r="HZN2055" s="5"/>
      <c r="HZO2055" s="5"/>
      <c r="HZP2055" s="5"/>
      <c r="HZQ2055" s="5"/>
      <c r="HZR2055" s="5"/>
      <c r="HZS2055" s="5"/>
      <c r="HZT2055" s="5"/>
      <c r="HZU2055" s="5"/>
      <c r="HZV2055" s="5"/>
      <c r="HZW2055" s="5"/>
      <c r="HZX2055" s="5"/>
      <c r="HZY2055" s="5"/>
      <c r="HZZ2055" s="5"/>
      <c r="IAA2055" s="5"/>
      <c r="IAB2055" s="5"/>
      <c r="IAC2055" s="5"/>
      <c r="IAD2055" s="5"/>
      <c r="IAE2055" s="5"/>
      <c r="IAF2055" s="5"/>
      <c r="IAG2055" s="5"/>
      <c r="IAH2055" s="5"/>
      <c r="IAI2055" s="5"/>
      <c r="IAJ2055" s="5"/>
      <c r="IAK2055" s="5"/>
      <c r="IAL2055" s="5"/>
      <c r="IAM2055" s="5"/>
      <c r="IAN2055" s="5"/>
      <c r="IAO2055" s="5"/>
      <c r="IAP2055" s="5"/>
      <c r="IAQ2055" s="5"/>
      <c r="IAR2055" s="5"/>
      <c r="IAS2055" s="5"/>
      <c r="IAT2055" s="5"/>
      <c r="IAU2055" s="5"/>
      <c r="IAV2055" s="5"/>
      <c r="IAW2055" s="5"/>
      <c r="IAX2055" s="5"/>
      <c r="IAY2055" s="5"/>
      <c r="IAZ2055" s="5"/>
      <c r="IBA2055" s="5"/>
      <c r="IBB2055" s="5"/>
      <c r="IBC2055" s="5"/>
      <c r="IBD2055" s="5"/>
      <c r="IBE2055" s="5"/>
      <c r="IBF2055" s="5"/>
      <c r="IBG2055" s="5"/>
      <c r="IBH2055" s="5"/>
      <c r="IBI2055" s="5"/>
      <c r="IBJ2055" s="5"/>
      <c r="IBK2055" s="5"/>
      <c r="IBL2055" s="5"/>
      <c r="IBM2055" s="5"/>
      <c r="IBN2055" s="5"/>
      <c r="IBO2055" s="5"/>
      <c r="IBP2055" s="5"/>
      <c r="IBQ2055" s="5"/>
      <c r="IBR2055" s="5"/>
      <c r="IBS2055" s="5"/>
      <c r="IBT2055" s="5"/>
      <c r="IBU2055" s="5"/>
      <c r="IBV2055" s="5"/>
      <c r="IBW2055" s="5"/>
      <c r="IBX2055" s="5"/>
      <c r="IBY2055" s="5"/>
      <c r="IBZ2055" s="5"/>
      <c r="ICA2055" s="5"/>
      <c r="ICB2055" s="5"/>
      <c r="ICC2055" s="5"/>
      <c r="ICD2055" s="5"/>
      <c r="ICE2055" s="5"/>
      <c r="ICF2055" s="5"/>
      <c r="ICG2055" s="5"/>
      <c r="ICH2055" s="5"/>
      <c r="ICI2055" s="5"/>
      <c r="ICJ2055" s="5"/>
      <c r="ICK2055" s="5"/>
      <c r="ICL2055" s="5"/>
      <c r="ICM2055" s="5"/>
      <c r="ICN2055" s="5"/>
      <c r="ICO2055" s="5"/>
      <c r="ICP2055" s="5"/>
      <c r="ICQ2055" s="5"/>
      <c r="ICR2055" s="5"/>
      <c r="ICS2055" s="5"/>
      <c r="ICT2055" s="5"/>
      <c r="ICU2055" s="5"/>
      <c r="ICV2055" s="5"/>
      <c r="ICW2055" s="5"/>
      <c r="ICX2055" s="5"/>
      <c r="ICY2055" s="5"/>
      <c r="ICZ2055" s="5"/>
      <c r="IDA2055" s="5"/>
      <c r="IDB2055" s="5"/>
      <c r="IDC2055" s="5"/>
      <c r="IDD2055" s="5"/>
      <c r="IDE2055" s="5"/>
      <c r="IDF2055" s="5"/>
      <c r="IDG2055" s="5"/>
      <c r="IDH2055" s="5"/>
      <c r="IDI2055" s="5"/>
      <c r="IDJ2055" s="5"/>
      <c r="IDK2055" s="5"/>
      <c r="IDL2055" s="5"/>
      <c r="IDM2055" s="5"/>
      <c r="IDN2055" s="5"/>
      <c r="IDO2055" s="5"/>
      <c r="IDP2055" s="5"/>
      <c r="IDQ2055" s="5"/>
      <c r="IDR2055" s="5"/>
      <c r="IDS2055" s="5"/>
      <c r="IDT2055" s="5"/>
      <c r="IDU2055" s="5"/>
      <c r="IDV2055" s="5"/>
      <c r="IDW2055" s="5"/>
      <c r="IDX2055" s="5"/>
      <c r="IDY2055" s="5"/>
      <c r="IDZ2055" s="5"/>
      <c r="IEA2055" s="5"/>
      <c r="IEB2055" s="5"/>
      <c r="IEC2055" s="5"/>
      <c r="IED2055" s="5"/>
      <c r="IEE2055" s="5"/>
      <c r="IEF2055" s="5"/>
      <c r="IEG2055" s="5"/>
      <c r="IEH2055" s="5"/>
      <c r="IEI2055" s="5"/>
      <c r="IEJ2055" s="5"/>
      <c r="IEK2055" s="5"/>
      <c r="IEL2055" s="5"/>
      <c r="IEM2055" s="5"/>
      <c r="IEN2055" s="5"/>
      <c r="IEO2055" s="5"/>
      <c r="IEP2055" s="5"/>
      <c r="IEQ2055" s="5"/>
      <c r="IER2055" s="5"/>
      <c r="IES2055" s="5"/>
      <c r="IET2055" s="5"/>
      <c r="IEU2055" s="5"/>
      <c r="IEV2055" s="5"/>
      <c r="IEW2055" s="5"/>
      <c r="IEX2055" s="5"/>
      <c r="IEY2055" s="5"/>
      <c r="IEZ2055" s="5"/>
      <c r="IFA2055" s="5"/>
      <c r="IFB2055" s="5"/>
      <c r="IFC2055" s="5"/>
      <c r="IFD2055" s="5"/>
      <c r="IFE2055" s="5"/>
      <c r="IFF2055" s="5"/>
      <c r="IFG2055" s="5"/>
      <c r="IFH2055" s="5"/>
      <c r="IFI2055" s="5"/>
      <c r="IFJ2055" s="5"/>
      <c r="IFK2055" s="5"/>
      <c r="IFL2055" s="5"/>
      <c r="IFM2055" s="5"/>
      <c r="IFN2055" s="5"/>
      <c r="IFO2055" s="5"/>
      <c r="IFP2055" s="5"/>
      <c r="IFQ2055" s="5"/>
      <c r="IFR2055" s="5"/>
      <c r="IFS2055" s="5"/>
      <c r="IFT2055" s="5"/>
      <c r="IFU2055" s="5"/>
      <c r="IFV2055" s="5"/>
      <c r="IFW2055" s="5"/>
      <c r="IFX2055" s="5"/>
      <c r="IFY2055" s="5"/>
      <c r="IFZ2055" s="5"/>
      <c r="IGA2055" s="5"/>
      <c r="IGB2055" s="5"/>
      <c r="IGC2055" s="5"/>
      <c r="IGD2055" s="5"/>
      <c r="IGE2055" s="5"/>
      <c r="IGF2055" s="5"/>
      <c r="IGG2055" s="5"/>
      <c r="IGH2055" s="5"/>
      <c r="IGI2055" s="5"/>
      <c r="IGJ2055" s="5"/>
      <c r="IGK2055" s="5"/>
      <c r="IGL2055" s="5"/>
      <c r="IGM2055" s="5"/>
      <c r="IGN2055" s="5"/>
      <c r="IGO2055" s="5"/>
      <c r="IGP2055" s="5"/>
      <c r="IGQ2055" s="5"/>
      <c r="IGR2055" s="5"/>
      <c r="IGS2055" s="5"/>
      <c r="IGT2055" s="5"/>
      <c r="IGU2055" s="5"/>
      <c r="IGV2055" s="5"/>
      <c r="IGW2055" s="5"/>
      <c r="IGX2055" s="5"/>
      <c r="IGY2055" s="5"/>
      <c r="IGZ2055" s="5"/>
      <c r="IHA2055" s="5"/>
      <c r="IHB2055" s="5"/>
      <c r="IHC2055" s="5"/>
      <c r="IHD2055" s="5"/>
      <c r="IHE2055" s="5"/>
      <c r="IHF2055" s="5"/>
      <c r="IHG2055" s="5"/>
      <c r="IHH2055" s="5"/>
      <c r="IHI2055" s="5"/>
      <c r="IHJ2055" s="5"/>
      <c r="IHK2055" s="5"/>
      <c r="IHL2055" s="5"/>
      <c r="IHM2055" s="5"/>
      <c r="IHN2055" s="5"/>
      <c r="IHO2055" s="5"/>
      <c r="IHP2055" s="5"/>
      <c r="IHQ2055" s="5"/>
      <c r="IHR2055" s="5"/>
      <c r="IHS2055" s="5"/>
      <c r="IHT2055" s="5"/>
      <c r="IHU2055" s="5"/>
      <c r="IHV2055" s="5"/>
      <c r="IHW2055" s="5"/>
      <c r="IHX2055" s="5"/>
      <c r="IHY2055" s="5"/>
      <c r="IHZ2055" s="5"/>
      <c r="IIA2055" s="5"/>
      <c r="IIB2055" s="5"/>
      <c r="IIC2055" s="5"/>
      <c r="IID2055" s="5"/>
      <c r="IIE2055" s="5"/>
      <c r="IIF2055" s="5"/>
      <c r="IIG2055" s="5"/>
      <c r="IIH2055" s="5"/>
      <c r="III2055" s="5"/>
      <c r="IIJ2055" s="5"/>
      <c r="IIK2055" s="5"/>
      <c r="IIL2055" s="5"/>
      <c r="IIM2055" s="5"/>
      <c r="IIN2055" s="5"/>
      <c r="IIO2055" s="5"/>
      <c r="IIP2055" s="5"/>
      <c r="IIQ2055" s="5"/>
      <c r="IIR2055" s="5"/>
      <c r="IIS2055" s="5"/>
      <c r="IIT2055" s="5"/>
      <c r="IIU2055" s="5"/>
      <c r="IIV2055" s="5"/>
      <c r="IIW2055" s="5"/>
      <c r="IIX2055" s="5"/>
      <c r="IIY2055" s="5"/>
      <c r="IIZ2055" s="5"/>
      <c r="IJA2055" s="5"/>
      <c r="IJB2055" s="5"/>
      <c r="IJC2055" s="5"/>
      <c r="IJD2055" s="5"/>
      <c r="IJE2055" s="5"/>
      <c r="IJF2055" s="5"/>
      <c r="IJG2055" s="5"/>
      <c r="IJH2055" s="5"/>
      <c r="IJI2055" s="5"/>
      <c r="IJJ2055" s="5"/>
      <c r="IJK2055" s="5"/>
      <c r="IJL2055" s="5"/>
      <c r="IJM2055" s="5"/>
      <c r="IJN2055" s="5"/>
      <c r="IJO2055" s="5"/>
      <c r="IJP2055" s="5"/>
      <c r="IJQ2055" s="5"/>
      <c r="IJR2055" s="5"/>
      <c r="IJS2055" s="5"/>
      <c r="IJT2055" s="5"/>
      <c r="IJU2055" s="5"/>
      <c r="IJV2055" s="5"/>
      <c r="IJW2055" s="5"/>
      <c r="IJX2055" s="5"/>
      <c r="IJY2055" s="5"/>
      <c r="IJZ2055" s="5"/>
      <c r="IKA2055" s="5"/>
      <c r="IKB2055" s="5"/>
      <c r="IKC2055" s="5"/>
      <c r="IKD2055" s="5"/>
      <c r="IKE2055" s="5"/>
      <c r="IKF2055" s="5"/>
      <c r="IKG2055" s="5"/>
      <c r="IKH2055" s="5"/>
      <c r="IKI2055" s="5"/>
      <c r="IKJ2055" s="5"/>
      <c r="IKK2055" s="5"/>
      <c r="IKL2055" s="5"/>
      <c r="IKM2055" s="5"/>
      <c r="IKN2055" s="5"/>
      <c r="IKO2055" s="5"/>
      <c r="IKP2055" s="5"/>
      <c r="IKQ2055" s="5"/>
      <c r="IKR2055" s="5"/>
      <c r="IKS2055" s="5"/>
      <c r="IKT2055" s="5"/>
      <c r="IKU2055" s="5"/>
      <c r="IKV2055" s="5"/>
      <c r="IKW2055" s="5"/>
      <c r="IKX2055" s="5"/>
      <c r="IKY2055" s="5"/>
      <c r="IKZ2055" s="5"/>
      <c r="ILA2055" s="5"/>
      <c r="ILB2055" s="5"/>
      <c r="ILC2055" s="5"/>
      <c r="ILD2055" s="5"/>
      <c r="ILE2055" s="5"/>
      <c r="ILF2055" s="5"/>
      <c r="ILG2055" s="5"/>
      <c r="ILH2055" s="5"/>
      <c r="ILI2055" s="5"/>
      <c r="ILJ2055" s="5"/>
      <c r="ILK2055" s="5"/>
      <c r="ILL2055" s="5"/>
      <c r="ILM2055" s="5"/>
      <c r="ILN2055" s="5"/>
      <c r="ILO2055" s="5"/>
      <c r="ILP2055" s="5"/>
      <c r="ILQ2055" s="5"/>
      <c r="ILR2055" s="5"/>
      <c r="ILS2055" s="5"/>
      <c r="ILT2055" s="5"/>
      <c r="ILU2055" s="5"/>
      <c r="ILV2055" s="5"/>
      <c r="ILW2055" s="5"/>
      <c r="ILX2055" s="5"/>
      <c r="ILY2055" s="5"/>
      <c r="ILZ2055" s="5"/>
      <c r="IMA2055" s="5"/>
      <c r="IMB2055" s="5"/>
      <c r="IMC2055" s="5"/>
      <c r="IMD2055" s="5"/>
      <c r="IME2055" s="5"/>
      <c r="IMF2055" s="5"/>
      <c r="IMG2055" s="5"/>
      <c r="IMH2055" s="5"/>
      <c r="IMI2055" s="5"/>
      <c r="IMJ2055" s="5"/>
      <c r="IMK2055" s="5"/>
      <c r="IML2055" s="5"/>
      <c r="IMM2055" s="5"/>
      <c r="IMN2055" s="5"/>
      <c r="IMO2055" s="5"/>
      <c r="IMP2055" s="5"/>
      <c r="IMQ2055" s="5"/>
      <c r="IMR2055" s="5"/>
      <c r="IMS2055" s="5"/>
      <c r="IMT2055" s="5"/>
      <c r="IMU2055" s="5"/>
      <c r="IMV2055" s="5"/>
      <c r="IMW2055" s="5"/>
      <c r="IMX2055" s="5"/>
      <c r="IMY2055" s="5"/>
      <c r="IMZ2055" s="5"/>
      <c r="INA2055" s="5"/>
      <c r="INB2055" s="5"/>
      <c r="INC2055" s="5"/>
      <c r="IND2055" s="5"/>
      <c r="INE2055" s="5"/>
      <c r="INF2055" s="5"/>
      <c r="ING2055" s="5"/>
      <c r="INH2055" s="5"/>
      <c r="INI2055" s="5"/>
      <c r="INJ2055" s="5"/>
      <c r="INK2055" s="5"/>
      <c r="INL2055" s="5"/>
      <c r="INM2055" s="5"/>
      <c r="INN2055" s="5"/>
      <c r="INO2055" s="5"/>
      <c r="INP2055" s="5"/>
      <c r="INQ2055" s="5"/>
      <c r="INR2055" s="5"/>
      <c r="INS2055" s="5"/>
      <c r="INT2055" s="5"/>
      <c r="INU2055" s="5"/>
      <c r="INV2055" s="5"/>
      <c r="INW2055" s="5"/>
      <c r="INX2055" s="5"/>
      <c r="INY2055" s="5"/>
      <c r="INZ2055" s="5"/>
      <c r="IOA2055" s="5"/>
      <c r="IOB2055" s="5"/>
      <c r="IOC2055" s="5"/>
      <c r="IOD2055" s="5"/>
      <c r="IOE2055" s="5"/>
      <c r="IOF2055" s="5"/>
      <c r="IOG2055" s="5"/>
      <c r="IOH2055" s="5"/>
      <c r="IOI2055" s="5"/>
      <c r="IOJ2055" s="5"/>
      <c r="IOK2055" s="5"/>
      <c r="IOL2055" s="5"/>
      <c r="IOM2055" s="5"/>
      <c r="ION2055" s="5"/>
      <c r="IOO2055" s="5"/>
      <c r="IOP2055" s="5"/>
      <c r="IOQ2055" s="5"/>
      <c r="IOR2055" s="5"/>
      <c r="IOS2055" s="5"/>
      <c r="IOT2055" s="5"/>
      <c r="IOU2055" s="5"/>
      <c r="IOV2055" s="5"/>
      <c r="IOW2055" s="5"/>
      <c r="IOX2055" s="5"/>
      <c r="IOY2055" s="5"/>
      <c r="IOZ2055" s="5"/>
      <c r="IPA2055" s="5"/>
      <c r="IPB2055" s="5"/>
      <c r="IPC2055" s="5"/>
      <c r="IPD2055" s="5"/>
      <c r="IPE2055" s="5"/>
      <c r="IPF2055" s="5"/>
      <c r="IPG2055" s="5"/>
      <c r="IPH2055" s="5"/>
      <c r="IPI2055" s="5"/>
      <c r="IPJ2055" s="5"/>
      <c r="IPK2055" s="5"/>
      <c r="IPL2055" s="5"/>
      <c r="IPM2055" s="5"/>
      <c r="IPN2055" s="5"/>
      <c r="IPO2055" s="5"/>
      <c r="IPP2055" s="5"/>
      <c r="IPQ2055" s="5"/>
      <c r="IPR2055" s="5"/>
      <c r="IPS2055" s="5"/>
      <c r="IPT2055" s="5"/>
      <c r="IPU2055" s="5"/>
      <c r="IPV2055" s="5"/>
      <c r="IPW2055" s="5"/>
      <c r="IPX2055" s="5"/>
      <c r="IPY2055" s="5"/>
      <c r="IPZ2055" s="5"/>
      <c r="IQA2055" s="5"/>
      <c r="IQB2055" s="5"/>
      <c r="IQC2055" s="5"/>
      <c r="IQD2055" s="5"/>
      <c r="IQE2055" s="5"/>
      <c r="IQF2055" s="5"/>
      <c r="IQG2055" s="5"/>
      <c r="IQH2055" s="5"/>
      <c r="IQI2055" s="5"/>
      <c r="IQJ2055" s="5"/>
      <c r="IQK2055" s="5"/>
      <c r="IQL2055" s="5"/>
      <c r="IQM2055" s="5"/>
      <c r="IQN2055" s="5"/>
      <c r="IQO2055" s="5"/>
      <c r="IQP2055" s="5"/>
      <c r="IQQ2055" s="5"/>
      <c r="IQR2055" s="5"/>
      <c r="IQS2055" s="5"/>
      <c r="IQT2055" s="5"/>
      <c r="IQU2055" s="5"/>
      <c r="IQV2055" s="5"/>
      <c r="IQW2055" s="5"/>
      <c r="IQX2055" s="5"/>
      <c r="IQY2055" s="5"/>
      <c r="IQZ2055" s="5"/>
      <c r="IRA2055" s="5"/>
      <c r="IRB2055" s="5"/>
      <c r="IRC2055" s="5"/>
      <c r="IRD2055" s="5"/>
      <c r="IRE2055" s="5"/>
      <c r="IRF2055" s="5"/>
      <c r="IRG2055" s="5"/>
      <c r="IRH2055" s="5"/>
      <c r="IRI2055" s="5"/>
      <c r="IRJ2055" s="5"/>
      <c r="IRK2055" s="5"/>
      <c r="IRL2055" s="5"/>
      <c r="IRM2055" s="5"/>
      <c r="IRN2055" s="5"/>
      <c r="IRO2055" s="5"/>
      <c r="IRP2055" s="5"/>
      <c r="IRQ2055" s="5"/>
      <c r="IRR2055" s="5"/>
      <c r="IRS2055" s="5"/>
      <c r="IRT2055" s="5"/>
      <c r="IRU2055" s="5"/>
      <c r="IRV2055" s="5"/>
      <c r="IRW2055" s="5"/>
      <c r="IRX2055" s="5"/>
      <c r="IRY2055" s="5"/>
      <c r="IRZ2055" s="5"/>
      <c r="ISA2055" s="5"/>
      <c r="ISB2055" s="5"/>
      <c r="ISC2055" s="5"/>
      <c r="ISD2055" s="5"/>
      <c r="ISE2055" s="5"/>
      <c r="ISF2055" s="5"/>
      <c r="ISG2055" s="5"/>
      <c r="ISH2055" s="5"/>
      <c r="ISI2055" s="5"/>
      <c r="ISJ2055" s="5"/>
      <c r="ISK2055" s="5"/>
      <c r="ISL2055" s="5"/>
      <c r="ISM2055" s="5"/>
      <c r="ISN2055" s="5"/>
      <c r="ISO2055" s="5"/>
      <c r="ISP2055" s="5"/>
      <c r="ISQ2055" s="5"/>
      <c r="ISR2055" s="5"/>
      <c r="ISS2055" s="5"/>
      <c r="IST2055" s="5"/>
      <c r="ISU2055" s="5"/>
      <c r="ISV2055" s="5"/>
      <c r="ISW2055" s="5"/>
      <c r="ISX2055" s="5"/>
      <c r="ISY2055" s="5"/>
      <c r="ISZ2055" s="5"/>
      <c r="ITA2055" s="5"/>
      <c r="ITB2055" s="5"/>
      <c r="ITC2055" s="5"/>
      <c r="ITD2055" s="5"/>
      <c r="ITE2055" s="5"/>
      <c r="ITF2055" s="5"/>
      <c r="ITG2055" s="5"/>
      <c r="ITH2055" s="5"/>
      <c r="ITI2055" s="5"/>
      <c r="ITJ2055" s="5"/>
      <c r="ITK2055" s="5"/>
      <c r="ITL2055" s="5"/>
      <c r="ITM2055" s="5"/>
      <c r="ITN2055" s="5"/>
      <c r="ITO2055" s="5"/>
      <c r="ITP2055" s="5"/>
      <c r="ITQ2055" s="5"/>
      <c r="ITR2055" s="5"/>
      <c r="ITS2055" s="5"/>
      <c r="ITT2055" s="5"/>
      <c r="ITU2055" s="5"/>
      <c r="ITV2055" s="5"/>
      <c r="ITW2055" s="5"/>
      <c r="ITX2055" s="5"/>
      <c r="ITY2055" s="5"/>
      <c r="ITZ2055" s="5"/>
      <c r="IUA2055" s="5"/>
      <c r="IUB2055" s="5"/>
      <c r="IUC2055" s="5"/>
      <c r="IUD2055" s="5"/>
      <c r="IUE2055" s="5"/>
      <c r="IUF2055" s="5"/>
      <c r="IUG2055" s="5"/>
      <c r="IUH2055" s="5"/>
      <c r="IUI2055" s="5"/>
      <c r="IUJ2055" s="5"/>
      <c r="IUK2055" s="5"/>
      <c r="IUL2055" s="5"/>
      <c r="IUM2055" s="5"/>
      <c r="IUN2055" s="5"/>
      <c r="IUO2055" s="5"/>
      <c r="IUP2055" s="5"/>
      <c r="IUQ2055" s="5"/>
      <c r="IUR2055" s="5"/>
      <c r="IUS2055" s="5"/>
      <c r="IUT2055" s="5"/>
      <c r="IUU2055" s="5"/>
      <c r="IUV2055" s="5"/>
      <c r="IUW2055" s="5"/>
      <c r="IUX2055" s="5"/>
      <c r="IUY2055" s="5"/>
      <c r="IUZ2055" s="5"/>
      <c r="IVA2055" s="5"/>
      <c r="IVB2055" s="5"/>
      <c r="IVC2055" s="5"/>
      <c r="IVD2055" s="5"/>
      <c r="IVE2055" s="5"/>
      <c r="IVF2055" s="5"/>
      <c r="IVG2055" s="5"/>
      <c r="IVH2055" s="5"/>
      <c r="IVI2055" s="5"/>
      <c r="IVJ2055" s="5"/>
      <c r="IVK2055" s="5"/>
      <c r="IVL2055" s="5"/>
      <c r="IVM2055" s="5"/>
      <c r="IVN2055" s="5"/>
      <c r="IVO2055" s="5"/>
      <c r="IVP2055" s="5"/>
      <c r="IVQ2055" s="5"/>
      <c r="IVR2055" s="5"/>
      <c r="IVS2055" s="5"/>
      <c r="IVT2055" s="5"/>
      <c r="IVU2055" s="5"/>
      <c r="IVV2055" s="5"/>
      <c r="IVW2055" s="5"/>
      <c r="IVX2055" s="5"/>
      <c r="IVY2055" s="5"/>
      <c r="IVZ2055" s="5"/>
      <c r="IWA2055" s="5"/>
      <c r="IWB2055" s="5"/>
      <c r="IWC2055" s="5"/>
      <c r="IWD2055" s="5"/>
      <c r="IWE2055" s="5"/>
      <c r="IWF2055" s="5"/>
      <c r="IWG2055" s="5"/>
      <c r="IWH2055" s="5"/>
      <c r="IWI2055" s="5"/>
      <c r="IWJ2055" s="5"/>
      <c r="IWK2055" s="5"/>
      <c r="IWL2055" s="5"/>
      <c r="IWM2055" s="5"/>
      <c r="IWN2055" s="5"/>
      <c r="IWO2055" s="5"/>
      <c r="IWP2055" s="5"/>
      <c r="IWQ2055" s="5"/>
      <c r="IWR2055" s="5"/>
      <c r="IWS2055" s="5"/>
      <c r="IWT2055" s="5"/>
      <c r="IWU2055" s="5"/>
      <c r="IWV2055" s="5"/>
      <c r="IWW2055" s="5"/>
      <c r="IWX2055" s="5"/>
      <c r="IWY2055" s="5"/>
      <c r="IWZ2055" s="5"/>
      <c r="IXA2055" s="5"/>
      <c r="IXB2055" s="5"/>
      <c r="IXC2055" s="5"/>
      <c r="IXD2055" s="5"/>
      <c r="IXE2055" s="5"/>
      <c r="IXF2055" s="5"/>
      <c r="IXG2055" s="5"/>
      <c r="IXH2055" s="5"/>
      <c r="IXI2055" s="5"/>
      <c r="IXJ2055" s="5"/>
      <c r="IXK2055" s="5"/>
      <c r="IXL2055" s="5"/>
      <c r="IXM2055" s="5"/>
      <c r="IXN2055" s="5"/>
      <c r="IXO2055" s="5"/>
      <c r="IXP2055" s="5"/>
      <c r="IXQ2055" s="5"/>
      <c r="IXR2055" s="5"/>
      <c r="IXS2055" s="5"/>
      <c r="IXT2055" s="5"/>
      <c r="IXU2055" s="5"/>
      <c r="IXV2055" s="5"/>
      <c r="IXW2055" s="5"/>
      <c r="IXX2055" s="5"/>
      <c r="IXY2055" s="5"/>
      <c r="IXZ2055" s="5"/>
      <c r="IYA2055" s="5"/>
      <c r="IYB2055" s="5"/>
      <c r="IYC2055" s="5"/>
      <c r="IYD2055" s="5"/>
      <c r="IYE2055" s="5"/>
      <c r="IYF2055" s="5"/>
      <c r="IYG2055" s="5"/>
      <c r="IYH2055" s="5"/>
      <c r="IYI2055" s="5"/>
      <c r="IYJ2055" s="5"/>
      <c r="IYK2055" s="5"/>
      <c r="IYL2055" s="5"/>
      <c r="IYM2055" s="5"/>
      <c r="IYN2055" s="5"/>
      <c r="IYO2055" s="5"/>
      <c r="IYP2055" s="5"/>
      <c r="IYQ2055" s="5"/>
      <c r="IYR2055" s="5"/>
      <c r="IYS2055" s="5"/>
      <c r="IYT2055" s="5"/>
      <c r="IYU2055" s="5"/>
      <c r="IYV2055" s="5"/>
      <c r="IYW2055" s="5"/>
      <c r="IYX2055" s="5"/>
      <c r="IYY2055" s="5"/>
      <c r="IYZ2055" s="5"/>
      <c r="IZA2055" s="5"/>
      <c r="IZB2055" s="5"/>
      <c r="IZC2055" s="5"/>
      <c r="IZD2055" s="5"/>
      <c r="IZE2055" s="5"/>
      <c r="IZF2055" s="5"/>
      <c r="IZG2055" s="5"/>
      <c r="IZH2055" s="5"/>
      <c r="IZI2055" s="5"/>
      <c r="IZJ2055" s="5"/>
      <c r="IZK2055" s="5"/>
      <c r="IZL2055" s="5"/>
      <c r="IZM2055" s="5"/>
      <c r="IZN2055" s="5"/>
      <c r="IZO2055" s="5"/>
      <c r="IZP2055" s="5"/>
      <c r="IZQ2055" s="5"/>
      <c r="IZR2055" s="5"/>
      <c r="IZS2055" s="5"/>
      <c r="IZT2055" s="5"/>
      <c r="IZU2055" s="5"/>
      <c r="IZV2055" s="5"/>
      <c r="IZW2055" s="5"/>
      <c r="IZX2055" s="5"/>
      <c r="IZY2055" s="5"/>
      <c r="IZZ2055" s="5"/>
      <c r="JAA2055" s="5"/>
      <c r="JAB2055" s="5"/>
      <c r="JAC2055" s="5"/>
      <c r="JAD2055" s="5"/>
      <c r="JAE2055" s="5"/>
      <c r="JAF2055" s="5"/>
      <c r="JAG2055" s="5"/>
      <c r="JAH2055" s="5"/>
      <c r="JAI2055" s="5"/>
      <c r="JAJ2055" s="5"/>
      <c r="JAK2055" s="5"/>
      <c r="JAL2055" s="5"/>
      <c r="JAM2055" s="5"/>
      <c r="JAN2055" s="5"/>
      <c r="JAO2055" s="5"/>
      <c r="JAP2055" s="5"/>
      <c r="JAQ2055" s="5"/>
      <c r="JAR2055" s="5"/>
      <c r="JAS2055" s="5"/>
      <c r="JAT2055" s="5"/>
      <c r="JAU2055" s="5"/>
      <c r="JAV2055" s="5"/>
      <c r="JAW2055" s="5"/>
      <c r="JAX2055" s="5"/>
      <c r="JAY2055" s="5"/>
      <c r="JAZ2055" s="5"/>
      <c r="JBA2055" s="5"/>
      <c r="JBB2055" s="5"/>
      <c r="JBC2055" s="5"/>
      <c r="JBD2055" s="5"/>
      <c r="JBE2055" s="5"/>
      <c r="JBF2055" s="5"/>
      <c r="JBG2055" s="5"/>
      <c r="JBH2055" s="5"/>
      <c r="JBI2055" s="5"/>
      <c r="JBJ2055" s="5"/>
      <c r="JBK2055" s="5"/>
      <c r="JBL2055" s="5"/>
      <c r="JBM2055" s="5"/>
      <c r="JBN2055" s="5"/>
      <c r="JBO2055" s="5"/>
      <c r="JBP2055" s="5"/>
      <c r="JBQ2055" s="5"/>
      <c r="JBR2055" s="5"/>
      <c r="JBS2055" s="5"/>
      <c r="JBT2055" s="5"/>
      <c r="JBU2055" s="5"/>
      <c r="JBV2055" s="5"/>
      <c r="JBW2055" s="5"/>
      <c r="JBX2055" s="5"/>
      <c r="JBY2055" s="5"/>
      <c r="JBZ2055" s="5"/>
      <c r="JCA2055" s="5"/>
      <c r="JCB2055" s="5"/>
      <c r="JCC2055" s="5"/>
      <c r="JCD2055" s="5"/>
      <c r="JCE2055" s="5"/>
      <c r="JCF2055" s="5"/>
      <c r="JCG2055" s="5"/>
      <c r="JCH2055" s="5"/>
      <c r="JCI2055" s="5"/>
      <c r="JCJ2055" s="5"/>
      <c r="JCK2055" s="5"/>
      <c r="JCL2055" s="5"/>
      <c r="JCM2055" s="5"/>
      <c r="JCN2055" s="5"/>
      <c r="JCO2055" s="5"/>
      <c r="JCP2055" s="5"/>
      <c r="JCQ2055" s="5"/>
      <c r="JCR2055" s="5"/>
      <c r="JCS2055" s="5"/>
      <c r="JCT2055" s="5"/>
      <c r="JCU2055" s="5"/>
      <c r="JCV2055" s="5"/>
      <c r="JCW2055" s="5"/>
      <c r="JCX2055" s="5"/>
      <c r="JCY2055" s="5"/>
      <c r="JCZ2055" s="5"/>
      <c r="JDA2055" s="5"/>
      <c r="JDB2055" s="5"/>
      <c r="JDC2055" s="5"/>
      <c r="JDD2055" s="5"/>
      <c r="JDE2055" s="5"/>
      <c r="JDF2055" s="5"/>
      <c r="JDG2055" s="5"/>
      <c r="JDH2055" s="5"/>
      <c r="JDI2055" s="5"/>
      <c r="JDJ2055" s="5"/>
      <c r="JDK2055" s="5"/>
      <c r="JDL2055" s="5"/>
      <c r="JDM2055" s="5"/>
      <c r="JDN2055" s="5"/>
      <c r="JDO2055" s="5"/>
      <c r="JDP2055" s="5"/>
      <c r="JDQ2055" s="5"/>
      <c r="JDR2055" s="5"/>
      <c r="JDS2055" s="5"/>
      <c r="JDT2055" s="5"/>
      <c r="JDU2055" s="5"/>
      <c r="JDV2055" s="5"/>
      <c r="JDW2055" s="5"/>
      <c r="JDX2055" s="5"/>
      <c r="JDY2055" s="5"/>
      <c r="JDZ2055" s="5"/>
      <c r="JEA2055" s="5"/>
      <c r="JEB2055" s="5"/>
      <c r="JEC2055" s="5"/>
      <c r="JED2055" s="5"/>
      <c r="JEE2055" s="5"/>
      <c r="JEF2055" s="5"/>
      <c r="JEG2055" s="5"/>
      <c r="JEH2055" s="5"/>
      <c r="JEI2055" s="5"/>
      <c r="JEJ2055" s="5"/>
      <c r="JEK2055" s="5"/>
      <c r="JEL2055" s="5"/>
      <c r="JEM2055" s="5"/>
      <c r="JEN2055" s="5"/>
      <c r="JEO2055" s="5"/>
      <c r="JEP2055" s="5"/>
      <c r="JEQ2055" s="5"/>
      <c r="JER2055" s="5"/>
      <c r="JES2055" s="5"/>
      <c r="JET2055" s="5"/>
      <c r="JEU2055" s="5"/>
      <c r="JEV2055" s="5"/>
      <c r="JEW2055" s="5"/>
      <c r="JEX2055" s="5"/>
      <c r="JEY2055" s="5"/>
      <c r="JEZ2055" s="5"/>
      <c r="JFA2055" s="5"/>
      <c r="JFB2055" s="5"/>
      <c r="JFC2055" s="5"/>
      <c r="JFD2055" s="5"/>
      <c r="JFE2055" s="5"/>
      <c r="JFF2055" s="5"/>
      <c r="JFG2055" s="5"/>
      <c r="JFH2055" s="5"/>
      <c r="JFI2055" s="5"/>
      <c r="JFJ2055" s="5"/>
      <c r="JFK2055" s="5"/>
      <c r="JFL2055" s="5"/>
      <c r="JFM2055" s="5"/>
      <c r="JFN2055" s="5"/>
      <c r="JFO2055" s="5"/>
      <c r="JFP2055" s="5"/>
      <c r="JFQ2055" s="5"/>
      <c r="JFR2055" s="5"/>
      <c r="JFS2055" s="5"/>
      <c r="JFT2055" s="5"/>
      <c r="JFU2055" s="5"/>
      <c r="JFV2055" s="5"/>
      <c r="JFW2055" s="5"/>
      <c r="JFX2055" s="5"/>
      <c r="JFY2055" s="5"/>
      <c r="JFZ2055" s="5"/>
      <c r="JGA2055" s="5"/>
      <c r="JGB2055" s="5"/>
      <c r="JGC2055" s="5"/>
      <c r="JGD2055" s="5"/>
      <c r="JGE2055" s="5"/>
      <c r="JGF2055" s="5"/>
      <c r="JGG2055" s="5"/>
      <c r="JGH2055" s="5"/>
      <c r="JGI2055" s="5"/>
      <c r="JGJ2055" s="5"/>
      <c r="JGK2055" s="5"/>
      <c r="JGL2055" s="5"/>
      <c r="JGM2055" s="5"/>
      <c r="JGN2055" s="5"/>
      <c r="JGO2055" s="5"/>
      <c r="JGP2055" s="5"/>
      <c r="JGQ2055" s="5"/>
      <c r="JGR2055" s="5"/>
      <c r="JGS2055" s="5"/>
      <c r="JGT2055" s="5"/>
      <c r="JGU2055" s="5"/>
      <c r="JGV2055" s="5"/>
      <c r="JGW2055" s="5"/>
      <c r="JGX2055" s="5"/>
      <c r="JGY2055" s="5"/>
      <c r="JGZ2055" s="5"/>
      <c r="JHA2055" s="5"/>
      <c r="JHB2055" s="5"/>
      <c r="JHC2055" s="5"/>
      <c r="JHD2055" s="5"/>
      <c r="JHE2055" s="5"/>
      <c r="JHF2055" s="5"/>
      <c r="JHG2055" s="5"/>
      <c r="JHH2055" s="5"/>
      <c r="JHI2055" s="5"/>
      <c r="JHJ2055" s="5"/>
      <c r="JHK2055" s="5"/>
      <c r="JHL2055" s="5"/>
      <c r="JHM2055" s="5"/>
      <c r="JHN2055" s="5"/>
      <c r="JHO2055" s="5"/>
      <c r="JHP2055" s="5"/>
      <c r="JHQ2055" s="5"/>
      <c r="JHR2055" s="5"/>
      <c r="JHS2055" s="5"/>
      <c r="JHT2055" s="5"/>
      <c r="JHU2055" s="5"/>
      <c r="JHV2055" s="5"/>
      <c r="JHW2055" s="5"/>
      <c r="JHX2055" s="5"/>
      <c r="JHY2055" s="5"/>
      <c r="JHZ2055" s="5"/>
      <c r="JIA2055" s="5"/>
      <c r="JIB2055" s="5"/>
      <c r="JIC2055" s="5"/>
      <c r="JID2055" s="5"/>
      <c r="JIE2055" s="5"/>
      <c r="JIF2055" s="5"/>
      <c r="JIG2055" s="5"/>
      <c r="JIH2055" s="5"/>
      <c r="JII2055" s="5"/>
      <c r="JIJ2055" s="5"/>
      <c r="JIK2055" s="5"/>
      <c r="JIL2055" s="5"/>
      <c r="JIM2055" s="5"/>
      <c r="JIN2055" s="5"/>
      <c r="JIO2055" s="5"/>
      <c r="JIP2055" s="5"/>
      <c r="JIQ2055" s="5"/>
      <c r="JIR2055" s="5"/>
      <c r="JIS2055" s="5"/>
      <c r="JIT2055" s="5"/>
      <c r="JIU2055" s="5"/>
      <c r="JIV2055" s="5"/>
      <c r="JIW2055" s="5"/>
      <c r="JIX2055" s="5"/>
      <c r="JIY2055" s="5"/>
      <c r="JIZ2055" s="5"/>
      <c r="JJA2055" s="5"/>
      <c r="JJB2055" s="5"/>
      <c r="JJC2055" s="5"/>
      <c r="JJD2055" s="5"/>
      <c r="JJE2055" s="5"/>
      <c r="JJF2055" s="5"/>
      <c r="JJG2055" s="5"/>
      <c r="JJH2055" s="5"/>
      <c r="JJI2055" s="5"/>
      <c r="JJJ2055" s="5"/>
      <c r="JJK2055" s="5"/>
      <c r="JJL2055" s="5"/>
      <c r="JJM2055" s="5"/>
      <c r="JJN2055" s="5"/>
      <c r="JJO2055" s="5"/>
      <c r="JJP2055" s="5"/>
      <c r="JJQ2055" s="5"/>
      <c r="JJR2055" s="5"/>
      <c r="JJS2055" s="5"/>
      <c r="JJT2055" s="5"/>
      <c r="JJU2055" s="5"/>
      <c r="JJV2055" s="5"/>
      <c r="JJW2055" s="5"/>
      <c r="JJX2055" s="5"/>
      <c r="JJY2055" s="5"/>
      <c r="JJZ2055" s="5"/>
      <c r="JKA2055" s="5"/>
      <c r="JKB2055" s="5"/>
      <c r="JKC2055" s="5"/>
      <c r="JKD2055" s="5"/>
      <c r="JKE2055" s="5"/>
      <c r="JKF2055" s="5"/>
      <c r="JKG2055" s="5"/>
      <c r="JKH2055" s="5"/>
      <c r="JKI2055" s="5"/>
      <c r="JKJ2055" s="5"/>
      <c r="JKK2055" s="5"/>
      <c r="JKL2055" s="5"/>
      <c r="JKM2055" s="5"/>
      <c r="JKN2055" s="5"/>
      <c r="JKO2055" s="5"/>
      <c r="JKP2055" s="5"/>
      <c r="JKQ2055" s="5"/>
      <c r="JKR2055" s="5"/>
      <c r="JKS2055" s="5"/>
      <c r="JKT2055" s="5"/>
      <c r="JKU2055" s="5"/>
      <c r="JKV2055" s="5"/>
      <c r="JKW2055" s="5"/>
      <c r="JKX2055" s="5"/>
      <c r="JKY2055" s="5"/>
      <c r="JKZ2055" s="5"/>
      <c r="JLA2055" s="5"/>
      <c r="JLB2055" s="5"/>
      <c r="JLC2055" s="5"/>
      <c r="JLD2055" s="5"/>
      <c r="JLE2055" s="5"/>
      <c r="JLF2055" s="5"/>
      <c r="JLG2055" s="5"/>
      <c r="JLH2055" s="5"/>
      <c r="JLI2055" s="5"/>
      <c r="JLJ2055" s="5"/>
      <c r="JLK2055" s="5"/>
      <c r="JLL2055" s="5"/>
      <c r="JLM2055" s="5"/>
      <c r="JLN2055" s="5"/>
      <c r="JLO2055" s="5"/>
      <c r="JLP2055" s="5"/>
      <c r="JLQ2055" s="5"/>
      <c r="JLR2055" s="5"/>
      <c r="JLS2055" s="5"/>
      <c r="JLT2055" s="5"/>
      <c r="JLU2055" s="5"/>
      <c r="JLV2055" s="5"/>
      <c r="JLW2055" s="5"/>
      <c r="JLX2055" s="5"/>
      <c r="JLY2055" s="5"/>
      <c r="JLZ2055" s="5"/>
      <c r="JMA2055" s="5"/>
      <c r="JMB2055" s="5"/>
      <c r="JMC2055" s="5"/>
      <c r="JMD2055" s="5"/>
      <c r="JME2055" s="5"/>
      <c r="JMF2055" s="5"/>
      <c r="JMG2055" s="5"/>
      <c r="JMH2055" s="5"/>
      <c r="JMI2055" s="5"/>
      <c r="JMJ2055" s="5"/>
      <c r="JMK2055" s="5"/>
      <c r="JML2055" s="5"/>
      <c r="JMM2055" s="5"/>
      <c r="JMN2055" s="5"/>
      <c r="JMO2055" s="5"/>
      <c r="JMP2055" s="5"/>
      <c r="JMQ2055" s="5"/>
      <c r="JMR2055" s="5"/>
      <c r="JMS2055" s="5"/>
      <c r="JMT2055" s="5"/>
      <c r="JMU2055" s="5"/>
      <c r="JMV2055" s="5"/>
      <c r="JMW2055" s="5"/>
      <c r="JMX2055" s="5"/>
      <c r="JMY2055" s="5"/>
      <c r="JMZ2055" s="5"/>
      <c r="JNA2055" s="5"/>
      <c r="JNB2055" s="5"/>
      <c r="JNC2055" s="5"/>
      <c r="JND2055" s="5"/>
      <c r="JNE2055" s="5"/>
      <c r="JNF2055" s="5"/>
      <c r="JNG2055" s="5"/>
      <c r="JNH2055" s="5"/>
      <c r="JNI2055" s="5"/>
      <c r="JNJ2055" s="5"/>
      <c r="JNK2055" s="5"/>
      <c r="JNL2055" s="5"/>
      <c r="JNM2055" s="5"/>
      <c r="JNN2055" s="5"/>
      <c r="JNO2055" s="5"/>
      <c r="JNP2055" s="5"/>
      <c r="JNQ2055" s="5"/>
      <c r="JNR2055" s="5"/>
      <c r="JNS2055" s="5"/>
      <c r="JNT2055" s="5"/>
      <c r="JNU2055" s="5"/>
      <c r="JNV2055" s="5"/>
      <c r="JNW2055" s="5"/>
      <c r="JNX2055" s="5"/>
      <c r="JNY2055" s="5"/>
      <c r="JNZ2055" s="5"/>
      <c r="JOA2055" s="5"/>
      <c r="JOB2055" s="5"/>
      <c r="JOC2055" s="5"/>
      <c r="JOD2055" s="5"/>
      <c r="JOE2055" s="5"/>
      <c r="JOF2055" s="5"/>
      <c r="JOG2055" s="5"/>
      <c r="JOH2055" s="5"/>
      <c r="JOI2055" s="5"/>
      <c r="JOJ2055" s="5"/>
      <c r="JOK2055" s="5"/>
      <c r="JOL2055" s="5"/>
      <c r="JOM2055" s="5"/>
      <c r="JON2055" s="5"/>
      <c r="JOO2055" s="5"/>
      <c r="JOP2055" s="5"/>
      <c r="JOQ2055" s="5"/>
      <c r="JOR2055" s="5"/>
      <c r="JOS2055" s="5"/>
      <c r="JOT2055" s="5"/>
      <c r="JOU2055" s="5"/>
      <c r="JOV2055" s="5"/>
      <c r="JOW2055" s="5"/>
      <c r="JOX2055" s="5"/>
      <c r="JOY2055" s="5"/>
      <c r="JOZ2055" s="5"/>
      <c r="JPA2055" s="5"/>
      <c r="JPB2055" s="5"/>
      <c r="JPC2055" s="5"/>
      <c r="JPD2055" s="5"/>
      <c r="JPE2055" s="5"/>
      <c r="JPF2055" s="5"/>
      <c r="JPG2055" s="5"/>
      <c r="JPH2055" s="5"/>
      <c r="JPI2055" s="5"/>
      <c r="JPJ2055" s="5"/>
      <c r="JPK2055" s="5"/>
      <c r="JPL2055" s="5"/>
      <c r="JPM2055" s="5"/>
      <c r="JPN2055" s="5"/>
      <c r="JPO2055" s="5"/>
      <c r="JPP2055" s="5"/>
      <c r="JPQ2055" s="5"/>
      <c r="JPR2055" s="5"/>
      <c r="JPS2055" s="5"/>
      <c r="JPT2055" s="5"/>
      <c r="JPU2055" s="5"/>
      <c r="JPV2055" s="5"/>
      <c r="JPW2055" s="5"/>
      <c r="JPX2055" s="5"/>
      <c r="JPY2055" s="5"/>
      <c r="JPZ2055" s="5"/>
      <c r="JQA2055" s="5"/>
      <c r="JQB2055" s="5"/>
      <c r="JQC2055" s="5"/>
      <c r="JQD2055" s="5"/>
      <c r="JQE2055" s="5"/>
      <c r="JQF2055" s="5"/>
      <c r="JQG2055" s="5"/>
      <c r="JQH2055" s="5"/>
      <c r="JQI2055" s="5"/>
      <c r="JQJ2055" s="5"/>
      <c r="JQK2055" s="5"/>
      <c r="JQL2055" s="5"/>
      <c r="JQM2055" s="5"/>
      <c r="JQN2055" s="5"/>
      <c r="JQO2055" s="5"/>
      <c r="JQP2055" s="5"/>
      <c r="JQQ2055" s="5"/>
      <c r="JQR2055" s="5"/>
      <c r="JQS2055" s="5"/>
      <c r="JQT2055" s="5"/>
      <c r="JQU2055" s="5"/>
      <c r="JQV2055" s="5"/>
      <c r="JQW2055" s="5"/>
      <c r="JQX2055" s="5"/>
      <c r="JQY2055" s="5"/>
      <c r="JQZ2055" s="5"/>
      <c r="JRA2055" s="5"/>
      <c r="JRB2055" s="5"/>
      <c r="JRC2055" s="5"/>
      <c r="JRD2055" s="5"/>
      <c r="JRE2055" s="5"/>
      <c r="JRF2055" s="5"/>
      <c r="JRG2055" s="5"/>
      <c r="JRH2055" s="5"/>
      <c r="JRI2055" s="5"/>
      <c r="JRJ2055" s="5"/>
      <c r="JRK2055" s="5"/>
      <c r="JRL2055" s="5"/>
      <c r="JRM2055" s="5"/>
      <c r="JRN2055" s="5"/>
      <c r="JRO2055" s="5"/>
      <c r="JRP2055" s="5"/>
      <c r="JRQ2055" s="5"/>
      <c r="JRR2055" s="5"/>
      <c r="JRS2055" s="5"/>
      <c r="JRT2055" s="5"/>
      <c r="JRU2055" s="5"/>
      <c r="JRV2055" s="5"/>
      <c r="JRW2055" s="5"/>
      <c r="JRX2055" s="5"/>
      <c r="JRY2055" s="5"/>
      <c r="JRZ2055" s="5"/>
      <c r="JSA2055" s="5"/>
      <c r="JSB2055" s="5"/>
      <c r="JSC2055" s="5"/>
      <c r="JSD2055" s="5"/>
      <c r="JSE2055" s="5"/>
      <c r="JSF2055" s="5"/>
      <c r="JSG2055" s="5"/>
      <c r="JSH2055" s="5"/>
      <c r="JSI2055" s="5"/>
      <c r="JSJ2055" s="5"/>
      <c r="JSK2055" s="5"/>
      <c r="JSL2055" s="5"/>
      <c r="JSM2055" s="5"/>
      <c r="JSN2055" s="5"/>
      <c r="JSO2055" s="5"/>
      <c r="JSP2055" s="5"/>
      <c r="JSQ2055" s="5"/>
      <c r="JSR2055" s="5"/>
      <c r="JSS2055" s="5"/>
      <c r="JST2055" s="5"/>
      <c r="JSU2055" s="5"/>
      <c r="JSV2055" s="5"/>
      <c r="JSW2055" s="5"/>
      <c r="JSX2055" s="5"/>
      <c r="JSY2055" s="5"/>
      <c r="JSZ2055" s="5"/>
      <c r="JTA2055" s="5"/>
      <c r="JTB2055" s="5"/>
      <c r="JTC2055" s="5"/>
      <c r="JTD2055" s="5"/>
      <c r="JTE2055" s="5"/>
      <c r="JTF2055" s="5"/>
      <c r="JTG2055" s="5"/>
      <c r="JTH2055" s="5"/>
      <c r="JTI2055" s="5"/>
      <c r="JTJ2055" s="5"/>
      <c r="JTK2055" s="5"/>
      <c r="JTL2055" s="5"/>
      <c r="JTM2055" s="5"/>
      <c r="JTN2055" s="5"/>
      <c r="JTO2055" s="5"/>
      <c r="JTP2055" s="5"/>
      <c r="JTQ2055" s="5"/>
      <c r="JTR2055" s="5"/>
      <c r="JTS2055" s="5"/>
      <c r="JTT2055" s="5"/>
      <c r="JTU2055" s="5"/>
      <c r="JTV2055" s="5"/>
      <c r="JTW2055" s="5"/>
      <c r="JTX2055" s="5"/>
      <c r="JTY2055" s="5"/>
      <c r="JTZ2055" s="5"/>
      <c r="JUA2055" s="5"/>
      <c r="JUB2055" s="5"/>
      <c r="JUC2055" s="5"/>
      <c r="JUD2055" s="5"/>
      <c r="JUE2055" s="5"/>
      <c r="JUF2055" s="5"/>
      <c r="JUG2055" s="5"/>
      <c r="JUH2055" s="5"/>
      <c r="JUI2055" s="5"/>
      <c r="JUJ2055" s="5"/>
      <c r="JUK2055" s="5"/>
      <c r="JUL2055" s="5"/>
      <c r="JUM2055" s="5"/>
      <c r="JUN2055" s="5"/>
      <c r="JUO2055" s="5"/>
      <c r="JUP2055" s="5"/>
      <c r="JUQ2055" s="5"/>
      <c r="JUR2055" s="5"/>
      <c r="JUS2055" s="5"/>
      <c r="JUT2055" s="5"/>
      <c r="JUU2055" s="5"/>
      <c r="JUV2055" s="5"/>
      <c r="JUW2055" s="5"/>
      <c r="JUX2055" s="5"/>
      <c r="JUY2055" s="5"/>
      <c r="JUZ2055" s="5"/>
      <c r="JVA2055" s="5"/>
      <c r="JVB2055" s="5"/>
      <c r="JVC2055" s="5"/>
      <c r="JVD2055" s="5"/>
      <c r="JVE2055" s="5"/>
      <c r="JVF2055" s="5"/>
      <c r="JVG2055" s="5"/>
      <c r="JVH2055" s="5"/>
      <c r="JVI2055" s="5"/>
      <c r="JVJ2055" s="5"/>
      <c r="JVK2055" s="5"/>
      <c r="JVL2055" s="5"/>
      <c r="JVM2055" s="5"/>
      <c r="JVN2055" s="5"/>
      <c r="JVO2055" s="5"/>
      <c r="JVP2055" s="5"/>
      <c r="JVQ2055" s="5"/>
      <c r="JVR2055" s="5"/>
      <c r="JVS2055" s="5"/>
      <c r="JVT2055" s="5"/>
      <c r="JVU2055" s="5"/>
      <c r="JVV2055" s="5"/>
      <c r="JVW2055" s="5"/>
      <c r="JVX2055" s="5"/>
      <c r="JVY2055" s="5"/>
      <c r="JVZ2055" s="5"/>
      <c r="JWA2055" s="5"/>
      <c r="JWB2055" s="5"/>
      <c r="JWC2055" s="5"/>
      <c r="JWD2055" s="5"/>
      <c r="JWE2055" s="5"/>
      <c r="JWF2055" s="5"/>
      <c r="JWG2055" s="5"/>
      <c r="JWH2055" s="5"/>
      <c r="JWI2055" s="5"/>
      <c r="JWJ2055" s="5"/>
      <c r="JWK2055" s="5"/>
      <c r="JWL2055" s="5"/>
      <c r="JWM2055" s="5"/>
      <c r="JWN2055" s="5"/>
      <c r="JWO2055" s="5"/>
      <c r="JWP2055" s="5"/>
      <c r="JWQ2055" s="5"/>
      <c r="JWR2055" s="5"/>
      <c r="JWS2055" s="5"/>
      <c r="JWT2055" s="5"/>
      <c r="JWU2055" s="5"/>
      <c r="JWV2055" s="5"/>
      <c r="JWW2055" s="5"/>
      <c r="JWX2055" s="5"/>
      <c r="JWY2055" s="5"/>
      <c r="JWZ2055" s="5"/>
      <c r="JXA2055" s="5"/>
      <c r="JXB2055" s="5"/>
      <c r="JXC2055" s="5"/>
      <c r="JXD2055" s="5"/>
      <c r="JXE2055" s="5"/>
      <c r="JXF2055" s="5"/>
      <c r="JXG2055" s="5"/>
      <c r="JXH2055" s="5"/>
      <c r="JXI2055" s="5"/>
      <c r="JXJ2055" s="5"/>
      <c r="JXK2055" s="5"/>
      <c r="JXL2055" s="5"/>
      <c r="JXM2055" s="5"/>
      <c r="JXN2055" s="5"/>
      <c r="JXO2055" s="5"/>
      <c r="JXP2055" s="5"/>
      <c r="JXQ2055" s="5"/>
      <c r="JXR2055" s="5"/>
      <c r="JXS2055" s="5"/>
      <c r="JXT2055" s="5"/>
      <c r="JXU2055" s="5"/>
      <c r="JXV2055" s="5"/>
      <c r="JXW2055" s="5"/>
      <c r="JXX2055" s="5"/>
      <c r="JXY2055" s="5"/>
      <c r="JXZ2055" s="5"/>
      <c r="JYA2055" s="5"/>
      <c r="JYB2055" s="5"/>
      <c r="JYC2055" s="5"/>
      <c r="JYD2055" s="5"/>
      <c r="JYE2055" s="5"/>
      <c r="JYF2055" s="5"/>
      <c r="JYG2055" s="5"/>
      <c r="JYH2055" s="5"/>
      <c r="JYI2055" s="5"/>
      <c r="JYJ2055" s="5"/>
      <c r="JYK2055" s="5"/>
      <c r="JYL2055" s="5"/>
      <c r="JYM2055" s="5"/>
      <c r="JYN2055" s="5"/>
      <c r="JYO2055" s="5"/>
      <c r="JYP2055" s="5"/>
      <c r="JYQ2055" s="5"/>
      <c r="JYR2055" s="5"/>
      <c r="JYS2055" s="5"/>
      <c r="JYT2055" s="5"/>
      <c r="JYU2055" s="5"/>
      <c r="JYV2055" s="5"/>
      <c r="JYW2055" s="5"/>
      <c r="JYX2055" s="5"/>
      <c r="JYY2055" s="5"/>
      <c r="JYZ2055" s="5"/>
      <c r="JZA2055" s="5"/>
      <c r="JZB2055" s="5"/>
      <c r="JZC2055" s="5"/>
      <c r="JZD2055" s="5"/>
      <c r="JZE2055" s="5"/>
      <c r="JZF2055" s="5"/>
      <c r="JZG2055" s="5"/>
      <c r="JZH2055" s="5"/>
      <c r="JZI2055" s="5"/>
      <c r="JZJ2055" s="5"/>
      <c r="JZK2055" s="5"/>
      <c r="JZL2055" s="5"/>
      <c r="JZM2055" s="5"/>
      <c r="JZN2055" s="5"/>
      <c r="JZO2055" s="5"/>
      <c r="JZP2055" s="5"/>
      <c r="JZQ2055" s="5"/>
      <c r="JZR2055" s="5"/>
      <c r="JZS2055" s="5"/>
      <c r="JZT2055" s="5"/>
      <c r="JZU2055" s="5"/>
      <c r="JZV2055" s="5"/>
      <c r="JZW2055" s="5"/>
      <c r="JZX2055" s="5"/>
      <c r="JZY2055" s="5"/>
      <c r="JZZ2055" s="5"/>
      <c r="KAA2055" s="5"/>
      <c r="KAB2055" s="5"/>
      <c r="KAC2055" s="5"/>
      <c r="KAD2055" s="5"/>
      <c r="KAE2055" s="5"/>
      <c r="KAF2055" s="5"/>
      <c r="KAG2055" s="5"/>
      <c r="KAH2055" s="5"/>
      <c r="KAI2055" s="5"/>
      <c r="KAJ2055" s="5"/>
      <c r="KAK2055" s="5"/>
      <c r="KAL2055" s="5"/>
      <c r="KAM2055" s="5"/>
      <c r="KAN2055" s="5"/>
      <c r="KAO2055" s="5"/>
      <c r="KAP2055" s="5"/>
      <c r="KAQ2055" s="5"/>
      <c r="KAR2055" s="5"/>
      <c r="KAS2055" s="5"/>
      <c r="KAT2055" s="5"/>
      <c r="KAU2055" s="5"/>
      <c r="KAV2055" s="5"/>
      <c r="KAW2055" s="5"/>
      <c r="KAX2055" s="5"/>
      <c r="KAY2055" s="5"/>
      <c r="KAZ2055" s="5"/>
      <c r="KBA2055" s="5"/>
      <c r="KBB2055" s="5"/>
      <c r="KBC2055" s="5"/>
      <c r="KBD2055" s="5"/>
      <c r="KBE2055" s="5"/>
      <c r="KBF2055" s="5"/>
      <c r="KBG2055" s="5"/>
      <c r="KBH2055" s="5"/>
      <c r="KBI2055" s="5"/>
      <c r="KBJ2055" s="5"/>
      <c r="KBK2055" s="5"/>
      <c r="KBL2055" s="5"/>
      <c r="KBM2055" s="5"/>
      <c r="KBN2055" s="5"/>
      <c r="KBO2055" s="5"/>
      <c r="KBP2055" s="5"/>
      <c r="KBQ2055" s="5"/>
      <c r="KBR2055" s="5"/>
      <c r="KBS2055" s="5"/>
      <c r="KBT2055" s="5"/>
      <c r="KBU2055" s="5"/>
      <c r="KBV2055" s="5"/>
      <c r="KBW2055" s="5"/>
      <c r="KBX2055" s="5"/>
      <c r="KBY2055" s="5"/>
      <c r="KBZ2055" s="5"/>
      <c r="KCA2055" s="5"/>
      <c r="KCB2055" s="5"/>
      <c r="KCC2055" s="5"/>
      <c r="KCD2055" s="5"/>
      <c r="KCE2055" s="5"/>
      <c r="KCF2055" s="5"/>
      <c r="KCG2055" s="5"/>
      <c r="KCH2055" s="5"/>
      <c r="KCI2055" s="5"/>
      <c r="KCJ2055" s="5"/>
      <c r="KCK2055" s="5"/>
      <c r="KCL2055" s="5"/>
      <c r="KCM2055" s="5"/>
      <c r="KCN2055" s="5"/>
      <c r="KCO2055" s="5"/>
      <c r="KCP2055" s="5"/>
      <c r="KCQ2055" s="5"/>
      <c r="KCR2055" s="5"/>
      <c r="KCS2055" s="5"/>
      <c r="KCT2055" s="5"/>
      <c r="KCU2055" s="5"/>
      <c r="KCV2055" s="5"/>
      <c r="KCW2055" s="5"/>
      <c r="KCX2055" s="5"/>
      <c r="KCY2055" s="5"/>
      <c r="KCZ2055" s="5"/>
      <c r="KDA2055" s="5"/>
      <c r="KDB2055" s="5"/>
      <c r="KDC2055" s="5"/>
      <c r="KDD2055" s="5"/>
      <c r="KDE2055" s="5"/>
      <c r="KDF2055" s="5"/>
      <c r="KDG2055" s="5"/>
      <c r="KDH2055" s="5"/>
      <c r="KDI2055" s="5"/>
      <c r="KDJ2055" s="5"/>
      <c r="KDK2055" s="5"/>
      <c r="KDL2055" s="5"/>
      <c r="KDM2055" s="5"/>
      <c r="KDN2055" s="5"/>
      <c r="KDO2055" s="5"/>
      <c r="KDP2055" s="5"/>
      <c r="KDQ2055" s="5"/>
      <c r="KDR2055" s="5"/>
      <c r="KDS2055" s="5"/>
      <c r="KDT2055" s="5"/>
      <c r="KDU2055" s="5"/>
      <c r="KDV2055" s="5"/>
      <c r="KDW2055" s="5"/>
      <c r="KDX2055" s="5"/>
      <c r="KDY2055" s="5"/>
      <c r="KDZ2055" s="5"/>
      <c r="KEA2055" s="5"/>
      <c r="KEB2055" s="5"/>
      <c r="KEC2055" s="5"/>
      <c r="KED2055" s="5"/>
      <c r="KEE2055" s="5"/>
      <c r="KEF2055" s="5"/>
      <c r="KEG2055" s="5"/>
      <c r="KEH2055" s="5"/>
      <c r="KEI2055" s="5"/>
      <c r="KEJ2055" s="5"/>
      <c r="KEK2055" s="5"/>
      <c r="KEL2055" s="5"/>
      <c r="KEM2055" s="5"/>
      <c r="KEN2055" s="5"/>
      <c r="KEO2055" s="5"/>
      <c r="KEP2055" s="5"/>
      <c r="KEQ2055" s="5"/>
      <c r="KER2055" s="5"/>
      <c r="KES2055" s="5"/>
      <c r="KET2055" s="5"/>
      <c r="KEU2055" s="5"/>
      <c r="KEV2055" s="5"/>
      <c r="KEW2055" s="5"/>
      <c r="KEX2055" s="5"/>
      <c r="KEY2055" s="5"/>
      <c r="KEZ2055" s="5"/>
      <c r="KFA2055" s="5"/>
      <c r="KFB2055" s="5"/>
      <c r="KFC2055" s="5"/>
      <c r="KFD2055" s="5"/>
      <c r="KFE2055" s="5"/>
      <c r="KFF2055" s="5"/>
      <c r="KFG2055" s="5"/>
      <c r="KFH2055" s="5"/>
      <c r="KFI2055" s="5"/>
      <c r="KFJ2055" s="5"/>
      <c r="KFK2055" s="5"/>
      <c r="KFL2055" s="5"/>
      <c r="KFM2055" s="5"/>
      <c r="KFN2055" s="5"/>
      <c r="KFO2055" s="5"/>
      <c r="KFP2055" s="5"/>
      <c r="KFQ2055" s="5"/>
      <c r="KFR2055" s="5"/>
      <c r="KFS2055" s="5"/>
      <c r="KFT2055" s="5"/>
      <c r="KFU2055" s="5"/>
      <c r="KFV2055" s="5"/>
      <c r="KFW2055" s="5"/>
      <c r="KFX2055" s="5"/>
      <c r="KFY2055" s="5"/>
      <c r="KFZ2055" s="5"/>
      <c r="KGA2055" s="5"/>
      <c r="KGB2055" s="5"/>
      <c r="KGC2055" s="5"/>
      <c r="KGD2055" s="5"/>
      <c r="KGE2055" s="5"/>
      <c r="KGF2055" s="5"/>
      <c r="KGG2055" s="5"/>
      <c r="KGH2055" s="5"/>
      <c r="KGI2055" s="5"/>
      <c r="KGJ2055" s="5"/>
      <c r="KGK2055" s="5"/>
      <c r="KGL2055" s="5"/>
      <c r="KGM2055" s="5"/>
      <c r="KGN2055" s="5"/>
      <c r="KGO2055" s="5"/>
      <c r="KGP2055" s="5"/>
      <c r="KGQ2055" s="5"/>
      <c r="KGR2055" s="5"/>
      <c r="KGS2055" s="5"/>
      <c r="KGT2055" s="5"/>
      <c r="KGU2055" s="5"/>
      <c r="KGV2055" s="5"/>
      <c r="KGW2055" s="5"/>
      <c r="KGX2055" s="5"/>
      <c r="KGY2055" s="5"/>
      <c r="KGZ2055" s="5"/>
      <c r="KHA2055" s="5"/>
      <c r="KHB2055" s="5"/>
      <c r="KHC2055" s="5"/>
      <c r="KHD2055" s="5"/>
      <c r="KHE2055" s="5"/>
      <c r="KHF2055" s="5"/>
      <c r="KHG2055" s="5"/>
      <c r="KHH2055" s="5"/>
      <c r="KHI2055" s="5"/>
      <c r="KHJ2055" s="5"/>
      <c r="KHK2055" s="5"/>
      <c r="KHL2055" s="5"/>
      <c r="KHM2055" s="5"/>
      <c r="KHN2055" s="5"/>
      <c r="KHO2055" s="5"/>
      <c r="KHP2055" s="5"/>
      <c r="KHQ2055" s="5"/>
      <c r="KHR2055" s="5"/>
      <c r="KHS2055" s="5"/>
      <c r="KHT2055" s="5"/>
      <c r="KHU2055" s="5"/>
      <c r="KHV2055" s="5"/>
      <c r="KHW2055" s="5"/>
      <c r="KHX2055" s="5"/>
      <c r="KHY2055" s="5"/>
      <c r="KHZ2055" s="5"/>
      <c r="KIA2055" s="5"/>
      <c r="KIB2055" s="5"/>
      <c r="KIC2055" s="5"/>
      <c r="KID2055" s="5"/>
      <c r="KIE2055" s="5"/>
      <c r="KIF2055" s="5"/>
      <c r="KIG2055" s="5"/>
      <c r="KIH2055" s="5"/>
      <c r="KII2055" s="5"/>
      <c r="KIJ2055" s="5"/>
      <c r="KIK2055" s="5"/>
      <c r="KIL2055" s="5"/>
      <c r="KIM2055" s="5"/>
      <c r="KIN2055" s="5"/>
      <c r="KIO2055" s="5"/>
      <c r="KIP2055" s="5"/>
      <c r="KIQ2055" s="5"/>
      <c r="KIR2055" s="5"/>
      <c r="KIS2055" s="5"/>
      <c r="KIT2055" s="5"/>
      <c r="KIU2055" s="5"/>
      <c r="KIV2055" s="5"/>
      <c r="KIW2055" s="5"/>
      <c r="KIX2055" s="5"/>
      <c r="KIY2055" s="5"/>
      <c r="KIZ2055" s="5"/>
      <c r="KJA2055" s="5"/>
      <c r="KJB2055" s="5"/>
      <c r="KJC2055" s="5"/>
      <c r="KJD2055" s="5"/>
      <c r="KJE2055" s="5"/>
      <c r="KJF2055" s="5"/>
      <c r="KJG2055" s="5"/>
      <c r="KJH2055" s="5"/>
      <c r="KJI2055" s="5"/>
      <c r="KJJ2055" s="5"/>
      <c r="KJK2055" s="5"/>
      <c r="KJL2055" s="5"/>
      <c r="KJM2055" s="5"/>
      <c r="KJN2055" s="5"/>
      <c r="KJO2055" s="5"/>
      <c r="KJP2055" s="5"/>
      <c r="KJQ2055" s="5"/>
      <c r="KJR2055" s="5"/>
      <c r="KJS2055" s="5"/>
      <c r="KJT2055" s="5"/>
      <c r="KJU2055" s="5"/>
      <c r="KJV2055" s="5"/>
      <c r="KJW2055" s="5"/>
      <c r="KJX2055" s="5"/>
      <c r="KJY2055" s="5"/>
      <c r="KJZ2055" s="5"/>
      <c r="KKA2055" s="5"/>
      <c r="KKB2055" s="5"/>
      <c r="KKC2055" s="5"/>
      <c r="KKD2055" s="5"/>
      <c r="KKE2055" s="5"/>
      <c r="KKF2055" s="5"/>
      <c r="KKG2055" s="5"/>
      <c r="KKH2055" s="5"/>
      <c r="KKI2055" s="5"/>
      <c r="KKJ2055" s="5"/>
      <c r="KKK2055" s="5"/>
      <c r="KKL2055" s="5"/>
      <c r="KKM2055" s="5"/>
      <c r="KKN2055" s="5"/>
      <c r="KKO2055" s="5"/>
      <c r="KKP2055" s="5"/>
      <c r="KKQ2055" s="5"/>
      <c r="KKR2055" s="5"/>
      <c r="KKS2055" s="5"/>
      <c r="KKT2055" s="5"/>
      <c r="KKU2055" s="5"/>
      <c r="KKV2055" s="5"/>
      <c r="KKW2055" s="5"/>
      <c r="KKX2055" s="5"/>
      <c r="KKY2055" s="5"/>
      <c r="KKZ2055" s="5"/>
      <c r="KLA2055" s="5"/>
      <c r="KLB2055" s="5"/>
      <c r="KLC2055" s="5"/>
      <c r="KLD2055" s="5"/>
      <c r="KLE2055" s="5"/>
      <c r="KLF2055" s="5"/>
      <c r="KLG2055" s="5"/>
      <c r="KLH2055" s="5"/>
      <c r="KLI2055" s="5"/>
      <c r="KLJ2055" s="5"/>
      <c r="KLK2055" s="5"/>
      <c r="KLL2055" s="5"/>
      <c r="KLM2055" s="5"/>
      <c r="KLN2055" s="5"/>
      <c r="KLO2055" s="5"/>
      <c r="KLP2055" s="5"/>
      <c r="KLQ2055" s="5"/>
      <c r="KLR2055" s="5"/>
      <c r="KLS2055" s="5"/>
      <c r="KLT2055" s="5"/>
      <c r="KLU2055" s="5"/>
      <c r="KLV2055" s="5"/>
      <c r="KLW2055" s="5"/>
      <c r="KLX2055" s="5"/>
      <c r="KLY2055" s="5"/>
      <c r="KLZ2055" s="5"/>
      <c r="KMA2055" s="5"/>
      <c r="KMB2055" s="5"/>
      <c r="KMC2055" s="5"/>
      <c r="KMD2055" s="5"/>
      <c r="KME2055" s="5"/>
      <c r="KMF2055" s="5"/>
      <c r="KMG2055" s="5"/>
      <c r="KMH2055" s="5"/>
      <c r="KMI2055" s="5"/>
      <c r="KMJ2055" s="5"/>
      <c r="KMK2055" s="5"/>
      <c r="KML2055" s="5"/>
      <c r="KMM2055" s="5"/>
      <c r="KMN2055" s="5"/>
      <c r="KMO2055" s="5"/>
      <c r="KMP2055" s="5"/>
      <c r="KMQ2055" s="5"/>
      <c r="KMR2055" s="5"/>
      <c r="KMS2055" s="5"/>
      <c r="KMT2055" s="5"/>
      <c r="KMU2055" s="5"/>
      <c r="KMV2055" s="5"/>
      <c r="KMW2055" s="5"/>
      <c r="KMX2055" s="5"/>
      <c r="KMY2055" s="5"/>
      <c r="KMZ2055" s="5"/>
      <c r="KNA2055" s="5"/>
      <c r="KNB2055" s="5"/>
      <c r="KNC2055" s="5"/>
      <c r="KND2055" s="5"/>
      <c r="KNE2055" s="5"/>
      <c r="KNF2055" s="5"/>
      <c r="KNG2055" s="5"/>
      <c r="KNH2055" s="5"/>
      <c r="KNI2055" s="5"/>
      <c r="KNJ2055" s="5"/>
      <c r="KNK2055" s="5"/>
      <c r="KNL2055" s="5"/>
      <c r="KNM2055" s="5"/>
      <c r="KNN2055" s="5"/>
      <c r="KNO2055" s="5"/>
      <c r="KNP2055" s="5"/>
      <c r="KNQ2055" s="5"/>
      <c r="KNR2055" s="5"/>
      <c r="KNS2055" s="5"/>
      <c r="KNT2055" s="5"/>
      <c r="KNU2055" s="5"/>
      <c r="KNV2055" s="5"/>
      <c r="KNW2055" s="5"/>
      <c r="KNX2055" s="5"/>
      <c r="KNY2055" s="5"/>
      <c r="KNZ2055" s="5"/>
      <c r="KOA2055" s="5"/>
      <c r="KOB2055" s="5"/>
      <c r="KOC2055" s="5"/>
      <c r="KOD2055" s="5"/>
      <c r="KOE2055" s="5"/>
      <c r="KOF2055" s="5"/>
      <c r="KOG2055" s="5"/>
      <c r="KOH2055" s="5"/>
      <c r="KOI2055" s="5"/>
      <c r="KOJ2055" s="5"/>
      <c r="KOK2055" s="5"/>
      <c r="KOL2055" s="5"/>
      <c r="KOM2055" s="5"/>
      <c r="KON2055" s="5"/>
      <c r="KOO2055" s="5"/>
      <c r="KOP2055" s="5"/>
      <c r="KOQ2055" s="5"/>
      <c r="KOR2055" s="5"/>
      <c r="KOS2055" s="5"/>
      <c r="KOT2055" s="5"/>
      <c r="KOU2055" s="5"/>
      <c r="KOV2055" s="5"/>
      <c r="KOW2055" s="5"/>
      <c r="KOX2055" s="5"/>
      <c r="KOY2055" s="5"/>
      <c r="KOZ2055" s="5"/>
      <c r="KPA2055" s="5"/>
      <c r="KPB2055" s="5"/>
      <c r="KPC2055" s="5"/>
      <c r="KPD2055" s="5"/>
      <c r="KPE2055" s="5"/>
      <c r="KPF2055" s="5"/>
      <c r="KPG2055" s="5"/>
      <c r="KPH2055" s="5"/>
      <c r="KPI2055" s="5"/>
      <c r="KPJ2055" s="5"/>
      <c r="KPK2055" s="5"/>
      <c r="KPL2055" s="5"/>
      <c r="KPM2055" s="5"/>
      <c r="KPN2055" s="5"/>
      <c r="KPO2055" s="5"/>
      <c r="KPP2055" s="5"/>
      <c r="KPQ2055" s="5"/>
      <c r="KPR2055" s="5"/>
      <c r="KPS2055" s="5"/>
      <c r="KPT2055" s="5"/>
      <c r="KPU2055" s="5"/>
      <c r="KPV2055" s="5"/>
      <c r="KPW2055" s="5"/>
      <c r="KPX2055" s="5"/>
      <c r="KPY2055" s="5"/>
      <c r="KPZ2055" s="5"/>
      <c r="KQA2055" s="5"/>
      <c r="KQB2055" s="5"/>
      <c r="KQC2055" s="5"/>
      <c r="KQD2055" s="5"/>
      <c r="KQE2055" s="5"/>
      <c r="KQF2055" s="5"/>
      <c r="KQG2055" s="5"/>
      <c r="KQH2055" s="5"/>
      <c r="KQI2055" s="5"/>
      <c r="KQJ2055" s="5"/>
      <c r="KQK2055" s="5"/>
      <c r="KQL2055" s="5"/>
      <c r="KQM2055" s="5"/>
      <c r="KQN2055" s="5"/>
      <c r="KQO2055" s="5"/>
      <c r="KQP2055" s="5"/>
      <c r="KQQ2055" s="5"/>
      <c r="KQR2055" s="5"/>
      <c r="KQS2055" s="5"/>
      <c r="KQT2055" s="5"/>
      <c r="KQU2055" s="5"/>
      <c r="KQV2055" s="5"/>
      <c r="KQW2055" s="5"/>
      <c r="KQX2055" s="5"/>
      <c r="KQY2055" s="5"/>
      <c r="KQZ2055" s="5"/>
      <c r="KRA2055" s="5"/>
      <c r="KRB2055" s="5"/>
      <c r="KRC2055" s="5"/>
      <c r="KRD2055" s="5"/>
      <c r="KRE2055" s="5"/>
      <c r="KRF2055" s="5"/>
      <c r="KRG2055" s="5"/>
      <c r="KRH2055" s="5"/>
      <c r="KRI2055" s="5"/>
      <c r="KRJ2055" s="5"/>
      <c r="KRK2055" s="5"/>
      <c r="KRL2055" s="5"/>
      <c r="KRM2055" s="5"/>
      <c r="KRN2055" s="5"/>
      <c r="KRO2055" s="5"/>
      <c r="KRP2055" s="5"/>
      <c r="KRQ2055" s="5"/>
      <c r="KRR2055" s="5"/>
      <c r="KRS2055" s="5"/>
      <c r="KRT2055" s="5"/>
      <c r="KRU2055" s="5"/>
      <c r="KRV2055" s="5"/>
      <c r="KRW2055" s="5"/>
      <c r="KRX2055" s="5"/>
      <c r="KRY2055" s="5"/>
      <c r="KRZ2055" s="5"/>
      <c r="KSA2055" s="5"/>
      <c r="KSB2055" s="5"/>
      <c r="KSC2055" s="5"/>
      <c r="KSD2055" s="5"/>
      <c r="KSE2055" s="5"/>
      <c r="KSF2055" s="5"/>
      <c r="KSG2055" s="5"/>
      <c r="KSH2055" s="5"/>
      <c r="KSI2055" s="5"/>
      <c r="KSJ2055" s="5"/>
      <c r="KSK2055" s="5"/>
      <c r="KSL2055" s="5"/>
      <c r="KSM2055" s="5"/>
      <c r="KSN2055" s="5"/>
      <c r="KSO2055" s="5"/>
      <c r="KSP2055" s="5"/>
      <c r="KSQ2055" s="5"/>
      <c r="KSR2055" s="5"/>
      <c r="KSS2055" s="5"/>
      <c r="KST2055" s="5"/>
      <c r="KSU2055" s="5"/>
      <c r="KSV2055" s="5"/>
      <c r="KSW2055" s="5"/>
      <c r="KSX2055" s="5"/>
      <c r="KSY2055" s="5"/>
      <c r="KSZ2055" s="5"/>
      <c r="KTA2055" s="5"/>
      <c r="KTB2055" s="5"/>
      <c r="KTC2055" s="5"/>
      <c r="KTD2055" s="5"/>
      <c r="KTE2055" s="5"/>
      <c r="KTF2055" s="5"/>
      <c r="KTG2055" s="5"/>
      <c r="KTH2055" s="5"/>
      <c r="KTI2055" s="5"/>
      <c r="KTJ2055" s="5"/>
      <c r="KTK2055" s="5"/>
      <c r="KTL2055" s="5"/>
      <c r="KTM2055" s="5"/>
      <c r="KTN2055" s="5"/>
      <c r="KTO2055" s="5"/>
      <c r="KTP2055" s="5"/>
      <c r="KTQ2055" s="5"/>
      <c r="KTR2055" s="5"/>
      <c r="KTS2055" s="5"/>
      <c r="KTT2055" s="5"/>
      <c r="KTU2055" s="5"/>
      <c r="KTV2055" s="5"/>
      <c r="KTW2055" s="5"/>
      <c r="KTX2055" s="5"/>
      <c r="KTY2055" s="5"/>
      <c r="KTZ2055" s="5"/>
      <c r="KUA2055" s="5"/>
      <c r="KUB2055" s="5"/>
      <c r="KUC2055" s="5"/>
      <c r="KUD2055" s="5"/>
      <c r="KUE2055" s="5"/>
      <c r="KUF2055" s="5"/>
      <c r="KUG2055" s="5"/>
      <c r="KUH2055" s="5"/>
      <c r="KUI2055" s="5"/>
      <c r="KUJ2055" s="5"/>
      <c r="KUK2055" s="5"/>
      <c r="KUL2055" s="5"/>
      <c r="KUM2055" s="5"/>
      <c r="KUN2055" s="5"/>
      <c r="KUO2055" s="5"/>
      <c r="KUP2055" s="5"/>
      <c r="KUQ2055" s="5"/>
      <c r="KUR2055" s="5"/>
      <c r="KUS2055" s="5"/>
      <c r="KUT2055" s="5"/>
      <c r="KUU2055" s="5"/>
      <c r="KUV2055" s="5"/>
      <c r="KUW2055" s="5"/>
      <c r="KUX2055" s="5"/>
      <c r="KUY2055" s="5"/>
      <c r="KUZ2055" s="5"/>
      <c r="KVA2055" s="5"/>
      <c r="KVB2055" s="5"/>
      <c r="KVC2055" s="5"/>
      <c r="KVD2055" s="5"/>
      <c r="KVE2055" s="5"/>
      <c r="KVF2055" s="5"/>
      <c r="KVG2055" s="5"/>
      <c r="KVH2055" s="5"/>
      <c r="KVI2055" s="5"/>
      <c r="KVJ2055" s="5"/>
      <c r="KVK2055" s="5"/>
      <c r="KVL2055" s="5"/>
      <c r="KVM2055" s="5"/>
      <c r="KVN2055" s="5"/>
      <c r="KVO2055" s="5"/>
      <c r="KVP2055" s="5"/>
      <c r="KVQ2055" s="5"/>
      <c r="KVR2055" s="5"/>
      <c r="KVS2055" s="5"/>
      <c r="KVT2055" s="5"/>
      <c r="KVU2055" s="5"/>
      <c r="KVV2055" s="5"/>
      <c r="KVW2055" s="5"/>
      <c r="KVX2055" s="5"/>
      <c r="KVY2055" s="5"/>
      <c r="KVZ2055" s="5"/>
      <c r="KWA2055" s="5"/>
      <c r="KWB2055" s="5"/>
      <c r="KWC2055" s="5"/>
      <c r="KWD2055" s="5"/>
      <c r="KWE2055" s="5"/>
      <c r="KWF2055" s="5"/>
      <c r="KWG2055" s="5"/>
      <c r="KWH2055" s="5"/>
      <c r="KWI2055" s="5"/>
      <c r="KWJ2055" s="5"/>
      <c r="KWK2055" s="5"/>
      <c r="KWL2055" s="5"/>
      <c r="KWM2055" s="5"/>
      <c r="KWN2055" s="5"/>
      <c r="KWO2055" s="5"/>
      <c r="KWP2055" s="5"/>
      <c r="KWQ2055" s="5"/>
      <c r="KWR2055" s="5"/>
      <c r="KWS2055" s="5"/>
      <c r="KWT2055" s="5"/>
      <c r="KWU2055" s="5"/>
      <c r="KWV2055" s="5"/>
      <c r="KWW2055" s="5"/>
      <c r="KWX2055" s="5"/>
      <c r="KWY2055" s="5"/>
      <c r="KWZ2055" s="5"/>
      <c r="KXA2055" s="5"/>
      <c r="KXB2055" s="5"/>
      <c r="KXC2055" s="5"/>
      <c r="KXD2055" s="5"/>
      <c r="KXE2055" s="5"/>
      <c r="KXF2055" s="5"/>
      <c r="KXG2055" s="5"/>
      <c r="KXH2055" s="5"/>
      <c r="KXI2055" s="5"/>
      <c r="KXJ2055" s="5"/>
      <c r="KXK2055" s="5"/>
      <c r="KXL2055" s="5"/>
      <c r="KXM2055" s="5"/>
      <c r="KXN2055" s="5"/>
      <c r="KXO2055" s="5"/>
      <c r="KXP2055" s="5"/>
      <c r="KXQ2055" s="5"/>
      <c r="KXR2055" s="5"/>
      <c r="KXS2055" s="5"/>
      <c r="KXT2055" s="5"/>
      <c r="KXU2055" s="5"/>
      <c r="KXV2055" s="5"/>
      <c r="KXW2055" s="5"/>
      <c r="KXX2055" s="5"/>
      <c r="KXY2055" s="5"/>
      <c r="KXZ2055" s="5"/>
      <c r="KYA2055" s="5"/>
      <c r="KYB2055" s="5"/>
      <c r="KYC2055" s="5"/>
      <c r="KYD2055" s="5"/>
      <c r="KYE2055" s="5"/>
      <c r="KYF2055" s="5"/>
      <c r="KYG2055" s="5"/>
      <c r="KYH2055" s="5"/>
      <c r="KYI2055" s="5"/>
      <c r="KYJ2055" s="5"/>
      <c r="KYK2055" s="5"/>
      <c r="KYL2055" s="5"/>
      <c r="KYM2055" s="5"/>
      <c r="KYN2055" s="5"/>
      <c r="KYO2055" s="5"/>
      <c r="KYP2055" s="5"/>
      <c r="KYQ2055" s="5"/>
      <c r="KYR2055" s="5"/>
      <c r="KYS2055" s="5"/>
      <c r="KYT2055" s="5"/>
      <c r="KYU2055" s="5"/>
      <c r="KYV2055" s="5"/>
      <c r="KYW2055" s="5"/>
      <c r="KYX2055" s="5"/>
      <c r="KYY2055" s="5"/>
      <c r="KYZ2055" s="5"/>
      <c r="KZA2055" s="5"/>
      <c r="KZB2055" s="5"/>
      <c r="KZC2055" s="5"/>
      <c r="KZD2055" s="5"/>
      <c r="KZE2055" s="5"/>
      <c r="KZF2055" s="5"/>
      <c r="KZG2055" s="5"/>
      <c r="KZH2055" s="5"/>
      <c r="KZI2055" s="5"/>
      <c r="KZJ2055" s="5"/>
      <c r="KZK2055" s="5"/>
      <c r="KZL2055" s="5"/>
      <c r="KZM2055" s="5"/>
      <c r="KZN2055" s="5"/>
      <c r="KZO2055" s="5"/>
      <c r="KZP2055" s="5"/>
      <c r="KZQ2055" s="5"/>
      <c r="KZR2055" s="5"/>
      <c r="KZS2055" s="5"/>
      <c r="KZT2055" s="5"/>
      <c r="KZU2055" s="5"/>
      <c r="KZV2055" s="5"/>
      <c r="KZW2055" s="5"/>
      <c r="KZX2055" s="5"/>
      <c r="KZY2055" s="5"/>
      <c r="KZZ2055" s="5"/>
      <c r="LAA2055" s="5"/>
      <c r="LAB2055" s="5"/>
      <c r="LAC2055" s="5"/>
      <c r="LAD2055" s="5"/>
      <c r="LAE2055" s="5"/>
      <c r="LAF2055" s="5"/>
      <c r="LAG2055" s="5"/>
      <c r="LAH2055" s="5"/>
      <c r="LAI2055" s="5"/>
      <c r="LAJ2055" s="5"/>
      <c r="LAK2055" s="5"/>
      <c r="LAL2055" s="5"/>
      <c r="LAM2055" s="5"/>
      <c r="LAN2055" s="5"/>
      <c r="LAO2055" s="5"/>
      <c r="LAP2055" s="5"/>
      <c r="LAQ2055" s="5"/>
      <c r="LAR2055" s="5"/>
      <c r="LAS2055" s="5"/>
      <c r="LAT2055" s="5"/>
      <c r="LAU2055" s="5"/>
      <c r="LAV2055" s="5"/>
      <c r="LAW2055" s="5"/>
      <c r="LAX2055" s="5"/>
      <c r="LAY2055" s="5"/>
      <c r="LAZ2055" s="5"/>
      <c r="LBA2055" s="5"/>
      <c r="LBB2055" s="5"/>
      <c r="LBC2055" s="5"/>
      <c r="LBD2055" s="5"/>
      <c r="LBE2055" s="5"/>
      <c r="LBF2055" s="5"/>
      <c r="LBG2055" s="5"/>
      <c r="LBH2055" s="5"/>
      <c r="LBI2055" s="5"/>
      <c r="LBJ2055" s="5"/>
      <c r="LBK2055" s="5"/>
      <c r="LBL2055" s="5"/>
      <c r="LBM2055" s="5"/>
      <c r="LBN2055" s="5"/>
      <c r="LBO2055" s="5"/>
      <c r="LBP2055" s="5"/>
      <c r="LBQ2055" s="5"/>
      <c r="LBR2055" s="5"/>
      <c r="LBS2055" s="5"/>
      <c r="LBT2055" s="5"/>
      <c r="LBU2055" s="5"/>
      <c r="LBV2055" s="5"/>
      <c r="LBW2055" s="5"/>
      <c r="LBX2055" s="5"/>
      <c r="LBY2055" s="5"/>
      <c r="LBZ2055" s="5"/>
      <c r="LCA2055" s="5"/>
      <c r="LCB2055" s="5"/>
      <c r="LCC2055" s="5"/>
      <c r="LCD2055" s="5"/>
      <c r="LCE2055" s="5"/>
      <c r="LCF2055" s="5"/>
      <c r="LCG2055" s="5"/>
      <c r="LCH2055" s="5"/>
      <c r="LCI2055" s="5"/>
      <c r="LCJ2055" s="5"/>
      <c r="LCK2055" s="5"/>
      <c r="LCL2055" s="5"/>
      <c r="LCM2055" s="5"/>
      <c r="LCN2055" s="5"/>
      <c r="LCO2055" s="5"/>
      <c r="LCP2055" s="5"/>
      <c r="LCQ2055" s="5"/>
      <c r="LCR2055" s="5"/>
      <c r="LCS2055" s="5"/>
      <c r="LCT2055" s="5"/>
      <c r="LCU2055" s="5"/>
      <c r="LCV2055" s="5"/>
      <c r="LCW2055" s="5"/>
      <c r="LCX2055" s="5"/>
      <c r="LCY2055" s="5"/>
      <c r="LCZ2055" s="5"/>
      <c r="LDA2055" s="5"/>
      <c r="LDB2055" s="5"/>
      <c r="LDC2055" s="5"/>
      <c r="LDD2055" s="5"/>
      <c r="LDE2055" s="5"/>
      <c r="LDF2055" s="5"/>
      <c r="LDG2055" s="5"/>
      <c r="LDH2055" s="5"/>
      <c r="LDI2055" s="5"/>
      <c r="LDJ2055" s="5"/>
      <c r="LDK2055" s="5"/>
      <c r="LDL2055" s="5"/>
      <c r="LDM2055" s="5"/>
      <c r="LDN2055" s="5"/>
      <c r="LDO2055" s="5"/>
      <c r="LDP2055" s="5"/>
      <c r="LDQ2055" s="5"/>
      <c r="LDR2055" s="5"/>
      <c r="LDS2055" s="5"/>
      <c r="LDT2055" s="5"/>
      <c r="LDU2055" s="5"/>
      <c r="LDV2055" s="5"/>
      <c r="LDW2055" s="5"/>
      <c r="LDX2055" s="5"/>
      <c r="LDY2055" s="5"/>
      <c r="LDZ2055" s="5"/>
      <c r="LEA2055" s="5"/>
      <c r="LEB2055" s="5"/>
      <c r="LEC2055" s="5"/>
      <c r="LED2055" s="5"/>
      <c r="LEE2055" s="5"/>
      <c r="LEF2055" s="5"/>
      <c r="LEG2055" s="5"/>
      <c r="LEH2055" s="5"/>
      <c r="LEI2055" s="5"/>
      <c r="LEJ2055" s="5"/>
      <c r="LEK2055" s="5"/>
      <c r="LEL2055" s="5"/>
      <c r="LEM2055" s="5"/>
      <c r="LEN2055" s="5"/>
      <c r="LEO2055" s="5"/>
      <c r="LEP2055" s="5"/>
      <c r="LEQ2055" s="5"/>
      <c r="LER2055" s="5"/>
      <c r="LES2055" s="5"/>
      <c r="LET2055" s="5"/>
      <c r="LEU2055" s="5"/>
      <c r="LEV2055" s="5"/>
      <c r="LEW2055" s="5"/>
      <c r="LEX2055" s="5"/>
      <c r="LEY2055" s="5"/>
      <c r="LEZ2055" s="5"/>
      <c r="LFA2055" s="5"/>
      <c r="LFB2055" s="5"/>
      <c r="LFC2055" s="5"/>
      <c r="LFD2055" s="5"/>
      <c r="LFE2055" s="5"/>
      <c r="LFF2055" s="5"/>
      <c r="LFG2055" s="5"/>
      <c r="LFH2055" s="5"/>
      <c r="LFI2055" s="5"/>
      <c r="LFJ2055" s="5"/>
      <c r="LFK2055" s="5"/>
      <c r="LFL2055" s="5"/>
      <c r="LFM2055" s="5"/>
      <c r="LFN2055" s="5"/>
      <c r="LFO2055" s="5"/>
      <c r="LFP2055" s="5"/>
      <c r="LFQ2055" s="5"/>
      <c r="LFR2055" s="5"/>
      <c r="LFS2055" s="5"/>
      <c r="LFT2055" s="5"/>
      <c r="LFU2055" s="5"/>
      <c r="LFV2055" s="5"/>
      <c r="LFW2055" s="5"/>
      <c r="LFX2055" s="5"/>
      <c r="LFY2055" s="5"/>
      <c r="LFZ2055" s="5"/>
      <c r="LGA2055" s="5"/>
      <c r="LGB2055" s="5"/>
      <c r="LGC2055" s="5"/>
      <c r="LGD2055" s="5"/>
      <c r="LGE2055" s="5"/>
      <c r="LGF2055" s="5"/>
      <c r="LGG2055" s="5"/>
      <c r="LGH2055" s="5"/>
      <c r="LGI2055" s="5"/>
      <c r="LGJ2055" s="5"/>
      <c r="LGK2055" s="5"/>
      <c r="LGL2055" s="5"/>
      <c r="LGM2055" s="5"/>
      <c r="LGN2055" s="5"/>
      <c r="LGO2055" s="5"/>
      <c r="LGP2055" s="5"/>
      <c r="LGQ2055" s="5"/>
      <c r="LGR2055" s="5"/>
      <c r="LGS2055" s="5"/>
      <c r="LGT2055" s="5"/>
      <c r="LGU2055" s="5"/>
      <c r="LGV2055" s="5"/>
      <c r="LGW2055" s="5"/>
      <c r="LGX2055" s="5"/>
      <c r="LGY2055" s="5"/>
      <c r="LGZ2055" s="5"/>
      <c r="LHA2055" s="5"/>
      <c r="LHB2055" s="5"/>
      <c r="LHC2055" s="5"/>
      <c r="LHD2055" s="5"/>
      <c r="LHE2055" s="5"/>
      <c r="LHF2055" s="5"/>
      <c r="LHG2055" s="5"/>
      <c r="LHH2055" s="5"/>
      <c r="LHI2055" s="5"/>
      <c r="LHJ2055" s="5"/>
      <c r="LHK2055" s="5"/>
      <c r="LHL2055" s="5"/>
      <c r="LHM2055" s="5"/>
      <c r="LHN2055" s="5"/>
      <c r="LHO2055" s="5"/>
      <c r="LHP2055" s="5"/>
      <c r="LHQ2055" s="5"/>
      <c r="LHR2055" s="5"/>
      <c r="LHS2055" s="5"/>
      <c r="LHT2055" s="5"/>
      <c r="LHU2055" s="5"/>
      <c r="LHV2055" s="5"/>
      <c r="LHW2055" s="5"/>
      <c r="LHX2055" s="5"/>
      <c r="LHY2055" s="5"/>
      <c r="LHZ2055" s="5"/>
      <c r="LIA2055" s="5"/>
      <c r="LIB2055" s="5"/>
      <c r="LIC2055" s="5"/>
      <c r="LID2055" s="5"/>
      <c r="LIE2055" s="5"/>
      <c r="LIF2055" s="5"/>
      <c r="LIG2055" s="5"/>
      <c r="LIH2055" s="5"/>
      <c r="LII2055" s="5"/>
      <c r="LIJ2055" s="5"/>
      <c r="LIK2055" s="5"/>
      <c r="LIL2055" s="5"/>
      <c r="LIM2055" s="5"/>
      <c r="LIN2055" s="5"/>
      <c r="LIO2055" s="5"/>
      <c r="LIP2055" s="5"/>
      <c r="LIQ2055" s="5"/>
      <c r="LIR2055" s="5"/>
      <c r="LIS2055" s="5"/>
      <c r="LIT2055" s="5"/>
      <c r="LIU2055" s="5"/>
      <c r="LIV2055" s="5"/>
      <c r="LIW2055" s="5"/>
      <c r="LIX2055" s="5"/>
      <c r="LIY2055" s="5"/>
      <c r="LIZ2055" s="5"/>
      <c r="LJA2055" s="5"/>
      <c r="LJB2055" s="5"/>
      <c r="LJC2055" s="5"/>
      <c r="LJD2055" s="5"/>
      <c r="LJE2055" s="5"/>
      <c r="LJF2055" s="5"/>
      <c r="LJG2055" s="5"/>
      <c r="LJH2055" s="5"/>
      <c r="LJI2055" s="5"/>
      <c r="LJJ2055" s="5"/>
      <c r="LJK2055" s="5"/>
      <c r="LJL2055" s="5"/>
      <c r="LJM2055" s="5"/>
      <c r="LJN2055" s="5"/>
      <c r="LJO2055" s="5"/>
      <c r="LJP2055" s="5"/>
      <c r="LJQ2055" s="5"/>
      <c r="LJR2055" s="5"/>
      <c r="LJS2055" s="5"/>
      <c r="LJT2055" s="5"/>
      <c r="LJU2055" s="5"/>
      <c r="LJV2055" s="5"/>
      <c r="LJW2055" s="5"/>
      <c r="LJX2055" s="5"/>
      <c r="LJY2055" s="5"/>
      <c r="LJZ2055" s="5"/>
      <c r="LKA2055" s="5"/>
      <c r="LKB2055" s="5"/>
      <c r="LKC2055" s="5"/>
      <c r="LKD2055" s="5"/>
      <c r="LKE2055" s="5"/>
      <c r="LKF2055" s="5"/>
      <c r="LKG2055" s="5"/>
      <c r="LKH2055" s="5"/>
      <c r="LKI2055" s="5"/>
      <c r="LKJ2055" s="5"/>
      <c r="LKK2055" s="5"/>
      <c r="LKL2055" s="5"/>
      <c r="LKM2055" s="5"/>
      <c r="LKN2055" s="5"/>
      <c r="LKO2055" s="5"/>
      <c r="LKP2055" s="5"/>
      <c r="LKQ2055" s="5"/>
      <c r="LKR2055" s="5"/>
      <c r="LKS2055" s="5"/>
      <c r="LKT2055" s="5"/>
      <c r="LKU2055" s="5"/>
      <c r="LKV2055" s="5"/>
      <c r="LKW2055" s="5"/>
      <c r="LKX2055" s="5"/>
      <c r="LKY2055" s="5"/>
      <c r="LKZ2055" s="5"/>
      <c r="LLA2055" s="5"/>
      <c r="LLB2055" s="5"/>
      <c r="LLC2055" s="5"/>
      <c r="LLD2055" s="5"/>
      <c r="LLE2055" s="5"/>
      <c r="LLF2055" s="5"/>
      <c r="LLG2055" s="5"/>
      <c r="LLH2055" s="5"/>
      <c r="LLI2055" s="5"/>
      <c r="LLJ2055" s="5"/>
      <c r="LLK2055" s="5"/>
      <c r="LLL2055" s="5"/>
      <c r="LLM2055" s="5"/>
      <c r="LLN2055" s="5"/>
      <c r="LLO2055" s="5"/>
      <c r="LLP2055" s="5"/>
      <c r="LLQ2055" s="5"/>
      <c r="LLR2055" s="5"/>
      <c r="LLS2055" s="5"/>
      <c r="LLT2055" s="5"/>
      <c r="LLU2055" s="5"/>
      <c r="LLV2055" s="5"/>
      <c r="LLW2055" s="5"/>
      <c r="LLX2055" s="5"/>
      <c r="LLY2055" s="5"/>
      <c r="LLZ2055" s="5"/>
      <c r="LMA2055" s="5"/>
      <c r="LMB2055" s="5"/>
      <c r="LMC2055" s="5"/>
      <c r="LMD2055" s="5"/>
      <c r="LME2055" s="5"/>
      <c r="LMF2055" s="5"/>
      <c r="LMG2055" s="5"/>
      <c r="LMH2055" s="5"/>
      <c r="LMI2055" s="5"/>
      <c r="LMJ2055" s="5"/>
      <c r="LMK2055" s="5"/>
      <c r="LML2055" s="5"/>
      <c r="LMM2055" s="5"/>
      <c r="LMN2055" s="5"/>
      <c r="LMO2055" s="5"/>
      <c r="LMP2055" s="5"/>
      <c r="LMQ2055" s="5"/>
      <c r="LMR2055" s="5"/>
      <c r="LMS2055" s="5"/>
      <c r="LMT2055" s="5"/>
      <c r="LMU2055" s="5"/>
      <c r="LMV2055" s="5"/>
      <c r="LMW2055" s="5"/>
      <c r="LMX2055" s="5"/>
      <c r="LMY2055" s="5"/>
      <c r="LMZ2055" s="5"/>
      <c r="LNA2055" s="5"/>
      <c r="LNB2055" s="5"/>
      <c r="LNC2055" s="5"/>
      <c r="LND2055" s="5"/>
      <c r="LNE2055" s="5"/>
      <c r="LNF2055" s="5"/>
      <c r="LNG2055" s="5"/>
      <c r="LNH2055" s="5"/>
      <c r="LNI2055" s="5"/>
      <c r="LNJ2055" s="5"/>
      <c r="LNK2055" s="5"/>
      <c r="LNL2055" s="5"/>
      <c r="LNM2055" s="5"/>
      <c r="LNN2055" s="5"/>
      <c r="LNO2055" s="5"/>
      <c r="LNP2055" s="5"/>
      <c r="LNQ2055" s="5"/>
      <c r="LNR2055" s="5"/>
      <c r="LNS2055" s="5"/>
      <c r="LNT2055" s="5"/>
      <c r="LNU2055" s="5"/>
      <c r="LNV2055" s="5"/>
      <c r="LNW2055" s="5"/>
      <c r="LNX2055" s="5"/>
      <c r="LNY2055" s="5"/>
      <c r="LNZ2055" s="5"/>
      <c r="LOA2055" s="5"/>
      <c r="LOB2055" s="5"/>
      <c r="LOC2055" s="5"/>
      <c r="LOD2055" s="5"/>
      <c r="LOE2055" s="5"/>
      <c r="LOF2055" s="5"/>
      <c r="LOG2055" s="5"/>
      <c r="LOH2055" s="5"/>
      <c r="LOI2055" s="5"/>
      <c r="LOJ2055" s="5"/>
      <c r="LOK2055" s="5"/>
      <c r="LOL2055" s="5"/>
      <c r="LOM2055" s="5"/>
      <c r="LON2055" s="5"/>
      <c r="LOO2055" s="5"/>
      <c r="LOP2055" s="5"/>
      <c r="LOQ2055" s="5"/>
      <c r="LOR2055" s="5"/>
      <c r="LOS2055" s="5"/>
      <c r="LOT2055" s="5"/>
      <c r="LOU2055" s="5"/>
      <c r="LOV2055" s="5"/>
      <c r="LOW2055" s="5"/>
      <c r="LOX2055" s="5"/>
      <c r="LOY2055" s="5"/>
      <c r="LOZ2055" s="5"/>
      <c r="LPA2055" s="5"/>
      <c r="LPB2055" s="5"/>
      <c r="LPC2055" s="5"/>
      <c r="LPD2055" s="5"/>
      <c r="LPE2055" s="5"/>
      <c r="LPF2055" s="5"/>
      <c r="LPG2055" s="5"/>
      <c r="LPH2055" s="5"/>
      <c r="LPI2055" s="5"/>
      <c r="LPJ2055" s="5"/>
      <c r="LPK2055" s="5"/>
      <c r="LPL2055" s="5"/>
      <c r="LPM2055" s="5"/>
      <c r="LPN2055" s="5"/>
      <c r="LPO2055" s="5"/>
      <c r="LPP2055" s="5"/>
      <c r="LPQ2055" s="5"/>
      <c r="LPR2055" s="5"/>
      <c r="LPS2055" s="5"/>
      <c r="LPT2055" s="5"/>
      <c r="LPU2055" s="5"/>
      <c r="LPV2055" s="5"/>
      <c r="LPW2055" s="5"/>
      <c r="LPX2055" s="5"/>
      <c r="LPY2055" s="5"/>
      <c r="LPZ2055" s="5"/>
      <c r="LQA2055" s="5"/>
      <c r="LQB2055" s="5"/>
      <c r="LQC2055" s="5"/>
      <c r="LQD2055" s="5"/>
      <c r="LQE2055" s="5"/>
      <c r="LQF2055" s="5"/>
      <c r="LQG2055" s="5"/>
      <c r="LQH2055" s="5"/>
      <c r="LQI2055" s="5"/>
      <c r="LQJ2055" s="5"/>
      <c r="LQK2055" s="5"/>
      <c r="LQL2055" s="5"/>
      <c r="LQM2055" s="5"/>
      <c r="LQN2055" s="5"/>
      <c r="LQO2055" s="5"/>
      <c r="LQP2055" s="5"/>
      <c r="LQQ2055" s="5"/>
      <c r="LQR2055" s="5"/>
      <c r="LQS2055" s="5"/>
      <c r="LQT2055" s="5"/>
      <c r="LQU2055" s="5"/>
      <c r="LQV2055" s="5"/>
      <c r="LQW2055" s="5"/>
      <c r="LQX2055" s="5"/>
      <c r="LQY2055" s="5"/>
      <c r="LQZ2055" s="5"/>
      <c r="LRA2055" s="5"/>
      <c r="LRB2055" s="5"/>
      <c r="LRC2055" s="5"/>
      <c r="LRD2055" s="5"/>
      <c r="LRE2055" s="5"/>
      <c r="LRF2055" s="5"/>
      <c r="LRG2055" s="5"/>
      <c r="LRH2055" s="5"/>
      <c r="LRI2055" s="5"/>
      <c r="LRJ2055" s="5"/>
      <c r="LRK2055" s="5"/>
      <c r="LRL2055" s="5"/>
      <c r="LRM2055" s="5"/>
      <c r="LRN2055" s="5"/>
      <c r="LRO2055" s="5"/>
      <c r="LRP2055" s="5"/>
      <c r="LRQ2055" s="5"/>
      <c r="LRR2055" s="5"/>
      <c r="LRS2055" s="5"/>
      <c r="LRT2055" s="5"/>
      <c r="LRU2055" s="5"/>
      <c r="LRV2055" s="5"/>
      <c r="LRW2055" s="5"/>
      <c r="LRX2055" s="5"/>
      <c r="LRY2055" s="5"/>
      <c r="LRZ2055" s="5"/>
      <c r="LSA2055" s="5"/>
      <c r="LSB2055" s="5"/>
      <c r="LSC2055" s="5"/>
      <c r="LSD2055" s="5"/>
      <c r="LSE2055" s="5"/>
      <c r="LSF2055" s="5"/>
      <c r="LSG2055" s="5"/>
      <c r="LSH2055" s="5"/>
      <c r="LSI2055" s="5"/>
      <c r="LSJ2055" s="5"/>
      <c r="LSK2055" s="5"/>
      <c r="LSL2055" s="5"/>
      <c r="LSM2055" s="5"/>
      <c r="LSN2055" s="5"/>
      <c r="LSO2055" s="5"/>
      <c r="LSP2055" s="5"/>
      <c r="LSQ2055" s="5"/>
      <c r="LSR2055" s="5"/>
      <c r="LSS2055" s="5"/>
      <c r="LST2055" s="5"/>
      <c r="LSU2055" s="5"/>
      <c r="LSV2055" s="5"/>
      <c r="LSW2055" s="5"/>
      <c r="LSX2055" s="5"/>
      <c r="LSY2055" s="5"/>
      <c r="LSZ2055" s="5"/>
      <c r="LTA2055" s="5"/>
      <c r="LTB2055" s="5"/>
      <c r="LTC2055" s="5"/>
      <c r="LTD2055" s="5"/>
      <c r="LTE2055" s="5"/>
      <c r="LTF2055" s="5"/>
      <c r="LTG2055" s="5"/>
      <c r="LTH2055" s="5"/>
      <c r="LTI2055" s="5"/>
      <c r="LTJ2055" s="5"/>
      <c r="LTK2055" s="5"/>
      <c r="LTL2055" s="5"/>
      <c r="LTM2055" s="5"/>
      <c r="LTN2055" s="5"/>
      <c r="LTO2055" s="5"/>
      <c r="LTP2055" s="5"/>
      <c r="LTQ2055" s="5"/>
      <c r="LTR2055" s="5"/>
      <c r="LTS2055" s="5"/>
      <c r="LTT2055" s="5"/>
      <c r="LTU2055" s="5"/>
      <c r="LTV2055" s="5"/>
      <c r="LTW2055" s="5"/>
      <c r="LTX2055" s="5"/>
      <c r="LTY2055" s="5"/>
      <c r="LTZ2055" s="5"/>
      <c r="LUA2055" s="5"/>
      <c r="LUB2055" s="5"/>
      <c r="LUC2055" s="5"/>
      <c r="LUD2055" s="5"/>
      <c r="LUE2055" s="5"/>
      <c r="LUF2055" s="5"/>
      <c r="LUG2055" s="5"/>
      <c r="LUH2055" s="5"/>
      <c r="LUI2055" s="5"/>
      <c r="LUJ2055" s="5"/>
      <c r="LUK2055" s="5"/>
      <c r="LUL2055" s="5"/>
      <c r="LUM2055" s="5"/>
      <c r="LUN2055" s="5"/>
      <c r="LUO2055" s="5"/>
      <c r="LUP2055" s="5"/>
      <c r="LUQ2055" s="5"/>
      <c r="LUR2055" s="5"/>
      <c r="LUS2055" s="5"/>
      <c r="LUT2055" s="5"/>
      <c r="LUU2055" s="5"/>
      <c r="LUV2055" s="5"/>
      <c r="LUW2055" s="5"/>
      <c r="LUX2055" s="5"/>
      <c r="LUY2055" s="5"/>
      <c r="LUZ2055" s="5"/>
      <c r="LVA2055" s="5"/>
      <c r="LVB2055" s="5"/>
      <c r="LVC2055" s="5"/>
      <c r="LVD2055" s="5"/>
      <c r="LVE2055" s="5"/>
      <c r="LVF2055" s="5"/>
      <c r="LVG2055" s="5"/>
      <c r="LVH2055" s="5"/>
      <c r="LVI2055" s="5"/>
      <c r="LVJ2055" s="5"/>
      <c r="LVK2055" s="5"/>
      <c r="LVL2055" s="5"/>
      <c r="LVM2055" s="5"/>
      <c r="LVN2055" s="5"/>
      <c r="LVO2055" s="5"/>
      <c r="LVP2055" s="5"/>
      <c r="LVQ2055" s="5"/>
      <c r="LVR2055" s="5"/>
      <c r="LVS2055" s="5"/>
      <c r="LVT2055" s="5"/>
      <c r="LVU2055" s="5"/>
      <c r="LVV2055" s="5"/>
      <c r="LVW2055" s="5"/>
      <c r="LVX2055" s="5"/>
      <c r="LVY2055" s="5"/>
      <c r="LVZ2055" s="5"/>
      <c r="LWA2055" s="5"/>
      <c r="LWB2055" s="5"/>
      <c r="LWC2055" s="5"/>
      <c r="LWD2055" s="5"/>
      <c r="LWE2055" s="5"/>
      <c r="LWF2055" s="5"/>
      <c r="LWG2055" s="5"/>
      <c r="LWH2055" s="5"/>
      <c r="LWI2055" s="5"/>
      <c r="LWJ2055" s="5"/>
      <c r="LWK2055" s="5"/>
      <c r="LWL2055" s="5"/>
      <c r="LWM2055" s="5"/>
      <c r="LWN2055" s="5"/>
      <c r="LWO2055" s="5"/>
      <c r="LWP2055" s="5"/>
      <c r="LWQ2055" s="5"/>
      <c r="LWR2055" s="5"/>
      <c r="LWS2055" s="5"/>
      <c r="LWT2055" s="5"/>
      <c r="LWU2055" s="5"/>
      <c r="LWV2055" s="5"/>
      <c r="LWW2055" s="5"/>
      <c r="LWX2055" s="5"/>
      <c r="LWY2055" s="5"/>
      <c r="LWZ2055" s="5"/>
      <c r="LXA2055" s="5"/>
      <c r="LXB2055" s="5"/>
      <c r="LXC2055" s="5"/>
      <c r="LXD2055" s="5"/>
      <c r="LXE2055" s="5"/>
      <c r="LXF2055" s="5"/>
      <c r="LXG2055" s="5"/>
      <c r="LXH2055" s="5"/>
      <c r="LXI2055" s="5"/>
      <c r="LXJ2055" s="5"/>
      <c r="LXK2055" s="5"/>
      <c r="LXL2055" s="5"/>
      <c r="LXM2055" s="5"/>
      <c r="LXN2055" s="5"/>
      <c r="LXO2055" s="5"/>
      <c r="LXP2055" s="5"/>
      <c r="LXQ2055" s="5"/>
      <c r="LXR2055" s="5"/>
      <c r="LXS2055" s="5"/>
      <c r="LXT2055" s="5"/>
      <c r="LXU2055" s="5"/>
      <c r="LXV2055" s="5"/>
      <c r="LXW2055" s="5"/>
      <c r="LXX2055" s="5"/>
      <c r="LXY2055" s="5"/>
      <c r="LXZ2055" s="5"/>
      <c r="LYA2055" s="5"/>
      <c r="LYB2055" s="5"/>
      <c r="LYC2055" s="5"/>
      <c r="LYD2055" s="5"/>
      <c r="LYE2055" s="5"/>
      <c r="LYF2055" s="5"/>
      <c r="LYG2055" s="5"/>
      <c r="LYH2055" s="5"/>
      <c r="LYI2055" s="5"/>
      <c r="LYJ2055" s="5"/>
      <c r="LYK2055" s="5"/>
      <c r="LYL2055" s="5"/>
      <c r="LYM2055" s="5"/>
      <c r="LYN2055" s="5"/>
      <c r="LYO2055" s="5"/>
      <c r="LYP2055" s="5"/>
      <c r="LYQ2055" s="5"/>
      <c r="LYR2055" s="5"/>
      <c r="LYS2055" s="5"/>
      <c r="LYT2055" s="5"/>
      <c r="LYU2055" s="5"/>
      <c r="LYV2055" s="5"/>
      <c r="LYW2055" s="5"/>
      <c r="LYX2055" s="5"/>
      <c r="LYY2055" s="5"/>
      <c r="LYZ2055" s="5"/>
      <c r="LZA2055" s="5"/>
      <c r="LZB2055" s="5"/>
      <c r="LZC2055" s="5"/>
      <c r="LZD2055" s="5"/>
      <c r="LZE2055" s="5"/>
      <c r="LZF2055" s="5"/>
      <c r="LZG2055" s="5"/>
      <c r="LZH2055" s="5"/>
      <c r="LZI2055" s="5"/>
      <c r="LZJ2055" s="5"/>
      <c r="LZK2055" s="5"/>
      <c r="LZL2055" s="5"/>
      <c r="LZM2055" s="5"/>
      <c r="LZN2055" s="5"/>
      <c r="LZO2055" s="5"/>
      <c r="LZP2055" s="5"/>
      <c r="LZQ2055" s="5"/>
      <c r="LZR2055" s="5"/>
      <c r="LZS2055" s="5"/>
      <c r="LZT2055" s="5"/>
      <c r="LZU2055" s="5"/>
      <c r="LZV2055" s="5"/>
      <c r="LZW2055" s="5"/>
      <c r="LZX2055" s="5"/>
      <c r="LZY2055" s="5"/>
      <c r="LZZ2055" s="5"/>
      <c r="MAA2055" s="5"/>
      <c r="MAB2055" s="5"/>
      <c r="MAC2055" s="5"/>
      <c r="MAD2055" s="5"/>
      <c r="MAE2055" s="5"/>
      <c r="MAF2055" s="5"/>
      <c r="MAG2055" s="5"/>
      <c r="MAH2055" s="5"/>
      <c r="MAI2055" s="5"/>
      <c r="MAJ2055" s="5"/>
      <c r="MAK2055" s="5"/>
      <c r="MAL2055" s="5"/>
      <c r="MAM2055" s="5"/>
      <c r="MAN2055" s="5"/>
      <c r="MAO2055" s="5"/>
      <c r="MAP2055" s="5"/>
      <c r="MAQ2055" s="5"/>
      <c r="MAR2055" s="5"/>
      <c r="MAS2055" s="5"/>
      <c r="MAT2055" s="5"/>
      <c r="MAU2055" s="5"/>
      <c r="MAV2055" s="5"/>
      <c r="MAW2055" s="5"/>
      <c r="MAX2055" s="5"/>
      <c r="MAY2055" s="5"/>
      <c r="MAZ2055" s="5"/>
      <c r="MBA2055" s="5"/>
      <c r="MBB2055" s="5"/>
      <c r="MBC2055" s="5"/>
      <c r="MBD2055" s="5"/>
      <c r="MBE2055" s="5"/>
      <c r="MBF2055" s="5"/>
      <c r="MBG2055" s="5"/>
      <c r="MBH2055" s="5"/>
      <c r="MBI2055" s="5"/>
      <c r="MBJ2055" s="5"/>
      <c r="MBK2055" s="5"/>
      <c r="MBL2055" s="5"/>
      <c r="MBM2055" s="5"/>
      <c r="MBN2055" s="5"/>
      <c r="MBO2055" s="5"/>
      <c r="MBP2055" s="5"/>
      <c r="MBQ2055" s="5"/>
      <c r="MBR2055" s="5"/>
      <c r="MBS2055" s="5"/>
      <c r="MBT2055" s="5"/>
      <c r="MBU2055" s="5"/>
      <c r="MBV2055" s="5"/>
      <c r="MBW2055" s="5"/>
      <c r="MBX2055" s="5"/>
      <c r="MBY2055" s="5"/>
      <c r="MBZ2055" s="5"/>
      <c r="MCA2055" s="5"/>
      <c r="MCB2055" s="5"/>
      <c r="MCC2055" s="5"/>
      <c r="MCD2055" s="5"/>
      <c r="MCE2055" s="5"/>
      <c r="MCF2055" s="5"/>
      <c r="MCG2055" s="5"/>
      <c r="MCH2055" s="5"/>
      <c r="MCI2055" s="5"/>
      <c r="MCJ2055" s="5"/>
      <c r="MCK2055" s="5"/>
      <c r="MCL2055" s="5"/>
      <c r="MCM2055" s="5"/>
      <c r="MCN2055" s="5"/>
      <c r="MCO2055" s="5"/>
      <c r="MCP2055" s="5"/>
      <c r="MCQ2055" s="5"/>
      <c r="MCR2055" s="5"/>
      <c r="MCS2055" s="5"/>
      <c r="MCT2055" s="5"/>
      <c r="MCU2055" s="5"/>
      <c r="MCV2055" s="5"/>
      <c r="MCW2055" s="5"/>
      <c r="MCX2055" s="5"/>
      <c r="MCY2055" s="5"/>
      <c r="MCZ2055" s="5"/>
      <c r="MDA2055" s="5"/>
      <c r="MDB2055" s="5"/>
      <c r="MDC2055" s="5"/>
      <c r="MDD2055" s="5"/>
      <c r="MDE2055" s="5"/>
      <c r="MDF2055" s="5"/>
      <c r="MDG2055" s="5"/>
      <c r="MDH2055" s="5"/>
      <c r="MDI2055" s="5"/>
      <c r="MDJ2055" s="5"/>
      <c r="MDK2055" s="5"/>
      <c r="MDL2055" s="5"/>
      <c r="MDM2055" s="5"/>
      <c r="MDN2055" s="5"/>
      <c r="MDO2055" s="5"/>
      <c r="MDP2055" s="5"/>
      <c r="MDQ2055" s="5"/>
      <c r="MDR2055" s="5"/>
      <c r="MDS2055" s="5"/>
      <c r="MDT2055" s="5"/>
      <c r="MDU2055" s="5"/>
      <c r="MDV2055" s="5"/>
      <c r="MDW2055" s="5"/>
      <c r="MDX2055" s="5"/>
      <c r="MDY2055" s="5"/>
      <c r="MDZ2055" s="5"/>
      <c r="MEA2055" s="5"/>
      <c r="MEB2055" s="5"/>
      <c r="MEC2055" s="5"/>
      <c r="MED2055" s="5"/>
      <c r="MEE2055" s="5"/>
      <c r="MEF2055" s="5"/>
      <c r="MEG2055" s="5"/>
      <c r="MEH2055" s="5"/>
      <c r="MEI2055" s="5"/>
      <c r="MEJ2055" s="5"/>
      <c r="MEK2055" s="5"/>
      <c r="MEL2055" s="5"/>
      <c r="MEM2055" s="5"/>
      <c r="MEN2055" s="5"/>
      <c r="MEO2055" s="5"/>
      <c r="MEP2055" s="5"/>
      <c r="MEQ2055" s="5"/>
      <c r="MER2055" s="5"/>
      <c r="MES2055" s="5"/>
      <c r="MET2055" s="5"/>
      <c r="MEU2055" s="5"/>
      <c r="MEV2055" s="5"/>
      <c r="MEW2055" s="5"/>
      <c r="MEX2055" s="5"/>
      <c r="MEY2055" s="5"/>
      <c r="MEZ2055" s="5"/>
      <c r="MFA2055" s="5"/>
      <c r="MFB2055" s="5"/>
      <c r="MFC2055" s="5"/>
      <c r="MFD2055" s="5"/>
      <c r="MFE2055" s="5"/>
      <c r="MFF2055" s="5"/>
      <c r="MFG2055" s="5"/>
      <c r="MFH2055" s="5"/>
      <c r="MFI2055" s="5"/>
      <c r="MFJ2055" s="5"/>
      <c r="MFK2055" s="5"/>
      <c r="MFL2055" s="5"/>
      <c r="MFM2055" s="5"/>
      <c r="MFN2055" s="5"/>
      <c r="MFO2055" s="5"/>
      <c r="MFP2055" s="5"/>
      <c r="MFQ2055" s="5"/>
      <c r="MFR2055" s="5"/>
      <c r="MFS2055" s="5"/>
      <c r="MFT2055" s="5"/>
      <c r="MFU2055" s="5"/>
      <c r="MFV2055" s="5"/>
      <c r="MFW2055" s="5"/>
      <c r="MFX2055" s="5"/>
      <c r="MFY2055" s="5"/>
      <c r="MFZ2055" s="5"/>
      <c r="MGA2055" s="5"/>
      <c r="MGB2055" s="5"/>
      <c r="MGC2055" s="5"/>
      <c r="MGD2055" s="5"/>
      <c r="MGE2055" s="5"/>
      <c r="MGF2055" s="5"/>
      <c r="MGG2055" s="5"/>
      <c r="MGH2055" s="5"/>
      <c r="MGI2055" s="5"/>
      <c r="MGJ2055" s="5"/>
      <c r="MGK2055" s="5"/>
      <c r="MGL2055" s="5"/>
      <c r="MGM2055" s="5"/>
      <c r="MGN2055" s="5"/>
      <c r="MGO2055" s="5"/>
      <c r="MGP2055" s="5"/>
      <c r="MGQ2055" s="5"/>
      <c r="MGR2055" s="5"/>
      <c r="MGS2055" s="5"/>
      <c r="MGT2055" s="5"/>
      <c r="MGU2055" s="5"/>
      <c r="MGV2055" s="5"/>
      <c r="MGW2055" s="5"/>
      <c r="MGX2055" s="5"/>
      <c r="MGY2055" s="5"/>
      <c r="MGZ2055" s="5"/>
      <c r="MHA2055" s="5"/>
      <c r="MHB2055" s="5"/>
      <c r="MHC2055" s="5"/>
      <c r="MHD2055" s="5"/>
      <c r="MHE2055" s="5"/>
      <c r="MHF2055" s="5"/>
      <c r="MHG2055" s="5"/>
      <c r="MHH2055" s="5"/>
      <c r="MHI2055" s="5"/>
      <c r="MHJ2055" s="5"/>
      <c r="MHK2055" s="5"/>
      <c r="MHL2055" s="5"/>
      <c r="MHM2055" s="5"/>
      <c r="MHN2055" s="5"/>
      <c r="MHO2055" s="5"/>
      <c r="MHP2055" s="5"/>
      <c r="MHQ2055" s="5"/>
      <c r="MHR2055" s="5"/>
      <c r="MHS2055" s="5"/>
      <c r="MHT2055" s="5"/>
      <c r="MHU2055" s="5"/>
      <c r="MHV2055" s="5"/>
      <c r="MHW2055" s="5"/>
      <c r="MHX2055" s="5"/>
      <c r="MHY2055" s="5"/>
      <c r="MHZ2055" s="5"/>
      <c r="MIA2055" s="5"/>
      <c r="MIB2055" s="5"/>
      <c r="MIC2055" s="5"/>
      <c r="MID2055" s="5"/>
      <c r="MIE2055" s="5"/>
      <c r="MIF2055" s="5"/>
      <c r="MIG2055" s="5"/>
      <c r="MIH2055" s="5"/>
      <c r="MII2055" s="5"/>
      <c r="MIJ2055" s="5"/>
      <c r="MIK2055" s="5"/>
      <c r="MIL2055" s="5"/>
      <c r="MIM2055" s="5"/>
      <c r="MIN2055" s="5"/>
      <c r="MIO2055" s="5"/>
      <c r="MIP2055" s="5"/>
      <c r="MIQ2055" s="5"/>
      <c r="MIR2055" s="5"/>
      <c r="MIS2055" s="5"/>
      <c r="MIT2055" s="5"/>
      <c r="MIU2055" s="5"/>
      <c r="MIV2055" s="5"/>
      <c r="MIW2055" s="5"/>
      <c r="MIX2055" s="5"/>
      <c r="MIY2055" s="5"/>
      <c r="MIZ2055" s="5"/>
      <c r="MJA2055" s="5"/>
      <c r="MJB2055" s="5"/>
      <c r="MJC2055" s="5"/>
      <c r="MJD2055" s="5"/>
      <c r="MJE2055" s="5"/>
      <c r="MJF2055" s="5"/>
      <c r="MJG2055" s="5"/>
      <c r="MJH2055" s="5"/>
      <c r="MJI2055" s="5"/>
      <c r="MJJ2055" s="5"/>
      <c r="MJK2055" s="5"/>
      <c r="MJL2055" s="5"/>
      <c r="MJM2055" s="5"/>
      <c r="MJN2055" s="5"/>
      <c r="MJO2055" s="5"/>
      <c r="MJP2055" s="5"/>
      <c r="MJQ2055" s="5"/>
      <c r="MJR2055" s="5"/>
      <c r="MJS2055" s="5"/>
      <c r="MJT2055" s="5"/>
      <c r="MJU2055" s="5"/>
      <c r="MJV2055" s="5"/>
      <c r="MJW2055" s="5"/>
      <c r="MJX2055" s="5"/>
      <c r="MJY2055" s="5"/>
      <c r="MJZ2055" s="5"/>
      <c r="MKA2055" s="5"/>
      <c r="MKB2055" s="5"/>
      <c r="MKC2055" s="5"/>
      <c r="MKD2055" s="5"/>
      <c r="MKE2055" s="5"/>
      <c r="MKF2055" s="5"/>
      <c r="MKG2055" s="5"/>
      <c r="MKH2055" s="5"/>
      <c r="MKI2055" s="5"/>
      <c r="MKJ2055" s="5"/>
      <c r="MKK2055" s="5"/>
      <c r="MKL2055" s="5"/>
      <c r="MKM2055" s="5"/>
      <c r="MKN2055" s="5"/>
      <c r="MKO2055" s="5"/>
      <c r="MKP2055" s="5"/>
      <c r="MKQ2055" s="5"/>
      <c r="MKR2055" s="5"/>
      <c r="MKS2055" s="5"/>
      <c r="MKT2055" s="5"/>
      <c r="MKU2055" s="5"/>
      <c r="MKV2055" s="5"/>
      <c r="MKW2055" s="5"/>
      <c r="MKX2055" s="5"/>
      <c r="MKY2055" s="5"/>
      <c r="MKZ2055" s="5"/>
      <c r="MLA2055" s="5"/>
      <c r="MLB2055" s="5"/>
      <c r="MLC2055" s="5"/>
      <c r="MLD2055" s="5"/>
      <c r="MLE2055" s="5"/>
      <c r="MLF2055" s="5"/>
      <c r="MLG2055" s="5"/>
      <c r="MLH2055" s="5"/>
      <c r="MLI2055" s="5"/>
      <c r="MLJ2055" s="5"/>
      <c r="MLK2055" s="5"/>
      <c r="MLL2055" s="5"/>
      <c r="MLM2055" s="5"/>
      <c r="MLN2055" s="5"/>
      <c r="MLO2055" s="5"/>
      <c r="MLP2055" s="5"/>
      <c r="MLQ2055" s="5"/>
      <c r="MLR2055" s="5"/>
      <c r="MLS2055" s="5"/>
      <c r="MLT2055" s="5"/>
      <c r="MLU2055" s="5"/>
      <c r="MLV2055" s="5"/>
      <c r="MLW2055" s="5"/>
      <c r="MLX2055" s="5"/>
      <c r="MLY2055" s="5"/>
      <c r="MLZ2055" s="5"/>
      <c r="MMA2055" s="5"/>
      <c r="MMB2055" s="5"/>
      <c r="MMC2055" s="5"/>
      <c r="MMD2055" s="5"/>
      <c r="MME2055" s="5"/>
      <c r="MMF2055" s="5"/>
      <c r="MMG2055" s="5"/>
      <c r="MMH2055" s="5"/>
      <c r="MMI2055" s="5"/>
      <c r="MMJ2055" s="5"/>
      <c r="MMK2055" s="5"/>
      <c r="MML2055" s="5"/>
      <c r="MMM2055" s="5"/>
      <c r="MMN2055" s="5"/>
      <c r="MMO2055" s="5"/>
      <c r="MMP2055" s="5"/>
      <c r="MMQ2055" s="5"/>
      <c r="MMR2055" s="5"/>
      <c r="MMS2055" s="5"/>
      <c r="MMT2055" s="5"/>
      <c r="MMU2055" s="5"/>
      <c r="MMV2055" s="5"/>
      <c r="MMW2055" s="5"/>
      <c r="MMX2055" s="5"/>
      <c r="MMY2055" s="5"/>
      <c r="MMZ2055" s="5"/>
      <c r="MNA2055" s="5"/>
      <c r="MNB2055" s="5"/>
      <c r="MNC2055" s="5"/>
      <c r="MND2055" s="5"/>
      <c r="MNE2055" s="5"/>
      <c r="MNF2055" s="5"/>
      <c r="MNG2055" s="5"/>
      <c r="MNH2055" s="5"/>
      <c r="MNI2055" s="5"/>
      <c r="MNJ2055" s="5"/>
      <c r="MNK2055" s="5"/>
      <c r="MNL2055" s="5"/>
      <c r="MNM2055" s="5"/>
      <c r="MNN2055" s="5"/>
      <c r="MNO2055" s="5"/>
      <c r="MNP2055" s="5"/>
      <c r="MNQ2055" s="5"/>
      <c r="MNR2055" s="5"/>
      <c r="MNS2055" s="5"/>
      <c r="MNT2055" s="5"/>
      <c r="MNU2055" s="5"/>
      <c r="MNV2055" s="5"/>
      <c r="MNW2055" s="5"/>
      <c r="MNX2055" s="5"/>
      <c r="MNY2055" s="5"/>
      <c r="MNZ2055" s="5"/>
      <c r="MOA2055" s="5"/>
      <c r="MOB2055" s="5"/>
      <c r="MOC2055" s="5"/>
      <c r="MOD2055" s="5"/>
      <c r="MOE2055" s="5"/>
      <c r="MOF2055" s="5"/>
      <c r="MOG2055" s="5"/>
      <c r="MOH2055" s="5"/>
      <c r="MOI2055" s="5"/>
      <c r="MOJ2055" s="5"/>
      <c r="MOK2055" s="5"/>
      <c r="MOL2055" s="5"/>
      <c r="MOM2055" s="5"/>
      <c r="MON2055" s="5"/>
      <c r="MOO2055" s="5"/>
      <c r="MOP2055" s="5"/>
      <c r="MOQ2055" s="5"/>
      <c r="MOR2055" s="5"/>
      <c r="MOS2055" s="5"/>
      <c r="MOT2055" s="5"/>
      <c r="MOU2055" s="5"/>
      <c r="MOV2055" s="5"/>
      <c r="MOW2055" s="5"/>
      <c r="MOX2055" s="5"/>
      <c r="MOY2055" s="5"/>
      <c r="MOZ2055" s="5"/>
      <c r="MPA2055" s="5"/>
      <c r="MPB2055" s="5"/>
      <c r="MPC2055" s="5"/>
      <c r="MPD2055" s="5"/>
      <c r="MPE2055" s="5"/>
      <c r="MPF2055" s="5"/>
      <c r="MPG2055" s="5"/>
      <c r="MPH2055" s="5"/>
      <c r="MPI2055" s="5"/>
      <c r="MPJ2055" s="5"/>
      <c r="MPK2055" s="5"/>
      <c r="MPL2055" s="5"/>
      <c r="MPM2055" s="5"/>
      <c r="MPN2055" s="5"/>
      <c r="MPO2055" s="5"/>
      <c r="MPP2055" s="5"/>
      <c r="MPQ2055" s="5"/>
      <c r="MPR2055" s="5"/>
      <c r="MPS2055" s="5"/>
      <c r="MPT2055" s="5"/>
      <c r="MPU2055" s="5"/>
      <c r="MPV2055" s="5"/>
      <c r="MPW2055" s="5"/>
      <c r="MPX2055" s="5"/>
      <c r="MPY2055" s="5"/>
      <c r="MPZ2055" s="5"/>
      <c r="MQA2055" s="5"/>
      <c r="MQB2055" s="5"/>
      <c r="MQC2055" s="5"/>
      <c r="MQD2055" s="5"/>
      <c r="MQE2055" s="5"/>
      <c r="MQF2055" s="5"/>
      <c r="MQG2055" s="5"/>
      <c r="MQH2055" s="5"/>
      <c r="MQI2055" s="5"/>
      <c r="MQJ2055" s="5"/>
      <c r="MQK2055" s="5"/>
      <c r="MQL2055" s="5"/>
      <c r="MQM2055" s="5"/>
      <c r="MQN2055" s="5"/>
      <c r="MQO2055" s="5"/>
      <c r="MQP2055" s="5"/>
      <c r="MQQ2055" s="5"/>
      <c r="MQR2055" s="5"/>
      <c r="MQS2055" s="5"/>
      <c r="MQT2055" s="5"/>
      <c r="MQU2055" s="5"/>
      <c r="MQV2055" s="5"/>
      <c r="MQW2055" s="5"/>
      <c r="MQX2055" s="5"/>
      <c r="MQY2055" s="5"/>
      <c r="MQZ2055" s="5"/>
      <c r="MRA2055" s="5"/>
      <c r="MRB2055" s="5"/>
      <c r="MRC2055" s="5"/>
      <c r="MRD2055" s="5"/>
      <c r="MRE2055" s="5"/>
      <c r="MRF2055" s="5"/>
      <c r="MRG2055" s="5"/>
      <c r="MRH2055" s="5"/>
      <c r="MRI2055" s="5"/>
      <c r="MRJ2055" s="5"/>
      <c r="MRK2055" s="5"/>
      <c r="MRL2055" s="5"/>
      <c r="MRM2055" s="5"/>
      <c r="MRN2055" s="5"/>
      <c r="MRO2055" s="5"/>
      <c r="MRP2055" s="5"/>
      <c r="MRQ2055" s="5"/>
      <c r="MRR2055" s="5"/>
      <c r="MRS2055" s="5"/>
      <c r="MRT2055" s="5"/>
      <c r="MRU2055" s="5"/>
      <c r="MRV2055" s="5"/>
      <c r="MRW2055" s="5"/>
      <c r="MRX2055" s="5"/>
      <c r="MRY2055" s="5"/>
      <c r="MRZ2055" s="5"/>
      <c r="MSA2055" s="5"/>
      <c r="MSB2055" s="5"/>
      <c r="MSC2055" s="5"/>
      <c r="MSD2055" s="5"/>
      <c r="MSE2055" s="5"/>
      <c r="MSF2055" s="5"/>
      <c r="MSG2055" s="5"/>
      <c r="MSH2055" s="5"/>
      <c r="MSI2055" s="5"/>
      <c r="MSJ2055" s="5"/>
      <c r="MSK2055" s="5"/>
      <c r="MSL2055" s="5"/>
      <c r="MSM2055" s="5"/>
      <c r="MSN2055" s="5"/>
      <c r="MSO2055" s="5"/>
      <c r="MSP2055" s="5"/>
      <c r="MSQ2055" s="5"/>
      <c r="MSR2055" s="5"/>
      <c r="MSS2055" s="5"/>
      <c r="MST2055" s="5"/>
      <c r="MSU2055" s="5"/>
      <c r="MSV2055" s="5"/>
      <c r="MSW2055" s="5"/>
      <c r="MSX2055" s="5"/>
      <c r="MSY2055" s="5"/>
      <c r="MSZ2055" s="5"/>
      <c r="MTA2055" s="5"/>
      <c r="MTB2055" s="5"/>
      <c r="MTC2055" s="5"/>
      <c r="MTD2055" s="5"/>
      <c r="MTE2055" s="5"/>
      <c r="MTF2055" s="5"/>
      <c r="MTG2055" s="5"/>
      <c r="MTH2055" s="5"/>
      <c r="MTI2055" s="5"/>
      <c r="MTJ2055" s="5"/>
      <c r="MTK2055" s="5"/>
      <c r="MTL2055" s="5"/>
      <c r="MTM2055" s="5"/>
      <c r="MTN2055" s="5"/>
      <c r="MTO2055" s="5"/>
      <c r="MTP2055" s="5"/>
      <c r="MTQ2055" s="5"/>
      <c r="MTR2055" s="5"/>
      <c r="MTS2055" s="5"/>
      <c r="MTT2055" s="5"/>
      <c r="MTU2055" s="5"/>
      <c r="MTV2055" s="5"/>
      <c r="MTW2055" s="5"/>
      <c r="MTX2055" s="5"/>
      <c r="MTY2055" s="5"/>
      <c r="MTZ2055" s="5"/>
      <c r="MUA2055" s="5"/>
      <c r="MUB2055" s="5"/>
      <c r="MUC2055" s="5"/>
      <c r="MUD2055" s="5"/>
      <c r="MUE2055" s="5"/>
      <c r="MUF2055" s="5"/>
      <c r="MUG2055" s="5"/>
      <c r="MUH2055" s="5"/>
      <c r="MUI2055" s="5"/>
      <c r="MUJ2055" s="5"/>
      <c r="MUK2055" s="5"/>
      <c r="MUL2055" s="5"/>
      <c r="MUM2055" s="5"/>
      <c r="MUN2055" s="5"/>
      <c r="MUO2055" s="5"/>
      <c r="MUP2055" s="5"/>
      <c r="MUQ2055" s="5"/>
      <c r="MUR2055" s="5"/>
      <c r="MUS2055" s="5"/>
      <c r="MUT2055" s="5"/>
      <c r="MUU2055" s="5"/>
      <c r="MUV2055" s="5"/>
      <c r="MUW2055" s="5"/>
      <c r="MUX2055" s="5"/>
      <c r="MUY2055" s="5"/>
      <c r="MUZ2055" s="5"/>
      <c r="MVA2055" s="5"/>
      <c r="MVB2055" s="5"/>
      <c r="MVC2055" s="5"/>
      <c r="MVD2055" s="5"/>
      <c r="MVE2055" s="5"/>
      <c r="MVF2055" s="5"/>
      <c r="MVG2055" s="5"/>
      <c r="MVH2055" s="5"/>
      <c r="MVI2055" s="5"/>
      <c r="MVJ2055" s="5"/>
      <c r="MVK2055" s="5"/>
      <c r="MVL2055" s="5"/>
      <c r="MVM2055" s="5"/>
      <c r="MVN2055" s="5"/>
      <c r="MVO2055" s="5"/>
      <c r="MVP2055" s="5"/>
      <c r="MVQ2055" s="5"/>
      <c r="MVR2055" s="5"/>
      <c r="MVS2055" s="5"/>
      <c r="MVT2055" s="5"/>
      <c r="MVU2055" s="5"/>
      <c r="MVV2055" s="5"/>
      <c r="MVW2055" s="5"/>
      <c r="MVX2055" s="5"/>
      <c r="MVY2055" s="5"/>
      <c r="MVZ2055" s="5"/>
      <c r="MWA2055" s="5"/>
      <c r="MWB2055" s="5"/>
      <c r="MWC2055" s="5"/>
      <c r="MWD2055" s="5"/>
      <c r="MWE2055" s="5"/>
      <c r="MWF2055" s="5"/>
      <c r="MWG2055" s="5"/>
      <c r="MWH2055" s="5"/>
      <c r="MWI2055" s="5"/>
      <c r="MWJ2055" s="5"/>
      <c r="MWK2055" s="5"/>
      <c r="MWL2055" s="5"/>
      <c r="MWM2055" s="5"/>
      <c r="MWN2055" s="5"/>
      <c r="MWO2055" s="5"/>
      <c r="MWP2055" s="5"/>
      <c r="MWQ2055" s="5"/>
      <c r="MWR2055" s="5"/>
      <c r="MWS2055" s="5"/>
      <c r="MWT2055" s="5"/>
      <c r="MWU2055" s="5"/>
      <c r="MWV2055" s="5"/>
      <c r="MWW2055" s="5"/>
      <c r="MWX2055" s="5"/>
      <c r="MWY2055" s="5"/>
      <c r="MWZ2055" s="5"/>
      <c r="MXA2055" s="5"/>
      <c r="MXB2055" s="5"/>
      <c r="MXC2055" s="5"/>
      <c r="MXD2055" s="5"/>
      <c r="MXE2055" s="5"/>
      <c r="MXF2055" s="5"/>
      <c r="MXG2055" s="5"/>
      <c r="MXH2055" s="5"/>
      <c r="MXI2055" s="5"/>
      <c r="MXJ2055" s="5"/>
      <c r="MXK2055" s="5"/>
      <c r="MXL2055" s="5"/>
      <c r="MXM2055" s="5"/>
      <c r="MXN2055" s="5"/>
      <c r="MXO2055" s="5"/>
      <c r="MXP2055" s="5"/>
      <c r="MXQ2055" s="5"/>
      <c r="MXR2055" s="5"/>
      <c r="MXS2055" s="5"/>
      <c r="MXT2055" s="5"/>
      <c r="MXU2055" s="5"/>
      <c r="MXV2055" s="5"/>
      <c r="MXW2055" s="5"/>
      <c r="MXX2055" s="5"/>
      <c r="MXY2055" s="5"/>
      <c r="MXZ2055" s="5"/>
      <c r="MYA2055" s="5"/>
      <c r="MYB2055" s="5"/>
      <c r="MYC2055" s="5"/>
      <c r="MYD2055" s="5"/>
      <c r="MYE2055" s="5"/>
      <c r="MYF2055" s="5"/>
      <c r="MYG2055" s="5"/>
      <c r="MYH2055" s="5"/>
      <c r="MYI2055" s="5"/>
      <c r="MYJ2055" s="5"/>
      <c r="MYK2055" s="5"/>
      <c r="MYL2055" s="5"/>
      <c r="MYM2055" s="5"/>
      <c r="MYN2055" s="5"/>
      <c r="MYO2055" s="5"/>
      <c r="MYP2055" s="5"/>
      <c r="MYQ2055" s="5"/>
      <c r="MYR2055" s="5"/>
      <c r="MYS2055" s="5"/>
      <c r="MYT2055" s="5"/>
      <c r="MYU2055" s="5"/>
      <c r="MYV2055" s="5"/>
      <c r="MYW2055" s="5"/>
      <c r="MYX2055" s="5"/>
      <c r="MYY2055" s="5"/>
      <c r="MYZ2055" s="5"/>
      <c r="MZA2055" s="5"/>
      <c r="MZB2055" s="5"/>
      <c r="MZC2055" s="5"/>
      <c r="MZD2055" s="5"/>
      <c r="MZE2055" s="5"/>
      <c r="MZF2055" s="5"/>
      <c r="MZG2055" s="5"/>
      <c r="MZH2055" s="5"/>
      <c r="MZI2055" s="5"/>
      <c r="MZJ2055" s="5"/>
      <c r="MZK2055" s="5"/>
      <c r="MZL2055" s="5"/>
      <c r="MZM2055" s="5"/>
      <c r="MZN2055" s="5"/>
      <c r="MZO2055" s="5"/>
      <c r="MZP2055" s="5"/>
      <c r="MZQ2055" s="5"/>
      <c r="MZR2055" s="5"/>
      <c r="MZS2055" s="5"/>
      <c r="MZT2055" s="5"/>
      <c r="MZU2055" s="5"/>
      <c r="MZV2055" s="5"/>
      <c r="MZW2055" s="5"/>
      <c r="MZX2055" s="5"/>
      <c r="MZY2055" s="5"/>
      <c r="MZZ2055" s="5"/>
      <c r="NAA2055" s="5"/>
      <c r="NAB2055" s="5"/>
      <c r="NAC2055" s="5"/>
      <c r="NAD2055" s="5"/>
      <c r="NAE2055" s="5"/>
      <c r="NAF2055" s="5"/>
      <c r="NAG2055" s="5"/>
      <c r="NAH2055" s="5"/>
      <c r="NAI2055" s="5"/>
      <c r="NAJ2055" s="5"/>
      <c r="NAK2055" s="5"/>
      <c r="NAL2055" s="5"/>
      <c r="NAM2055" s="5"/>
      <c r="NAN2055" s="5"/>
      <c r="NAO2055" s="5"/>
      <c r="NAP2055" s="5"/>
      <c r="NAQ2055" s="5"/>
      <c r="NAR2055" s="5"/>
      <c r="NAS2055" s="5"/>
      <c r="NAT2055" s="5"/>
      <c r="NAU2055" s="5"/>
      <c r="NAV2055" s="5"/>
      <c r="NAW2055" s="5"/>
      <c r="NAX2055" s="5"/>
      <c r="NAY2055" s="5"/>
      <c r="NAZ2055" s="5"/>
      <c r="NBA2055" s="5"/>
      <c r="NBB2055" s="5"/>
      <c r="NBC2055" s="5"/>
      <c r="NBD2055" s="5"/>
      <c r="NBE2055" s="5"/>
      <c r="NBF2055" s="5"/>
      <c r="NBG2055" s="5"/>
      <c r="NBH2055" s="5"/>
      <c r="NBI2055" s="5"/>
      <c r="NBJ2055" s="5"/>
      <c r="NBK2055" s="5"/>
      <c r="NBL2055" s="5"/>
      <c r="NBM2055" s="5"/>
      <c r="NBN2055" s="5"/>
      <c r="NBO2055" s="5"/>
      <c r="NBP2055" s="5"/>
      <c r="NBQ2055" s="5"/>
      <c r="NBR2055" s="5"/>
      <c r="NBS2055" s="5"/>
      <c r="NBT2055" s="5"/>
      <c r="NBU2055" s="5"/>
      <c r="NBV2055" s="5"/>
      <c r="NBW2055" s="5"/>
      <c r="NBX2055" s="5"/>
      <c r="NBY2055" s="5"/>
      <c r="NBZ2055" s="5"/>
      <c r="NCA2055" s="5"/>
      <c r="NCB2055" s="5"/>
      <c r="NCC2055" s="5"/>
      <c r="NCD2055" s="5"/>
      <c r="NCE2055" s="5"/>
      <c r="NCF2055" s="5"/>
      <c r="NCG2055" s="5"/>
      <c r="NCH2055" s="5"/>
      <c r="NCI2055" s="5"/>
      <c r="NCJ2055" s="5"/>
      <c r="NCK2055" s="5"/>
      <c r="NCL2055" s="5"/>
      <c r="NCM2055" s="5"/>
      <c r="NCN2055" s="5"/>
      <c r="NCO2055" s="5"/>
      <c r="NCP2055" s="5"/>
      <c r="NCQ2055" s="5"/>
      <c r="NCR2055" s="5"/>
      <c r="NCS2055" s="5"/>
      <c r="NCT2055" s="5"/>
      <c r="NCU2055" s="5"/>
      <c r="NCV2055" s="5"/>
      <c r="NCW2055" s="5"/>
      <c r="NCX2055" s="5"/>
      <c r="NCY2055" s="5"/>
      <c r="NCZ2055" s="5"/>
      <c r="NDA2055" s="5"/>
      <c r="NDB2055" s="5"/>
      <c r="NDC2055" s="5"/>
      <c r="NDD2055" s="5"/>
      <c r="NDE2055" s="5"/>
      <c r="NDF2055" s="5"/>
      <c r="NDG2055" s="5"/>
      <c r="NDH2055" s="5"/>
      <c r="NDI2055" s="5"/>
      <c r="NDJ2055" s="5"/>
      <c r="NDK2055" s="5"/>
      <c r="NDL2055" s="5"/>
      <c r="NDM2055" s="5"/>
      <c r="NDN2055" s="5"/>
      <c r="NDO2055" s="5"/>
      <c r="NDP2055" s="5"/>
      <c r="NDQ2055" s="5"/>
      <c r="NDR2055" s="5"/>
      <c r="NDS2055" s="5"/>
      <c r="NDT2055" s="5"/>
      <c r="NDU2055" s="5"/>
      <c r="NDV2055" s="5"/>
      <c r="NDW2055" s="5"/>
      <c r="NDX2055" s="5"/>
      <c r="NDY2055" s="5"/>
      <c r="NDZ2055" s="5"/>
      <c r="NEA2055" s="5"/>
      <c r="NEB2055" s="5"/>
      <c r="NEC2055" s="5"/>
      <c r="NED2055" s="5"/>
      <c r="NEE2055" s="5"/>
      <c r="NEF2055" s="5"/>
      <c r="NEG2055" s="5"/>
      <c r="NEH2055" s="5"/>
      <c r="NEI2055" s="5"/>
      <c r="NEJ2055" s="5"/>
      <c r="NEK2055" s="5"/>
      <c r="NEL2055" s="5"/>
      <c r="NEM2055" s="5"/>
      <c r="NEN2055" s="5"/>
      <c r="NEO2055" s="5"/>
      <c r="NEP2055" s="5"/>
      <c r="NEQ2055" s="5"/>
      <c r="NER2055" s="5"/>
      <c r="NES2055" s="5"/>
      <c r="NET2055" s="5"/>
      <c r="NEU2055" s="5"/>
      <c r="NEV2055" s="5"/>
      <c r="NEW2055" s="5"/>
      <c r="NEX2055" s="5"/>
      <c r="NEY2055" s="5"/>
      <c r="NEZ2055" s="5"/>
      <c r="NFA2055" s="5"/>
      <c r="NFB2055" s="5"/>
      <c r="NFC2055" s="5"/>
      <c r="NFD2055" s="5"/>
      <c r="NFE2055" s="5"/>
      <c r="NFF2055" s="5"/>
      <c r="NFG2055" s="5"/>
      <c r="NFH2055" s="5"/>
      <c r="NFI2055" s="5"/>
      <c r="NFJ2055" s="5"/>
      <c r="NFK2055" s="5"/>
      <c r="NFL2055" s="5"/>
      <c r="NFM2055" s="5"/>
      <c r="NFN2055" s="5"/>
      <c r="NFO2055" s="5"/>
      <c r="NFP2055" s="5"/>
      <c r="NFQ2055" s="5"/>
      <c r="NFR2055" s="5"/>
      <c r="NFS2055" s="5"/>
      <c r="NFT2055" s="5"/>
      <c r="NFU2055" s="5"/>
      <c r="NFV2055" s="5"/>
      <c r="NFW2055" s="5"/>
      <c r="NFX2055" s="5"/>
      <c r="NFY2055" s="5"/>
      <c r="NFZ2055" s="5"/>
      <c r="NGA2055" s="5"/>
      <c r="NGB2055" s="5"/>
      <c r="NGC2055" s="5"/>
      <c r="NGD2055" s="5"/>
      <c r="NGE2055" s="5"/>
      <c r="NGF2055" s="5"/>
      <c r="NGG2055" s="5"/>
      <c r="NGH2055" s="5"/>
      <c r="NGI2055" s="5"/>
      <c r="NGJ2055" s="5"/>
      <c r="NGK2055" s="5"/>
      <c r="NGL2055" s="5"/>
      <c r="NGM2055" s="5"/>
      <c r="NGN2055" s="5"/>
      <c r="NGO2055" s="5"/>
      <c r="NGP2055" s="5"/>
      <c r="NGQ2055" s="5"/>
      <c r="NGR2055" s="5"/>
      <c r="NGS2055" s="5"/>
      <c r="NGT2055" s="5"/>
      <c r="NGU2055" s="5"/>
      <c r="NGV2055" s="5"/>
      <c r="NGW2055" s="5"/>
      <c r="NGX2055" s="5"/>
      <c r="NGY2055" s="5"/>
      <c r="NGZ2055" s="5"/>
      <c r="NHA2055" s="5"/>
      <c r="NHB2055" s="5"/>
      <c r="NHC2055" s="5"/>
      <c r="NHD2055" s="5"/>
      <c r="NHE2055" s="5"/>
      <c r="NHF2055" s="5"/>
      <c r="NHG2055" s="5"/>
      <c r="NHH2055" s="5"/>
      <c r="NHI2055" s="5"/>
      <c r="NHJ2055" s="5"/>
      <c r="NHK2055" s="5"/>
      <c r="NHL2055" s="5"/>
      <c r="NHM2055" s="5"/>
      <c r="NHN2055" s="5"/>
      <c r="NHO2055" s="5"/>
      <c r="NHP2055" s="5"/>
      <c r="NHQ2055" s="5"/>
      <c r="NHR2055" s="5"/>
      <c r="NHS2055" s="5"/>
      <c r="NHT2055" s="5"/>
      <c r="NHU2055" s="5"/>
      <c r="NHV2055" s="5"/>
      <c r="NHW2055" s="5"/>
      <c r="NHX2055" s="5"/>
      <c r="NHY2055" s="5"/>
      <c r="NHZ2055" s="5"/>
      <c r="NIA2055" s="5"/>
      <c r="NIB2055" s="5"/>
      <c r="NIC2055" s="5"/>
      <c r="NID2055" s="5"/>
      <c r="NIE2055" s="5"/>
      <c r="NIF2055" s="5"/>
      <c r="NIG2055" s="5"/>
      <c r="NIH2055" s="5"/>
      <c r="NII2055" s="5"/>
      <c r="NIJ2055" s="5"/>
      <c r="NIK2055" s="5"/>
      <c r="NIL2055" s="5"/>
      <c r="NIM2055" s="5"/>
      <c r="NIN2055" s="5"/>
      <c r="NIO2055" s="5"/>
      <c r="NIP2055" s="5"/>
      <c r="NIQ2055" s="5"/>
      <c r="NIR2055" s="5"/>
      <c r="NIS2055" s="5"/>
      <c r="NIT2055" s="5"/>
      <c r="NIU2055" s="5"/>
      <c r="NIV2055" s="5"/>
      <c r="NIW2055" s="5"/>
      <c r="NIX2055" s="5"/>
      <c r="NIY2055" s="5"/>
      <c r="NIZ2055" s="5"/>
      <c r="NJA2055" s="5"/>
      <c r="NJB2055" s="5"/>
      <c r="NJC2055" s="5"/>
      <c r="NJD2055" s="5"/>
      <c r="NJE2055" s="5"/>
      <c r="NJF2055" s="5"/>
      <c r="NJG2055" s="5"/>
      <c r="NJH2055" s="5"/>
      <c r="NJI2055" s="5"/>
      <c r="NJJ2055" s="5"/>
      <c r="NJK2055" s="5"/>
      <c r="NJL2055" s="5"/>
      <c r="NJM2055" s="5"/>
      <c r="NJN2055" s="5"/>
      <c r="NJO2055" s="5"/>
      <c r="NJP2055" s="5"/>
      <c r="NJQ2055" s="5"/>
      <c r="NJR2055" s="5"/>
      <c r="NJS2055" s="5"/>
      <c r="NJT2055" s="5"/>
      <c r="NJU2055" s="5"/>
      <c r="NJV2055" s="5"/>
      <c r="NJW2055" s="5"/>
      <c r="NJX2055" s="5"/>
      <c r="NJY2055" s="5"/>
      <c r="NJZ2055" s="5"/>
      <c r="NKA2055" s="5"/>
      <c r="NKB2055" s="5"/>
      <c r="NKC2055" s="5"/>
      <c r="NKD2055" s="5"/>
      <c r="NKE2055" s="5"/>
      <c r="NKF2055" s="5"/>
      <c r="NKG2055" s="5"/>
      <c r="NKH2055" s="5"/>
      <c r="NKI2055" s="5"/>
      <c r="NKJ2055" s="5"/>
      <c r="NKK2055" s="5"/>
      <c r="NKL2055" s="5"/>
      <c r="NKM2055" s="5"/>
      <c r="NKN2055" s="5"/>
      <c r="NKO2055" s="5"/>
      <c r="NKP2055" s="5"/>
      <c r="NKQ2055" s="5"/>
      <c r="NKR2055" s="5"/>
      <c r="NKS2055" s="5"/>
      <c r="NKT2055" s="5"/>
      <c r="NKU2055" s="5"/>
      <c r="NKV2055" s="5"/>
      <c r="NKW2055" s="5"/>
      <c r="NKX2055" s="5"/>
      <c r="NKY2055" s="5"/>
      <c r="NKZ2055" s="5"/>
      <c r="NLA2055" s="5"/>
      <c r="NLB2055" s="5"/>
      <c r="NLC2055" s="5"/>
      <c r="NLD2055" s="5"/>
      <c r="NLE2055" s="5"/>
      <c r="NLF2055" s="5"/>
      <c r="NLG2055" s="5"/>
      <c r="NLH2055" s="5"/>
      <c r="NLI2055" s="5"/>
      <c r="NLJ2055" s="5"/>
      <c r="NLK2055" s="5"/>
      <c r="NLL2055" s="5"/>
      <c r="NLM2055" s="5"/>
      <c r="NLN2055" s="5"/>
      <c r="NLO2055" s="5"/>
      <c r="NLP2055" s="5"/>
      <c r="NLQ2055" s="5"/>
      <c r="NLR2055" s="5"/>
      <c r="NLS2055" s="5"/>
      <c r="NLT2055" s="5"/>
      <c r="NLU2055" s="5"/>
      <c r="NLV2055" s="5"/>
      <c r="NLW2055" s="5"/>
      <c r="NLX2055" s="5"/>
      <c r="NLY2055" s="5"/>
      <c r="NLZ2055" s="5"/>
      <c r="NMA2055" s="5"/>
      <c r="NMB2055" s="5"/>
      <c r="NMC2055" s="5"/>
      <c r="NMD2055" s="5"/>
      <c r="NME2055" s="5"/>
      <c r="NMF2055" s="5"/>
      <c r="NMG2055" s="5"/>
      <c r="NMH2055" s="5"/>
      <c r="NMI2055" s="5"/>
      <c r="NMJ2055" s="5"/>
      <c r="NMK2055" s="5"/>
      <c r="NML2055" s="5"/>
      <c r="NMM2055" s="5"/>
      <c r="NMN2055" s="5"/>
      <c r="NMO2055" s="5"/>
      <c r="NMP2055" s="5"/>
      <c r="NMQ2055" s="5"/>
      <c r="NMR2055" s="5"/>
      <c r="NMS2055" s="5"/>
      <c r="NMT2055" s="5"/>
      <c r="NMU2055" s="5"/>
      <c r="NMV2055" s="5"/>
      <c r="NMW2055" s="5"/>
      <c r="NMX2055" s="5"/>
      <c r="NMY2055" s="5"/>
      <c r="NMZ2055" s="5"/>
      <c r="NNA2055" s="5"/>
      <c r="NNB2055" s="5"/>
      <c r="NNC2055" s="5"/>
      <c r="NND2055" s="5"/>
      <c r="NNE2055" s="5"/>
      <c r="NNF2055" s="5"/>
      <c r="NNG2055" s="5"/>
      <c r="NNH2055" s="5"/>
      <c r="NNI2055" s="5"/>
      <c r="NNJ2055" s="5"/>
      <c r="NNK2055" s="5"/>
      <c r="NNL2055" s="5"/>
      <c r="NNM2055" s="5"/>
      <c r="NNN2055" s="5"/>
      <c r="NNO2055" s="5"/>
      <c r="NNP2055" s="5"/>
      <c r="NNQ2055" s="5"/>
      <c r="NNR2055" s="5"/>
      <c r="NNS2055" s="5"/>
      <c r="NNT2055" s="5"/>
      <c r="NNU2055" s="5"/>
      <c r="NNV2055" s="5"/>
      <c r="NNW2055" s="5"/>
      <c r="NNX2055" s="5"/>
      <c r="NNY2055" s="5"/>
      <c r="NNZ2055" s="5"/>
      <c r="NOA2055" s="5"/>
      <c r="NOB2055" s="5"/>
      <c r="NOC2055" s="5"/>
      <c r="NOD2055" s="5"/>
      <c r="NOE2055" s="5"/>
      <c r="NOF2055" s="5"/>
      <c r="NOG2055" s="5"/>
      <c r="NOH2055" s="5"/>
      <c r="NOI2055" s="5"/>
      <c r="NOJ2055" s="5"/>
      <c r="NOK2055" s="5"/>
      <c r="NOL2055" s="5"/>
      <c r="NOM2055" s="5"/>
      <c r="NON2055" s="5"/>
      <c r="NOO2055" s="5"/>
      <c r="NOP2055" s="5"/>
      <c r="NOQ2055" s="5"/>
      <c r="NOR2055" s="5"/>
      <c r="NOS2055" s="5"/>
      <c r="NOT2055" s="5"/>
      <c r="NOU2055" s="5"/>
      <c r="NOV2055" s="5"/>
      <c r="NOW2055" s="5"/>
      <c r="NOX2055" s="5"/>
      <c r="NOY2055" s="5"/>
      <c r="NOZ2055" s="5"/>
      <c r="NPA2055" s="5"/>
      <c r="NPB2055" s="5"/>
      <c r="NPC2055" s="5"/>
      <c r="NPD2055" s="5"/>
      <c r="NPE2055" s="5"/>
      <c r="NPF2055" s="5"/>
      <c r="NPG2055" s="5"/>
      <c r="NPH2055" s="5"/>
      <c r="NPI2055" s="5"/>
      <c r="NPJ2055" s="5"/>
      <c r="NPK2055" s="5"/>
      <c r="NPL2055" s="5"/>
      <c r="NPM2055" s="5"/>
      <c r="NPN2055" s="5"/>
      <c r="NPO2055" s="5"/>
      <c r="NPP2055" s="5"/>
      <c r="NPQ2055" s="5"/>
      <c r="NPR2055" s="5"/>
      <c r="NPS2055" s="5"/>
      <c r="NPT2055" s="5"/>
      <c r="NPU2055" s="5"/>
      <c r="NPV2055" s="5"/>
      <c r="NPW2055" s="5"/>
      <c r="NPX2055" s="5"/>
      <c r="NPY2055" s="5"/>
      <c r="NPZ2055" s="5"/>
      <c r="NQA2055" s="5"/>
      <c r="NQB2055" s="5"/>
      <c r="NQC2055" s="5"/>
      <c r="NQD2055" s="5"/>
      <c r="NQE2055" s="5"/>
      <c r="NQF2055" s="5"/>
      <c r="NQG2055" s="5"/>
      <c r="NQH2055" s="5"/>
      <c r="NQI2055" s="5"/>
      <c r="NQJ2055" s="5"/>
      <c r="NQK2055" s="5"/>
      <c r="NQL2055" s="5"/>
      <c r="NQM2055" s="5"/>
      <c r="NQN2055" s="5"/>
      <c r="NQO2055" s="5"/>
      <c r="NQP2055" s="5"/>
      <c r="NQQ2055" s="5"/>
      <c r="NQR2055" s="5"/>
      <c r="NQS2055" s="5"/>
      <c r="NQT2055" s="5"/>
      <c r="NQU2055" s="5"/>
      <c r="NQV2055" s="5"/>
      <c r="NQW2055" s="5"/>
      <c r="NQX2055" s="5"/>
      <c r="NQY2055" s="5"/>
      <c r="NQZ2055" s="5"/>
      <c r="NRA2055" s="5"/>
      <c r="NRB2055" s="5"/>
      <c r="NRC2055" s="5"/>
      <c r="NRD2055" s="5"/>
      <c r="NRE2055" s="5"/>
      <c r="NRF2055" s="5"/>
      <c r="NRG2055" s="5"/>
      <c r="NRH2055" s="5"/>
      <c r="NRI2055" s="5"/>
      <c r="NRJ2055" s="5"/>
      <c r="NRK2055" s="5"/>
      <c r="NRL2055" s="5"/>
      <c r="NRM2055" s="5"/>
      <c r="NRN2055" s="5"/>
      <c r="NRO2055" s="5"/>
      <c r="NRP2055" s="5"/>
      <c r="NRQ2055" s="5"/>
      <c r="NRR2055" s="5"/>
      <c r="NRS2055" s="5"/>
      <c r="NRT2055" s="5"/>
      <c r="NRU2055" s="5"/>
      <c r="NRV2055" s="5"/>
      <c r="NRW2055" s="5"/>
      <c r="NRX2055" s="5"/>
      <c r="NRY2055" s="5"/>
      <c r="NRZ2055" s="5"/>
      <c r="NSA2055" s="5"/>
      <c r="NSB2055" s="5"/>
      <c r="NSC2055" s="5"/>
      <c r="NSD2055" s="5"/>
      <c r="NSE2055" s="5"/>
      <c r="NSF2055" s="5"/>
      <c r="NSG2055" s="5"/>
      <c r="NSH2055" s="5"/>
      <c r="NSI2055" s="5"/>
      <c r="NSJ2055" s="5"/>
      <c r="NSK2055" s="5"/>
      <c r="NSL2055" s="5"/>
      <c r="NSM2055" s="5"/>
      <c r="NSN2055" s="5"/>
      <c r="NSO2055" s="5"/>
      <c r="NSP2055" s="5"/>
      <c r="NSQ2055" s="5"/>
      <c r="NSR2055" s="5"/>
      <c r="NSS2055" s="5"/>
      <c r="NST2055" s="5"/>
      <c r="NSU2055" s="5"/>
      <c r="NSV2055" s="5"/>
      <c r="NSW2055" s="5"/>
      <c r="NSX2055" s="5"/>
      <c r="NSY2055" s="5"/>
      <c r="NSZ2055" s="5"/>
      <c r="NTA2055" s="5"/>
      <c r="NTB2055" s="5"/>
      <c r="NTC2055" s="5"/>
      <c r="NTD2055" s="5"/>
      <c r="NTE2055" s="5"/>
      <c r="NTF2055" s="5"/>
      <c r="NTG2055" s="5"/>
      <c r="NTH2055" s="5"/>
      <c r="NTI2055" s="5"/>
      <c r="NTJ2055" s="5"/>
      <c r="NTK2055" s="5"/>
      <c r="NTL2055" s="5"/>
      <c r="NTM2055" s="5"/>
      <c r="NTN2055" s="5"/>
      <c r="NTO2055" s="5"/>
      <c r="NTP2055" s="5"/>
      <c r="NTQ2055" s="5"/>
      <c r="NTR2055" s="5"/>
      <c r="NTS2055" s="5"/>
      <c r="NTT2055" s="5"/>
      <c r="NTU2055" s="5"/>
      <c r="NTV2055" s="5"/>
      <c r="NTW2055" s="5"/>
      <c r="NTX2055" s="5"/>
      <c r="NTY2055" s="5"/>
      <c r="NTZ2055" s="5"/>
      <c r="NUA2055" s="5"/>
      <c r="NUB2055" s="5"/>
      <c r="NUC2055" s="5"/>
      <c r="NUD2055" s="5"/>
      <c r="NUE2055" s="5"/>
      <c r="NUF2055" s="5"/>
      <c r="NUG2055" s="5"/>
      <c r="NUH2055" s="5"/>
      <c r="NUI2055" s="5"/>
      <c r="NUJ2055" s="5"/>
      <c r="NUK2055" s="5"/>
      <c r="NUL2055" s="5"/>
      <c r="NUM2055" s="5"/>
      <c r="NUN2055" s="5"/>
      <c r="NUO2055" s="5"/>
      <c r="NUP2055" s="5"/>
      <c r="NUQ2055" s="5"/>
      <c r="NUR2055" s="5"/>
      <c r="NUS2055" s="5"/>
      <c r="NUT2055" s="5"/>
      <c r="NUU2055" s="5"/>
      <c r="NUV2055" s="5"/>
      <c r="NUW2055" s="5"/>
      <c r="NUX2055" s="5"/>
      <c r="NUY2055" s="5"/>
      <c r="NUZ2055" s="5"/>
      <c r="NVA2055" s="5"/>
      <c r="NVB2055" s="5"/>
      <c r="NVC2055" s="5"/>
      <c r="NVD2055" s="5"/>
      <c r="NVE2055" s="5"/>
      <c r="NVF2055" s="5"/>
      <c r="NVG2055" s="5"/>
      <c r="NVH2055" s="5"/>
      <c r="NVI2055" s="5"/>
      <c r="NVJ2055" s="5"/>
      <c r="NVK2055" s="5"/>
      <c r="NVL2055" s="5"/>
      <c r="NVM2055" s="5"/>
      <c r="NVN2055" s="5"/>
      <c r="NVO2055" s="5"/>
      <c r="NVP2055" s="5"/>
      <c r="NVQ2055" s="5"/>
      <c r="NVR2055" s="5"/>
      <c r="NVS2055" s="5"/>
      <c r="NVT2055" s="5"/>
      <c r="NVU2055" s="5"/>
      <c r="NVV2055" s="5"/>
      <c r="NVW2055" s="5"/>
      <c r="NVX2055" s="5"/>
      <c r="NVY2055" s="5"/>
      <c r="NVZ2055" s="5"/>
      <c r="NWA2055" s="5"/>
      <c r="NWB2055" s="5"/>
      <c r="NWC2055" s="5"/>
      <c r="NWD2055" s="5"/>
      <c r="NWE2055" s="5"/>
      <c r="NWF2055" s="5"/>
      <c r="NWG2055" s="5"/>
      <c r="NWH2055" s="5"/>
      <c r="NWI2055" s="5"/>
      <c r="NWJ2055" s="5"/>
      <c r="NWK2055" s="5"/>
      <c r="NWL2055" s="5"/>
      <c r="NWM2055" s="5"/>
      <c r="NWN2055" s="5"/>
      <c r="NWO2055" s="5"/>
      <c r="NWP2055" s="5"/>
      <c r="NWQ2055" s="5"/>
      <c r="NWR2055" s="5"/>
      <c r="NWS2055" s="5"/>
      <c r="NWT2055" s="5"/>
      <c r="NWU2055" s="5"/>
      <c r="NWV2055" s="5"/>
      <c r="NWW2055" s="5"/>
      <c r="NWX2055" s="5"/>
      <c r="NWY2055" s="5"/>
      <c r="NWZ2055" s="5"/>
      <c r="NXA2055" s="5"/>
      <c r="NXB2055" s="5"/>
      <c r="NXC2055" s="5"/>
      <c r="NXD2055" s="5"/>
      <c r="NXE2055" s="5"/>
      <c r="NXF2055" s="5"/>
      <c r="NXG2055" s="5"/>
      <c r="NXH2055" s="5"/>
      <c r="NXI2055" s="5"/>
      <c r="NXJ2055" s="5"/>
      <c r="NXK2055" s="5"/>
      <c r="NXL2055" s="5"/>
      <c r="NXM2055" s="5"/>
      <c r="NXN2055" s="5"/>
      <c r="NXO2055" s="5"/>
      <c r="NXP2055" s="5"/>
      <c r="NXQ2055" s="5"/>
      <c r="NXR2055" s="5"/>
      <c r="NXS2055" s="5"/>
      <c r="NXT2055" s="5"/>
      <c r="NXU2055" s="5"/>
      <c r="NXV2055" s="5"/>
      <c r="NXW2055" s="5"/>
      <c r="NXX2055" s="5"/>
      <c r="NXY2055" s="5"/>
      <c r="NXZ2055" s="5"/>
      <c r="NYA2055" s="5"/>
      <c r="NYB2055" s="5"/>
      <c r="NYC2055" s="5"/>
      <c r="NYD2055" s="5"/>
      <c r="NYE2055" s="5"/>
      <c r="NYF2055" s="5"/>
      <c r="NYG2055" s="5"/>
      <c r="NYH2055" s="5"/>
      <c r="NYI2055" s="5"/>
      <c r="NYJ2055" s="5"/>
      <c r="NYK2055" s="5"/>
      <c r="NYL2055" s="5"/>
      <c r="NYM2055" s="5"/>
      <c r="NYN2055" s="5"/>
      <c r="NYO2055" s="5"/>
      <c r="NYP2055" s="5"/>
      <c r="NYQ2055" s="5"/>
      <c r="NYR2055" s="5"/>
      <c r="NYS2055" s="5"/>
      <c r="NYT2055" s="5"/>
      <c r="NYU2055" s="5"/>
      <c r="NYV2055" s="5"/>
      <c r="NYW2055" s="5"/>
      <c r="NYX2055" s="5"/>
      <c r="NYY2055" s="5"/>
      <c r="NYZ2055" s="5"/>
      <c r="NZA2055" s="5"/>
      <c r="NZB2055" s="5"/>
      <c r="NZC2055" s="5"/>
      <c r="NZD2055" s="5"/>
      <c r="NZE2055" s="5"/>
      <c r="NZF2055" s="5"/>
      <c r="NZG2055" s="5"/>
      <c r="NZH2055" s="5"/>
      <c r="NZI2055" s="5"/>
      <c r="NZJ2055" s="5"/>
      <c r="NZK2055" s="5"/>
      <c r="NZL2055" s="5"/>
      <c r="NZM2055" s="5"/>
      <c r="NZN2055" s="5"/>
      <c r="NZO2055" s="5"/>
      <c r="NZP2055" s="5"/>
      <c r="NZQ2055" s="5"/>
      <c r="NZR2055" s="5"/>
      <c r="NZS2055" s="5"/>
      <c r="NZT2055" s="5"/>
      <c r="NZU2055" s="5"/>
      <c r="NZV2055" s="5"/>
      <c r="NZW2055" s="5"/>
      <c r="NZX2055" s="5"/>
      <c r="NZY2055" s="5"/>
      <c r="NZZ2055" s="5"/>
      <c r="OAA2055" s="5"/>
      <c r="OAB2055" s="5"/>
      <c r="OAC2055" s="5"/>
      <c r="OAD2055" s="5"/>
      <c r="OAE2055" s="5"/>
      <c r="OAF2055" s="5"/>
      <c r="OAG2055" s="5"/>
      <c r="OAH2055" s="5"/>
      <c r="OAI2055" s="5"/>
      <c r="OAJ2055" s="5"/>
      <c r="OAK2055" s="5"/>
      <c r="OAL2055" s="5"/>
      <c r="OAM2055" s="5"/>
      <c r="OAN2055" s="5"/>
      <c r="OAO2055" s="5"/>
      <c r="OAP2055" s="5"/>
      <c r="OAQ2055" s="5"/>
      <c r="OAR2055" s="5"/>
      <c r="OAS2055" s="5"/>
      <c r="OAT2055" s="5"/>
      <c r="OAU2055" s="5"/>
      <c r="OAV2055" s="5"/>
      <c r="OAW2055" s="5"/>
      <c r="OAX2055" s="5"/>
      <c r="OAY2055" s="5"/>
      <c r="OAZ2055" s="5"/>
      <c r="OBA2055" s="5"/>
      <c r="OBB2055" s="5"/>
      <c r="OBC2055" s="5"/>
      <c r="OBD2055" s="5"/>
      <c r="OBE2055" s="5"/>
      <c r="OBF2055" s="5"/>
      <c r="OBG2055" s="5"/>
      <c r="OBH2055" s="5"/>
      <c r="OBI2055" s="5"/>
      <c r="OBJ2055" s="5"/>
      <c r="OBK2055" s="5"/>
      <c r="OBL2055" s="5"/>
      <c r="OBM2055" s="5"/>
      <c r="OBN2055" s="5"/>
      <c r="OBO2055" s="5"/>
      <c r="OBP2055" s="5"/>
      <c r="OBQ2055" s="5"/>
      <c r="OBR2055" s="5"/>
      <c r="OBS2055" s="5"/>
      <c r="OBT2055" s="5"/>
      <c r="OBU2055" s="5"/>
      <c r="OBV2055" s="5"/>
      <c r="OBW2055" s="5"/>
      <c r="OBX2055" s="5"/>
      <c r="OBY2055" s="5"/>
      <c r="OBZ2055" s="5"/>
      <c r="OCA2055" s="5"/>
      <c r="OCB2055" s="5"/>
      <c r="OCC2055" s="5"/>
      <c r="OCD2055" s="5"/>
      <c r="OCE2055" s="5"/>
      <c r="OCF2055" s="5"/>
      <c r="OCG2055" s="5"/>
      <c r="OCH2055" s="5"/>
      <c r="OCI2055" s="5"/>
      <c r="OCJ2055" s="5"/>
      <c r="OCK2055" s="5"/>
      <c r="OCL2055" s="5"/>
      <c r="OCM2055" s="5"/>
      <c r="OCN2055" s="5"/>
      <c r="OCO2055" s="5"/>
      <c r="OCP2055" s="5"/>
      <c r="OCQ2055" s="5"/>
      <c r="OCR2055" s="5"/>
      <c r="OCS2055" s="5"/>
      <c r="OCT2055" s="5"/>
      <c r="OCU2055" s="5"/>
      <c r="OCV2055" s="5"/>
      <c r="OCW2055" s="5"/>
      <c r="OCX2055" s="5"/>
      <c r="OCY2055" s="5"/>
      <c r="OCZ2055" s="5"/>
      <c r="ODA2055" s="5"/>
      <c r="ODB2055" s="5"/>
      <c r="ODC2055" s="5"/>
      <c r="ODD2055" s="5"/>
      <c r="ODE2055" s="5"/>
      <c r="ODF2055" s="5"/>
      <c r="ODG2055" s="5"/>
      <c r="ODH2055" s="5"/>
      <c r="ODI2055" s="5"/>
      <c r="ODJ2055" s="5"/>
      <c r="ODK2055" s="5"/>
      <c r="ODL2055" s="5"/>
      <c r="ODM2055" s="5"/>
      <c r="ODN2055" s="5"/>
      <c r="ODO2055" s="5"/>
      <c r="ODP2055" s="5"/>
      <c r="ODQ2055" s="5"/>
      <c r="ODR2055" s="5"/>
      <c r="ODS2055" s="5"/>
      <c r="ODT2055" s="5"/>
      <c r="ODU2055" s="5"/>
      <c r="ODV2055" s="5"/>
      <c r="ODW2055" s="5"/>
      <c r="ODX2055" s="5"/>
      <c r="ODY2055" s="5"/>
      <c r="ODZ2055" s="5"/>
      <c r="OEA2055" s="5"/>
      <c r="OEB2055" s="5"/>
      <c r="OEC2055" s="5"/>
      <c r="OED2055" s="5"/>
      <c r="OEE2055" s="5"/>
      <c r="OEF2055" s="5"/>
      <c r="OEG2055" s="5"/>
      <c r="OEH2055" s="5"/>
      <c r="OEI2055" s="5"/>
      <c r="OEJ2055" s="5"/>
      <c r="OEK2055" s="5"/>
      <c r="OEL2055" s="5"/>
      <c r="OEM2055" s="5"/>
      <c r="OEN2055" s="5"/>
      <c r="OEO2055" s="5"/>
      <c r="OEP2055" s="5"/>
      <c r="OEQ2055" s="5"/>
      <c r="OER2055" s="5"/>
      <c r="OES2055" s="5"/>
      <c r="OET2055" s="5"/>
      <c r="OEU2055" s="5"/>
      <c r="OEV2055" s="5"/>
      <c r="OEW2055" s="5"/>
      <c r="OEX2055" s="5"/>
      <c r="OEY2055" s="5"/>
      <c r="OEZ2055" s="5"/>
      <c r="OFA2055" s="5"/>
      <c r="OFB2055" s="5"/>
      <c r="OFC2055" s="5"/>
      <c r="OFD2055" s="5"/>
      <c r="OFE2055" s="5"/>
      <c r="OFF2055" s="5"/>
      <c r="OFG2055" s="5"/>
      <c r="OFH2055" s="5"/>
      <c r="OFI2055" s="5"/>
      <c r="OFJ2055" s="5"/>
      <c r="OFK2055" s="5"/>
      <c r="OFL2055" s="5"/>
      <c r="OFM2055" s="5"/>
      <c r="OFN2055" s="5"/>
      <c r="OFO2055" s="5"/>
      <c r="OFP2055" s="5"/>
      <c r="OFQ2055" s="5"/>
      <c r="OFR2055" s="5"/>
      <c r="OFS2055" s="5"/>
      <c r="OFT2055" s="5"/>
      <c r="OFU2055" s="5"/>
      <c r="OFV2055" s="5"/>
      <c r="OFW2055" s="5"/>
      <c r="OFX2055" s="5"/>
      <c r="OFY2055" s="5"/>
      <c r="OFZ2055" s="5"/>
      <c r="OGA2055" s="5"/>
      <c r="OGB2055" s="5"/>
      <c r="OGC2055" s="5"/>
      <c r="OGD2055" s="5"/>
      <c r="OGE2055" s="5"/>
      <c r="OGF2055" s="5"/>
      <c r="OGG2055" s="5"/>
      <c r="OGH2055" s="5"/>
      <c r="OGI2055" s="5"/>
      <c r="OGJ2055" s="5"/>
      <c r="OGK2055" s="5"/>
      <c r="OGL2055" s="5"/>
      <c r="OGM2055" s="5"/>
      <c r="OGN2055" s="5"/>
      <c r="OGO2055" s="5"/>
      <c r="OGP2055" s="5"/>
      <c r="OGQ2055" s="5"/>
      <c r="OGR2055" s="5"/>
      <c r="OGS2055" s="5"/>
      <c r="OGT2055" s="5"/>
      <c r="OGU2055" s="5"/>
      <c r="OGV2055" s="5"/>
      <c r="OGW2055" s="5"/>
      <c r="OGX2055" s="5"/>
      <c r="OGY2055" s="5"/>
      <c r="OGZ2055" s="5"/>
      <c r="OHA2055" s="5"/>
      <c r="OHB2055" s="5"/>
      <c r="OHC2055" s="5"/>
      <c r="OHD2055" s="5"/>
      <c r="OHE2055" s="5"/>
      <c r="OHF2055" s="5"/>
      <c r="OHG2055" s="5"/>
      <c r="OHH2055" s="5"/>
      <c r="OHI2055" s="5"/>
      <c r="OHJ2055" s="5"/>
      <c r="OHK2055" s="5"/>
      <c r="OHL2055" s="5"/>
      <c r="OHM2055" s="5"/>
      <c r="OHN2055" s="5"/>
      <c r="OHO2055" s="5"/>
      <c r="OHP2055" s="5"/>
      <c r="OHQ2055" s="5"/>
      <c r="OHR2055" s="5"/>
      <c r="OHS2055" s="5"/>
      <c r="OHT2055" s="5"/>
      <c r="OHU2055" s="5"/>
      <c r="OHV2055" s="5"/>
      <c r="OHW2055" s="5"/>
      <c r="OHX2055" s="5"/>
      <c r="OHY2055" s="5"/>
      <c r="OHZ2055" s="5"/>
      <c r="OIA2055" s="5"/>
      <c r="OIB2055" s="5"/>
      <c r="OIC2055" s="5"/>
      <c r="OID2055" s="5"/>
      <c r="OIE2055" s="5"/>
      <c r="OIF2055" s="5"/>
      <c r="OIG2055" s="5"/>
      <c r="OIH2055" s="5"/>
      <c r="OII2055" s="5"/>
      <c r="OIJ2055" s="5"/>
      <c r="OIK2055" s="5"/>
      <c r="OIL2055" s="5"/>
      <c r="OIM2055" s="5"/>
      <c r="OIN2055" s="5"/>
      <c r="OIO2055" s="5"/>
      <c r="OIP2055" s="5"/>
      <c r="OIQ2055" s="5"/>
      <c r="OIR2055" s="5"/>
      <c r="OIS2055" s="5"/>
      <c r="OIT2055" s="5"/>
      <c r="OIU2055" s="5"/>
      <c r="OIV2055" s="5"/>
      <c r="OIW2055" s="5"/>
      <c r="OIX2055" s="5"/>
      <c r="OIY2055" s="5"/>
      <c r="OIZ2055" s="5"/>
      <c r="OJA2055" s="5"/>
      <c r="OJB2055" s="5"/>
      <c r="OJC2055" s="5"/>
      <c r="OJD2055" s="5"/>
      <c r="OJE2055" s="5"/>
      <c r="OJF2055" s="5"/>
      <c r="OJG2055" s="5"/>
      <c r="OJH2055" s="5"/>
      <c r="OJI2055" s="5"/>
      <c r="OJJ2055" s="5"/>
      <c r="OJK2055" s="5"/>
      <c r="OJL2055" s="5"/>
      <c r="OJM2055" s="5"/>
      <c r="OJN2055" s="5"/>
      <c r="OJO2055" s="5"/>
      <c r="OJP2055" s="5"/>
      <c r="OJQ2055" s="5"/>
      <c r="OJR2055" s="5"/>
      <c r="OJS2055" s="5"/>
      <c r="OJT2055" s="5"/>
      <c r="OJU2055" s="5"/>
      <c r="OJV2055" s="5"/>
      <c r="OJW2055" s="5"/>
      <c r="OJX2055" s="5"/>
      <c r="OJY2055" s="5"/>
      <c r="OJZ2055" s="5"/>
      <c r="OKA2055" s="5"/>
      <c r="OKB2055" s="5"/>
      <c r="OKC2055" s="5"/>
      <c r="OKD2055" s="5"/>
      <c r="OKE2055" s="5"/>
      <c r="OKF2055" s="5"/>
      <c r="OKG2055" s="5"/>
      <c r="OKH2055" s="5"/>
      <c r="OKI2055" s="5"/>
      <c r="OKJ2055" s="5"/>
      <c r="OKK2055" s="5"/>
      <c r="OKL2055" s="5"/>
      <c r="OKM2055" s="5"/>
      <c r="OKN2055" s="5"/>
      <c r="OKO2055" s="5"/>
      <c r="OKP2055" s="5"/>
      <c r="OKQ2055" s="5"/>
      <c r="OKR2055" s="5"/>
      <c r="OKS2055" s="5"/>
      <c r="OKT2055" s="5"/>
      <c r="OKU2055" s="5"/>
      <c r="OKV2055" s="5"/>
      <c r="OKW2055" s="5"/>
      <c r="OKX2055" s="5"/>
      <c r="OKY2055" s="5"/>
      <c r="OKZ2055" s="5"/>
      <c r="OLA2055" s="5"/>
      <c r="OLB2055" s="5"/>
      <c r="OLC2055" s="5"/>
      <c r="OLD2055" s="5"/>
      <c r="OLE2055" s="5"/>
      <c r="OLF2055" s="5"/>
      <c r="OLG2055" s="5"/>
      <c r="OLH2055" s="5"/>
      <c r="OLI2055" s="5"/>
      <c r="OLJ2055" s="5"/>
      <c r="OLK2055" s="5"/>
      <c r="OLL2055" s="5"/>
      <c r="OLM2055" s="5"/>
      <c r="OLN2055" s="5"/>
      <c r="OLO2055" s="5"/>
      <c r="OLP2055" s="5"/>
      <c r="OLQ2055" s="5"/>
      <c r="OLR2055" s="5"/>
      <c r="OLS2055" s="5"/>
      <c r="OLT2055" s="5"/>
      <c r="OLU2055" s="5"/>
      <c r="OLV2055" s="5"/>
      <c r="OLW2055" s="5"/>
      <c r="OLX2055" s="5"/>
      <c r="OLY2055" s="5"/>
      <c r="OLZ2055" s="5"/>
      <c r="OMA2055" s="5"/>
      <c r="OMB2055" s="5"/>
      <c r="OMC2055" s="5"/>
      <c r="OMD2055" s="5"/>
      <c r="OME2055" s="5"/>
      <c r="OMF2055" s="5"/>
      <c r="OMG2055" s="5"/>
      <c r="OMH2055" s="5"/>
      <c r="OMI2055" s="5"/>
      <c r="OMJ2055" s="5"/>
      <c r="OMK2055" s="5"/>
      <c r="OML2055" s="5"/>
      <c r="OMM2055" s="5"/>
      <c r="OMN2055" s="5"/>
      <c r="OMO2055" s="5"/>
      <c r="OMP2055" s="5"/>
      <c r="OMQ2055" s="5"/>
      <c r="OMR2055" s="5"/>
      <c r="OMS2055" s="5"/>
      <c r="OMT2055" s="5"/>
      <c r="OMU2055" s="5"/>
      <c r="OMV2055" s="5"/>
      <c r="OMW2055" s="5"/>
      <c r="OMX2055" s="5"/>
      <c r="OMY2055" s="5"/>
      <c r="OMZ2055" s="5"/>
      <c r="ONA2055" s="5"/>
      <c r="ONB2055" s="5"/>
      <c r="ONC2055" s="5"/>
      <c r="OND2055" s="5"/>
      <c r="ONE2055" s="5"/>
      <c r="ONF2055" s="5"/>
      <c r="ONG2055" s="5"/>
      <c r="ONH2055" s="5"/>
      <c r="ONI2055" s="5"/>
      <c r="ONJ2055" s="5"/>
      <c r="ONK2055" s="5"/>
      <c r="ONL2055" s="5"/>
      <c r="ONM2055" s="5"/>
      <c r="ONN2055" s="5"/>
      <c r="ONO2055" s="5"/>
      <c r="ONP2055" s="5"/>
      <c r="ONQ2055" s="5"/>
      <c r="ONR2055" s="5"/>
      <c r="ONS2055" s="5"/>
      <c r="ONT2055" s="5"/>
      <c r="ONU2055" s="5"/>
      <c r="ONV2055" s="5"/>
      <c r="ONW2055" s="5"/>
      <c r="ONX2055" s="5"/>
      <c r="ONY2055" s="5"/>
      <c r="ONZ2055" s="5"/>
      <c r="OOA2055" s="5"/>
      <c r="OOB2055" s="5"/>
      <c r="OOC2055" s="5"/>
      <c r="OOD2055" s="5"/>
      <c r="OOE2055" s="5"/>
      <c r="OOF2055" s="5"/>
      <c r="OOG2055" s="5"/>
      <c r="OOH2055" s="5"/>
      <c r="OOI2055" s="5"/>
      <c r="OOJ2055" s="5"/>
      <c r="OOK2055" s="5"/>
      <c r="OOL2055" s="5"/>
      <c r="OOM2055" s="5"/>
      <c r="OON2055" s="5"/>
      <c r="OOO2055" s="5"/>
      <c r="OOP2055" s="5"/>
      <c r="OOQ2055" s="5"/>
      <c r="OOR2055" s="5"/>
      <c r="OOS2055" s="5"/>
      <c r="OOT2055" s="5"/>
      <c r="OOU2055" s="5"/>
      <c r="OOV2055" s="5"/>
      <c r="OOW2055" s="5"/>
      <c r="OOX2055" s="5"/>
      <c r="OOY2055" s="5"/>
      <c r="OOZ2055" s="5"/>
      <c r="OPA2055" s="5"/>
      <c r="OPB2055" s="5"/>
      <c r="OPC2055" s="5"/>
      <c r="OPD2055" s="5"/>
      <c r="OPE2055" s="5"/>
      <c r="OPF2055" s="5"/>
      <c r="OPG2055" s="5"/>
      <c r="OPH2055" s="5"/>
      <c r="OPI2055" s="5"/>
      <c r="OPJ2055" s="5"/>
      <c r="OPK2055" s="5"/>
      <c r="OPL2055" s="5"/>
      <c r="OPM2055" s="5"/>
      <c r="OPN2055" s="5"/>
      <c r="OPO2055" s="5"/>
      <c r="OPP2055" s="5"/>
      <c r="OPQ2055" s="5"/>
      <c r="OPR2055" s="5"/>
      <c r="OPS2055" s="5"/>
      <c r="OPT2055" s="5"/>
      <c r="OPU2055" s="5"/>
      <c r="OPV2055" s="5"/>
      <c r="OPW2055" s="5"/>
      <c r="OPX2055" s="5"/>
      <c r="OPY2055" s="5"/>
      <c r="OPZ2055" s="5"/>
      <c r="OQA2055" s="5"/>
      <c r="OQB2055" s="5"/>
      <c r="OQC2055" s="5"/>
      <c r="OQD2055" s="5"/>
      <c r="OQE2055" s="5"/>
      <c r="OQF2055" s="5"/>
      <c r="OQG2055" s="5"/>
      <c r="OQH2055" s="5"/>
      <c r="OQI2055" s="5"/>
      <c r="OQJ2055" s="5"/>
      <c r="OQK2055" s="5"/>
      <c r="OQL2055" s="5"/>
      <c r="OQM2055" s="5"/>
      <c r="OQN2055" s="5"/>
      <c r="OQO2055" s="5"/>
      <c r="OQP2055" s="5"/>
      <c r="OQQ2055" s="5"/>
      <c r="OQR2055" s="5"/>
      <c r="OQS2055" s="5"/>
      <c r="OQT2055" s="5"/>
      <c r="OQU2055" s="5"/>
      <c r="OQV2055" s="5"/>
      <c r="OQW2055" s="5"/>
      <c r="OQX2055" s="5"/>
      <c r="OQY2055" s="5"/>
      <c r="OQZ2055" s="5"/>
      <c r="ORA2055" s="5"/>
      <c r="ORB2055" s="5"/>
      <c r="ORC2055" s="5"/>
      <c r="ORD2055" s="5"/>
      <c r="ORE2055" s="5"/>
      <c r="ORF2055" s="5"/>
      <c r="ORG2055" s="5"/>
      <c r="ORH2055" s="5"/>
      <c r="ORI2055" s="5"/>
      <c r="ORJ2055" s="5"/>
      <c r="ORK2055" s="5"/>
      <c r="ORL2055" s="5"/>
      <c r="ORM2055" s="5"/>
      <c r="ORN2055" s="5"/>
      <c r="ORO2055" s="5"/>
      <c r="ORP2055" s="5"/>
      <c r="ORQ2055" s="5"/>
      <c r="ORR2055" s="5"/>
      <c r="ORS2055" s="5"/>
      <c r="ORT2055" s="5"/>
      <c r="ORU2055" s="5"/>
      <c r="ORV2055" s="5"/>
      <c r="ORW2055" s="5"/>
      <c r="ORX2055" s="5"/>
      <c r="ORY2055" s="5"/>
      <c r="ORZ2055" s="5"/>
      <c r="OSA2055" s="5"/>
      <c r="OSB2055" s="5"/>
      <c r="OSC2055" s="5"/>
      <c r="OSD2055" s="5"/>
      <c r="OSE2055" s="5"/>
      <c r="OSF2055" s="5"/>
      <c r="OSG2055" s="5"/>
      <c r="OSH2055" s="5"/>
      <c r="OSI2055" s="5"/>
      <c r="OSJ2055" s="5"/>
      <c r="OSK2055" s="5"/>
      <c r="OSL2055" s="5"/>
      <c r="OSM2055" s="5"/>
      <c r="OSN2055" s="5"/>
      <c r="OSO2055" s="5"/>
      <c r="OSP2055" s="5"/>
      <c r="OSQ2055" s="5"/>
      <c r="OSR2055" s="5"/>
      <c r="OSS2055" s="5"/>
      <c r="OST2055" s="5"/>
      <c r="OSU2055" s="5"/>
      <c r="OSV2055" s="5"/>
      <c r="OSW2055" s="5"/>
      <c r="OSX2055" s="5"/>
      <c r="OSY2055" s="5"/>
      <c r="OSZ2055" s="5"/>
      <c r="OTA2055" s="5"/>
      <c r="OTB2055" s="5"/>
      <c r="OTC2055" s="5"/>
      <c r="OTD2055" s="5"/>
      <c r="OTE2055" s="5"/>
      <c r="OTF2055" s="5"/>
      <c r="OTG2055" s="5"/>
      <c r="OTH2055" s="5"/>
      <c r="OTI2055" s="5"/>
      <c r="OTJ2055" s="5"/>
      <c r="OTK2055" s="5"/>
      <c r="OTL2055" s="5"/>
      <c r="OTM2055" s="5"/>
      <c r="OTN2055" s="5"/>
      <c r="OTO2055" s="5"/>
      <c r="OTP2055" s="5"/>
      <c r="OTQ2055" s="5"/>
      <c r="OTR2055" s="5"/>
      <c r="OTS2055" s="5"/>
      <c r="OTT2055" s="5"/>
      <c r="OTU2055" s="5"/>
      <c r="OTV2055" s="5"/>
      <c r="OTW2055" s="5"/>
      <c r="OTX2055" s="5"/>
      <c r="OTY2055" s="5"/>
      <c r="OTZ2055" s="5"/>
      <c r="OUA2055" s="5"/>
      <c r="OUB2055" s="5"/>
      <c r="OUC2055" s="5"/>
      <c r="OUD2055" s="5"/>
      <c r="OUE2055" s="5"/>
      <c r="OUF2055" s="5"/>
      <c r="OUG2055" s="5"/>
      <c r="OUH2055" s="5"/>
      <c r="OUI2055" s="5"/>
      <c r="OUJ2055" s="5"/>
      <c r="OUK2055" s="5"/>
      <c r="OUL2055" s="5"/>
      <c r="OUM2055" s="5"/>
      <c r="OUN2055" s="5"/>
      <c r="OUO2055" s="5"/>
      <c r="OUP2055" s="5"/>
      <c r="OUQ2055" s="5"/>
      <c r="OUR2055" s="5"/>
      <c r="OUS2055" s="5"/>
      <c r="OUT2055" s="5"/>
      <c r="OUU2055" s="5"/>
      <c r="OUV2055" s="5"/>
      <c r="OUW2055" s="5"/>
      <c r="OUX2055" s="5"/>
      <c r="OUY2055" s="5"/>
      <c r="OUZ2055" s="5"/>
      <c r="OVA2055" s="5"/>
      <c r="OVB2055" s="5"/>
      <c r="OVC2055" s="5"/>
      <c r="OVD2055" s="5"/>
      <c r="OVE2055" s="5"/>
      <c r="OVF2055" s="5"/>
      <c r="OVG2055" s="5"/>
      <c r="OVH2055" s="5"/>
      <c r="OVI2055" s="5"/>
      <c r="OVJ2055" s="5"/>
      <c r="OVK2055" s="5"/>
      <c r="OVL2055" s="5"/>
      <c r="OVM2055" s="5"/>
      <c r="OVN2055" s="5"/>
      <c r="OVO2055" s="5"/>
      <c r="OVP2055" s="5"/>
      <c r="OVQ2055" s="5"/>
      <c r="OVR2055" s="5"/>
      <c r="OVS2055" s="5"/>
      <c r="OVT2055" s="5"/>
      <c r="OVU2055" s="5"/>
      <c r="OVV2055" s="5"/>
      <c r="OVW2055" s="5"/>
      <c r="OVX2055" s="5"/>
      <c r="OVY2055" s="5"/>
      <c r="OVZ2055" s="5"/>
      <c r="OWA2055" s="5"/>
      <c r="OWB2055" s="5"/>
      <c r="OWC2055" s="5"/>
      <c r="OWD2055" s="5"/>
      <c r="OWE2055" s="5"/>
      <c r="OWF2055" s="5"/>
      <c r="OWG2055" s="5"/>
      <c r="OWH2055" s="5"/>
      <c r="OWI2055" s="5"/>
      <c r="OWJ2055" s="5"/>
      <c r="OWK2055" s="5"/>
      <c r="OWL2055" s="5"/>
      <c r="OWM2055" s="5"/>
      <c r="OWN2055" s="5"/>
      <c r="OWO2055" s="5"/>
      <c r="OWP2055" s="5"/>
      <c r="OWQ2055" s="5"/>
      <c r="OWR2055" s="5"/>
      <c r="OWS2055" s="5"/>
      <c r="OWT2055" s="5"/>
      <c r="OWU2055" s="5"/>
      <c r="OWV2055" s="5"/>
      <c r="OWW2055" s="5"/>
      <c r="OWX2055" s="5"/>
      <c r="OWY2055" s="5"/>
      <c r="OWZ2055" s="5"/>
      <c r="OXA2055" s="5"/>
      <c r="OXB2055" s="5"/>
      <c r="OXC2055" s="5"/>
      <c r="OXD2055" s="5"/>
      <c r="OXE2055" s="5"/>
      <c r="OXF2055" s="5"/>
      <c r="OXG2055" s="5"/>
      <c r="OXH2055" s="5"/>
      <c r="OXI2055" s="5"/>
      <c r="OXJ2055" s="5"/>
      <c r="OXK2055" s="5"/>
      <c r="OXL2055" s="5"/>
      <c r="OXM2055" s="5"/>
      <c r="OXN2055" s="5"/>
      <c r="OXO2055" s="5"/>
      <c r="OXP2055" s="5"/>
      <c r="OXQ2055" s="5"/>
      <c r="OXR2055" s="5"/>
      <c r="OXS2055" s="5"/>
      <c r="OXT2055" s="5"/>
      <c r="OXU2055" s="5"/>
      <c r="OXV2055" s="5"/>
      <c r="OXW2055" s="5"/>
      <c r="OXX2055" s="5"/>
      <c r="OXY2055" s="5"/>
      <c r="OXZ2055" s="5"/>
      <c r="OYA2055" s="5"/>
      <c r="OYB2055" s="5"/>
      <c r="OYC2055" s="5"/>
      <c r="OYD2055" s="5"/>
      <c r="OYE2055" s="5"/>
      <c r="OYF2055" s="5"/>
      <c r="OYG2055" s="5"/>
      <c r="OYH2055" s="5"/>
      <c r="OYI2055" s="5"/>
      <c r="OYJ2055" s="5"/>
      <c r="OYK2055" s="5"/>
      <c r="OYL2055" s="5"/>
      <c r="OYM2055" s="5"/>
      <c r="OYN2055" s="5"/>
      <c r="OYO2055" s="5"/>
      <c r="OYP2055" s="5"/>
      <c r="OYQ2055" s="5"/>
      <c r="OYR2055" s="5"/>
      <c r="OYS2055" s="5"/>
      <c r="OYT2055" s="5"/>
      <c r="OYU2055" s="5"/>
      <c r="OYV2055" s="5"/>
      <c r="OYW2055" s="5"/>
      <c r="OYX2055" s="5"/>
      <c r="OYY2055" s="5"/>
      <c r="OYZ2055" s="5"/>
      <c r="OZA2055" s="5"/>
      <c r="OZB2055" s="5"/>
      <c r="OZC2055" s="5"/>
      <c r="OZD2055" s="5"/>
      <c r="OZE2055" s="5"/>
      <c r="OZF2055" s="5"/>
      <c r="OZG2055" s="5"/>
      <c r="OZH2055" s="5"/>
      <c r="OZI2055" s="5"/>
      <c r="OZJ2055" s="5"/>
      <c r="OZK2055" s="5"/>
      <c r="OZL2055" s="5"/>
      <c r="OZM2055" s="5"/>
      <c r="OZN2055" s="5"/>
      <c r="OZO2055" s="5"/>
      <c r="OZP2055" s="5"/>
      <c r="OZQ2055" s="5"/>
      <c r="OZR2055" s="5"/>
      <c r="OZS2055" s="5"/>
      <c r="OZT2055" s="5"/>
      <c r="OZU2055" s="5"/>
      <c r="OZV2055" s="5"/>
      <c r="OZW2055" s="5"/>
      <c r="OZX2055" s="5"/>
      <c r="OZY2055" s="5"/>
      <c r="OZZ2055" s="5"/>
      <c r="PAA2055" s="5"/>
      <c r="PAB2055" s="5"/>
      <c r="PAC2055" s="5"/>
      <c r="PAD2055" s="5"/>
      <c r="PAE2055" s="5"/>
      <c r="PAF2055" s="5"/>
      <c r="PAG2055" s="5"/>
      <c r="PAH2055" s="5"/>
      <c r="PAI2055" s="5"/>
      <c r="PAJ2055" s="5"/>
      <c r="PAK2055" s="5"/>
      <c r="PAL2055" s="5"/>
      <c r="PAM2055" s="5"/>
      <c r="PAN2055" s="5"/>
      <c r="PAO2055" s="5"/>
      <c r="PAP2055" s="5"/>
      <c r="PAQ2055" s="5"/>
      <c r="PAR2055" s="5"/>
      <c r="PAS2055" s="5"/>
      <c r="PAT2055" s="5"/>
      <c r="PAU2055" s="5"/>
      <c r="PAV2055" s="5"/>
      <c r="PAW2055" s="5"/>
      <c r="PAX2055" s="5"/>
      <c r="PAY2055" s="5"/>
      <c r="PAZ2055" s="5"/>
      <c r="PBA2055" s="5"/>
      <c r="PBB2055" s="5"/>
      <c r="PBC2055" s="5"/>
      <c r="PBD2055" s="5"/>
      <c r="PBE2055" s="5"/>
      <c r="PBF2055" s="5"/>
      <c r="PBG2055" s="5"/>
      <c r="PBH2055" s="5"/>
      <c r="PBI2055" s="5"/>
      <c r="PBJ2055" s="5"/>
      <c r="PBK2055" s="5"/>
      <c r="PBL2055" s="5"/>
      <c r="PBM2055" s="5"/>
      <c r="PBN2055" s="5"/>
      <c r="PBO2055" s="5"/>
      <c r="PBP2055" s="5"/>
      <c r="PBQ2055" s="5"/>
      <c r="PBR2055" s="5"/>
      <c r="PBS2055" s="5"/>
      <c r="PBT2055" s="5"/>
      <c r="PBU2055" s="5"/>
      <c r="PBV2055" s="5"/>
      <c r="PBW2055" s="5"/>
      <c r="PBX2055" s="5"/>
      <c r="PBY2055" s="5"/>
      <c r="PBZ2055" s="5"/>
      <c r="PCA2055" s="5"/>
      <c r="PCB2055" s="5"/>
      <c r="PCC2055" s="5"/>
      <c r="PCD2055" s="5"/>
      <c r="PCE2055" s="5"/>
      <c r="PCF2055" s="5"/>
      <c r="PCG2055" s="5"/>
      <c r="PCH2055" s="5"/>
      <c r="PCI2055" s="5"/>
      <c r="PCJ2055" s="5"/>
      <c r="PCK2055" s="5"/>
      <c r="PCL2055" s="5"/>
      <c r="PCM2055" s="5"/>
      <c r="PCN2055" s="5"/>
      <c r="PCO2055" s="5"/>
      <c r="PCP2055" s="5"/>
      <c r="PCQ2055" s="5"/>
      <c r="PCR2055" s="5"/>
      <c r="PCS2055" s="5"/>
      <c r="PCT2055" s="5"/>
      <c r="PCU2055" s="5"/>
      <c r="PCV2055" s="5"/>
      <c r="PCW2055" s="5"/>
      <c r="PCX2055" s="5"/>
      <c r="PCY2055" s="5"/>
      <c r="PCZ2055" s="5"/>
      <c r="PDA2055" s="5"/>
      <c r="PDB2055" s="5"/>
      <c r="PDC2055" s="5"/>
      <c r="PDD2055" s="5"/>
      <c r="PDE2055" s="5"/>
      <c r="PDF2055" s="5"/>
      <c r="PDG2055" s="5"/>
      <c r="PDH2055" s="5"/>
      <c r="PDI2055" s="5"/>
      <c r="PDJ2055" s="5"/>
      <c r="PDK2055" s="5"/>
      <c r="PDL2055" s="5"/>
      <c r="PDM2055" s="5"/>
      <c r="PDN2055" s="5"/>
      <c r="PDO2055" s="5"/>
      <c r="PDP2055" s="5"/>
      <c r="PDQ2055" s="5"/>
      <c r="PDR2055" s="5"/>
      <c r="PDS2055" s="5"/>
      <c r="PDT2055" s="5"/>
      <c r="PDU2055" s="5"/>
      <c r="PDV2055" s="5"/>
      <c r="PDW2055" s="5"/>
      <c r="PDX2055" s="5"/>
      <c r="PDY2055" s="5"/>
      <c r="PDZ2055" s="5"/>
      <c r="PEA2055" s="5"/>
      <c r="PEB2055" s="5"/>
      <c r="PEC2055" s="5"/>
      <c r="PED2055" s="5"/>
      <c r="PEE2055" s="5"/>
      <c r="PEF2055" s="5"/>
      <c r="PEG2055" s="5"/>
      <c r="PEH2055" s="5"/>
      <c r="PEI2055" s="5"/>
      <c r="PEJ2055" s="5"/>
      <c r="PEK2055" s="5"/>
      <c r="PEL2055" s="5"/>
      <c r="PEM2055" s="5"/>
      <c r="PEN2055" s="5"/>
      <c r="PEO2055" s="5"/>
      <c r="PEP2055" s="5"/>
      <c r="PEQ2055" s="5"/>
      <c r="PER2055" s="5"/>
      <c r="PES2055" s="5"/>
      <c r="PET2055" s="5"/>
      <c r="PEU2055" s="5"/>
      <c r="PEV2055" s="5"/>
      <c r="PEW2055" s="5"/>
      <c r="PEX2055" s="5"/>
      <c r="PEY2055" s="5"/>
      <c r="PEZ2055" s="5"/>
      <c r="PFA2055" s="5"/>
      <c r="PFB2055" s="5"/>
      <c r="PFC2055" s="5"/>
      <c r="PFD2055" s="5"/>
      <c r="PFE2055" s="5"/>
      <c r="PFF2055" s="5"/>
      <c r="PFG2055" s="5"/>
      <c r="PFH2055" s="5"/>
      <c r="PFI2055" s="5"/>
      <c r="PFJ2055" s="5"/>
      <c r="PFK2055" s="5"/>
      <c r="PFL2055" s="5"/>
      <c r="PFM2055" s="5"/>
      <c r="PFN2055" s="5"/>
      <c r="PFO2055" s="5"/>
      <c r="PFP2055" s="5"/>
      <c r="PFQ2055" s="5"/>
      <c r="PFR2055" s="5"/>
      <c r="PFS2055" s="5"/>
      <c r="PFT2055" s="5"/>
      <c r="PFU2055" s="5"/>
      <c r="PFV2055" s="5"/>
      <c r="PFW2055" s="5"/>
      <c r="PFX2055" s="5"/>
      <c r="PFY2055" s="5"/>
      <c r="PFZ2055" s="5"/>
      <c r="PGA2055" s="5"/>
      <c r="PGB2055" s="5"/>
      <c r="PGC2055" s="5"/>
      <c r="PGD2055" s="5"/>
      <c r="PGE2055" s="5"/>
      <c r="PGF2055" s="5"/>
      <c r="PGG2055" s="5"/>
      <c r="PGH2055" s="5"/>
      <c r="PGI2055" s="5"/>
      <c r="PGJ2055" s="5"/>
      <c r="PGK2055" s="5"/>
      <c r="PGL2055" s="5"/>
      <c r="PGM2055" s="5"/>
      <c r="PGN2055" s="5"/>
      <c r="PGO2055" s="5"/>
      <c r="PGP2055" s="5"/>
      <c r="PGQ2055" s="5"/>
      <c r="PGR2055" s="5"/>
      <c r="PGS2055" s="5"/>
      <c r="PGT2055" s="5"/>
      <c r="PGU2055" s="5"/>
      <c r="PGV2055" s="5"/>
      <c r="PGW2055" s="5"/>
      <c r="PGX2055" s="5"/>
      <c r="PGY2055" s="5"/>
      <c r="PGZ2055" s="5"/>
      <c r="PHA2055" s="5"/>
      <c r="PHB2055" s="5"/>
      <c r="PHC2055" s="5"/>
      <c r="PHD2055" s="5"/>
      <c r="PHE2055" s="5"/>
      <c r="PHF2055" s="5"/>
      <c r="PHG2055" s="5"/>
      <c r="PHH2055" s="5"/>
      <c r="PHI2055" s="5"/>
      <c r="PHJ2055" s="5"/>
      <c r="PHK2055" s="5"/>
      <c r="PHL2055" s="5"/>
      <c r="PHM2055" s="5"/>
      <c r="PHN2055" s="5"/>
      <c r="PHO2055" s="5"/>
      <c r="PHP2055" s="5"/>
      <c r="PHQ2055" s="5"/>
      <c r="PHR2055" s="5"/>
      <c r="PHS2055" s="5"/>
      <c r="PHT2055" s="5"/>
      <c r="PHU2055" s="5"/>
      <c r="PHV2055" s="5"/>
      <c r="PHW2055" s="5"/>
      <c r="PHX2055" s="5"/>
      <c r="PHY2055" s="5"/>
      <c r="PHZ2055" s="5"/>
      <c r="PIA2055" s="5"/>
      <c r="PIB2055" s="5"/>
      <c r="PIC2055" s="5"/>
      <c r="PID2055" s="5"/>
      <c r="PIE2055" s="5"/>
      <c r="PIF2055" s="5"/>
      <c r="PIG2055" s="5"/>
      <c r="PIH2055" s="5"/>
      <c r="PII2055" s="5"/>
      <c r="PIJ2055" s="5"/>
      <c r="PIK2055" s="5"/>
      <c r="PIL2055" s="5"/>
      <c r="PIM2055" s="5"/>
      <c r="PIN2055" s="5"/>
      <c r="PIO2055" s="5"/>
      <c r="PIP2055" s="5"/>
      <c r="PIQ2055" s="5"/>
      <c r="PIR2055" s="5"/>
      <c r="PIS2055" s="5"/>
      <c r="PIT2055" s="5"/>
      <c r="PIU2055" s="5"/>
      <c r="PIV2055" s="5"/>
      <c r="PIW2055" s="5"/>
      <c r="PIX2055" s="5"/>
      <c r="PIY2055" s="5"/>
      <c r="PIZ2055" s="5"/>
      <c r="PJA2055" s="5"/>
      <c r="PJB2055" s="5"/>
      <c r="PJC2055" s="5"/>
      <c r="PJD2055" s="5"/>
      <c r="PJE2055" s="5"/>
      <c r="PJF2055" s="5"/>
      <c r="PJG2055" s="5"/>
      <c r="PJH2055" s="5"/>
      <c r="PJI2055" s="5"/>
      <c r="PJJ2055" s="5"/>
      <c r="PJK2055" s="5"/>
      <c r="PJL2055" s="5"/>
      <c r="PJM2055" s="5"/>
      <c r="PJN2055" s="5"/>
      <c r="PJO2055" s="5"/>
      <c r="PJP2055" s="5"/>
      <c r="PJQ2055" s="5"/>
      <c r="PJR2055" s="5"/>
      <c r="PJS2055" s="5"/>
      <c r="PJT2055" s="5"/>
      <c r="PJU2055" s="5"/>
      <c r="PJV2055" s="5"/>
      <c r="PJW2055" s="5"/>
      <c r="PJX2055" s="5"/>
      <c r="PJY2055" s="5"/>
      <c r="PJZ2055" s="5"/>
      <c r="PKA2055" s="5"/>
      <c r="PKB2055" s="5"/>
      <c r="PKC2055" s="5"/>
      <c r="PKD2055" s="5"/>
      <c r="PKE2055" s="5"/>
      <c r="PKF2055" s="5"/>
      <c r="PKG2055" s="5"/>
      <c r="PKH2055" s="5"/>
      <c r="PKI2055" s="5"/>
      <c r="PKJ2055" s="5"/>
      <c r="PKK2055" s="5"/>
      <c r="PKL2055" s="5"/>
      <c r="PKM2055" s="5"/>
      <c r="PKN2055" s="5"/>
      <c r="PKO2055" s="5"/>
      <c r="PKP2055" s="5"/>
      <c r="PKQ2055" s="5"/>
      <c r="PKR2055" s="5"/>
      <c r="PKS2055" s="5"/>
      <c r="PKT2055" s="5"/>
      <c r="PKU2055" s="5"/>
      <c r="PKV2055" s="5"/>
      <c r="PKW2055" s="5"/>
      <c r="PKX2055" s="5"/>
      <c r="PKY2055" s="5"/>
      <c r="PKZ2055" s="5"/>
      <c r="PLA2055" s="5"/>
      <c r="PLB2055" s="5"/>
      <c r="PLC2055" s="5"/>
      <c r="PLD2055" s="5"/>
      <c r="PLE2055" s="5"/>
      <c r="PLF2055" s="5"/>
      <c r="PLG2055" s="5"/>
      <c r="PLH2055" s="5"/>
      <c r="PLI2055" s="5"/>
      <c r="PLJ2055" s="5"/>
      <c r="PLK2055" s="5"/>
      <c r="PLL2055" s="5"/>
      <c r="PLM2055" s="5"/>
      <c r="PLN2055" s="5"/>
      <c r="PLO2055" s="5"/>
      <c r="PLP2055" s="5"/>
      <c r="PLQ2055" s="5"/>
      <c r="PLR2055" s="5"/>
      <c r="PLS2055" s="5"/>
      <c r="PLT2055" s="5"/>
      <c r="PLU2055" s="5"/>
      <c r="PLV2055" s="5"/>
      <c r="PLW2055" s="5"/>
      <c r="PLX2055" s="5"/>
      <c r="PLY2055" s="5"/>
      <c r="PLZ2055" s="5"/>
      <c r="PMA2055" s="5"/>
      <c r="PMB2055" s="5"/>
      <c r="PMC2055" s="5"/>
      <c r="PMD2055" s="5"/>
      <c r="PME2055" s="5"/>
      <c r="PMF2055" s="5"/>
      <c r="PMG2055" s="5"/>
      <c r="PMH2055" s="5"/>
      <c r="PMI2055" s="5"/>
      <c r="PMJ2055" s="5"/>
      <c r="PMK2055" s="5"/>
      <c r="PML2055" s="5"/>
      <c r="PMM2055" s="5"/>
      <c r="PMN2055" s="5"/>
      <c r="PMO2055" s="5"/>
      <c r="PMP2055" s="5"/>
      <c r="PMQ2055" s="5"/>
      <c r="PMR2055" s="5"/>
      <c r="PMS2055" s="5"/>
      <c r="PMT2055" s="5"/>
      <c r="PMU2055" s="5"/>
      <c r="PMV2055" s="5"/>
      <c r="PMW2055" s="5"/>
      <c r="PMX2055" s="5"/>
      <c r="PMY2055" s="5"/>
      <c r="PMZ2055" s="5"/>
      <c r="PNA2055" s="5"/>
      <c r="PNB2055" s="5"/>
      <c r="PNC2055" s="5"/>
      <c r="PND2055" s="5"/>
      <c r="PNE2055" s="5"/>
      <c r="PNF2055" s="5"/>
      <c r="PNG2055" s="5"/>
      <c r="PNH2055" s="5"/>
      <c r="PNI2055" s="5"/>
      <c r="PNJ2055" s="5"/>
      <c r="PNK2055" s="5"/>
      <c r="PNL2055" s="5"/>
      <c r="PNM2055" s="5"/>
      <c r="PNN2055" s="5"/>
      <c r="PNO2055" s="5"/>
      <c r="PNP2055" s="5"/>
      <c r="PNQ2055" s="5"/>
      <c r="PNR2055" s="5"/>
      <c r="PNS2055" s="5"/>
      <c r="PNT2055" s="5"/>
      <c r="PNU2055" s="5"/>
      <c r="PNV2055" s="5"/>
      <c r="PNW2055" s="5"/>
      <c r="PNX2055" s="5"/>
      <c r="PNY2055" s="5"/>
      <c r="PNZ2055" s="5"/>
      <c r="POA2055" s="5"/>
      <c r="POB2055" s="5"/>
      <c r="POC2055" s="5"/>
      <c r="POD2055" s="5"/>
      <c r="POE2055" s="5"/>
      <c r="POF2055" s="5"/>
      <c r="POG2055" s="5"/>
      <c r="POH2055" s="5"/>
      <c r="POI2055" s="5"/>
      <c r="POJ2055" s="5"/>
      <c r="POK2055" s="5"/>
      <c r="POL2055" s="5"/>
      <c r="POM2055" s="5"/>
      <c r="PON2055" s="5"/>
      <c r="POO2055" s="5"/>
      <c r="POP2055" s="5"/>
      <c r="POQ2055" s="5"/>
      <c r="POR2055" s="5"/>
      <c r="POS2055" s="5"/>
      <c r="POT2055" s="5"/>
      <c r="POU2055" s="5"/>
      <c r="POV2055" s="5"/>
      <c r="POW2055" s="5"/>
      <c r="POX2055" s="5"/>
      <c r="POY2055" s="5"/>
      <c r="POZ2055" s="5"/>
      <c r="PPA2055" s="5"/>
      <c r="PPB2055" s="5"/>
      <c r="PPC2055" s="5"/>
      <c r="PPD2055" s="5"/>
      <c r="PPE2055" s="5"/>
      <c r="PPF2055" s="5"/>
      <c r="PPG2055" s="5"/>
      <c r="PPH2055" s="5"/>
      <c r="PPI2055" s="5"/>
      <c r="PPJ2055" s="5"/>
      <c r="PPK2055" s="5"/>
      <c r="PPL2055" s="5"/>
      <c r="PPM2055" s="5"/>
      <c r="PPN2055" s="5"/>
      <c r="PPO2055" s="5"/>
      <c r="PPP2055" s="5"/>
      <c r="PPQ2055" s="5"/>
      <c r="PPR2055" s="5"/>
      <c r="PPS2055" s="5"/>
      <c r="PPT2055" s="5"/>
      <c r="PPU2055" s="5"/>
      <c r="PPV2055" s="5"/>
      <c r="PPW2055" s="5"/>
      <c r="PPX2055" s="5"/>
      <c r="PPY2055" s="5"/>
      <c r="PPZ2055" s="5"/>
      <c r="PQA2055" s="5"/>
      <c r="PQB2055" s="5"/>
      <c r="PQC2055" s="5"/>
      <c r="PQD2055" s="5"/>
      <c r="PQE2055" s="5"/>
      <c r="PQF2055" s="5"/>
      <c r="PQG2055" s="5"/>
      <c r="PQH2055" s="5"/>
      <c r="PQI2055" s="5"/>
      <c r="PQJ2055" s="5"/>
      <c r="PQK2055" s="5"/>
      <c r="PQL2055" s="5"/>
      <c r="PQM2055" s="5"/>
      <c r="PQN2055" s="5"/>
      <c r="PQO2055" s="5"/>
      <c r="PQP2055" s="5"/>
      <c r="PQQ2055" s="5"/>
      <c r="PQR2055" s="5"/>
      <c r="PQS2055" s="5"/>
      <c r="PQT2055" s="5"/>
      <c r="PQU2055" s="5"/>
      <c r="PQV2055" s="5"/>
      <c r="PQW2055" s="5"/>
      <c r="PQX2055" s="5"/>
      <c r="PQY2055" s="5"/>
      <c r="PQZ2055" s="5"/>
      <c r="PRA2055" s="5"/>
      <c r="PRB2055" s="5"/>
      <c r="PRC2055" s="5"/>
      <c r="PRD2055" s="5"/>
      <c r="PRE2055" s="5"/>
      <c r="PRF2055" s="5"/>
      <c r="PRG2055" s="5"/>
      <c r="PRH2055" s="5"/>
      <c r="PRI2055" s="5"/>
      <c r="PRJ2055" s="5"/>
      <c r="PRK2055" s="5"/>
      <c r="PRL2055" s="5"/>
      <c r="PRM2055" s="5"/>
      <c r="PRN2055" s="5"/>
      <c r="PRO2055" s="5"/>
      <c r="PRP2055" s="5"/>
      <c r="PRQ2055" s="5"/>
      <c r="PRR2055" s="5"/>
      <c r="PRS2055" s="5"/>
      <c r="PRT2055" s="5"/>
      <c r="PRU2055" s="5"/>
      <c r="PRV2055" s="5"/>
      <c r="PRW2055" s="5"/>
      <c r="PRX2055" s="5"/>
      <c r="PRY2055" s="5"/>
      <c r="PRZ2055" s="5"/>
      <c r="PSA2055" s="5"/>
      <c r="PSB2055" s="5"/>
      <c r="PSC2055" s="5"/>
      <c r="PSD2055" s="5"/>
      <c r="PSE2055" s="5"/>
      <c r="PSF2055" s="5"/>
      <c r="PSG2055" s="5"/>
      <c r="PSH2055" s="5"/>
      <c r="PSI2055" s="5"/>
      <c r="PSJ2055" s="5"/>
      <c r="PSK2055" s="5"/>
      <c r="PSL2055" s="5"/>
      <c r="PSM2055" s="5"/>
      <c r="PSN2055" s="5"/>
      <c r="PSO2055" s="5"/>
      <c r="PSP2055" s="5"/>
      <c r="PSQ2055" s="5"/>
      <c r="PSR2055" s="5"/>
      <c r="PSS2055" s="5"/>
      <c r="PST2055" s="5"/>
      <c r="PSU2055" s="5"/>
      <c r="PSV2055" s="5"/>
      <c r="PSW2055" s="5"/>
      <c r="PSX2055" s="5"/>
      <c r="PSY2055" s="5"/>
      <c r="PSZ2055" s="5"/>
      <c r="PTA2055" s="5"/>
      <c r="PTB2055" s="5"/>
      <c r="PTC2055" s="5"/>
      <c r="PTD2055" s="5"/>
      <c r="PTE2055" s="5"/>
      <c r="PTF2055" s="5"/>
      <c r="PTG2055" s="5"/>
      <c r="PTH2055" s="5"/>
      <c r="PTI2055" s="5"/>
      <c r="PTJ2055" s="5"/>
      <c r="PTK2055" s="5"/>
      <c r="PTL2055" s="5"/>
      <c r="PTM2055" s="5"/>
      <c r="PTN2055" s="5"/>
      <c r="PTO2055" s="5"/>
      <c r="PTP2055" s="5"/>
      <c r="PTQ2055" s="5"/>
      <c r="PTR2055" s="5"/>
      <c r="PTS2055" s="5"/>
      <c r="PTT2055" s="5"/>
      <c r="PTU2055" s="5"/>
      <c r="PTV2055" s="5"/>
      <c r="PTW2055" s="5"/>
      <c r="PTX2055" s="5"/>
      <c r="PTY2055" s="5"/>
      <c r="PTZ2055" s="5"/>
      <c r="PUA2055" s="5"/>
      <c r="PUB2055" s="5"/>
      <c r="PUC2055" s="5"/>
      <c r="PUD2055" s="5"/>
      <c r="PUE2055" s="5"/>
      <c r="PUF2055" s="5"/>
      <c r="PUG2055" s="5"/>
      <c r="PUH2055" s="5"/>
      <c r="PUI2055" s="5"/>
      <c r="PUJ2055" s="5"/>
      <c r="PUK2055" s="5"/>
      <c r="PUL2055" s="5"/>
      <c r="PUM2055" s="5"/>
      <c r="PUN2055" s="5"/>
      <c r="PUO2055" s="5"/>
      <c r="PUP2055" s="5"/>
      <c r="PUQ2055" s="5"/>
      <c r="PUR2055" s="5"/>
      <c r="PUS2055" s="5"/>
      <c r="PUT2055" s="5"/>
      <c r="PUU2055" s="5"/>
      <c r="PUV2055" s="5"/>
      <c r="PUW2055" s="5"/>
      <c r="PUX2055" s="5"/>
      <c r="PUY2055" s="5"/>
      <c r="PUZ2055" s="5"/>
      <c r="PVA2055" s="5"/>
      <c r="PVB2055" s="5"/>
      <c r="PVC2055" s="5"/>
      <c r="PVD2055" s="5"/>
      <c r="PVE2055" s="5"/>
      <c r="PVF2055" s="5"/>
      <c r="PVG2055" s="5"/>
      <c r="PVH2055" s="5"/>
      <c r="PVI2055" s="5"/>
      <c r="PVJ2055" s="5"/>
      <c r="PVK2055" s="5"/>
      <c r="PVL2055" s="5"/>
      <c r="PVM2055" s="5"/>
      <c r="PVN2055" s="5"/>
      <c r="PVO2055" s="5"/>
      <c r="PVP2055" s="5"/>
      <c r="PVQ2055" s="5"/>
      <c r="PVR2055" s="5"/>
      <c r="PVS2055" s="5"/>
      <c r="PVT2055" s="5"/>
      <c r="PVU2055" s="5"/>
      <c r="PVV2055" s="5"/>
      <c r="PVW2055" s="5"/>
      <c r="PVX2055" s="5"/>
      <c r="PVY2055" s="5"/>
      <c r="PVZ2055" s="5"/>
      <c r="PWA2055" s="5"/>
      <c r="PWB2055" s="5"/>
      <c r="PWC2055" s="5"/>
      <c r="PWD2055" s="5"/>
      <c r="PWE2055" s="5"/>
      <c r="PWF2055" s="5"/>
      <c r="PWG2055" s="5"/>
      <c r="PWH2055" s="5"/>
      <c r="PWI2055" s="5"/>
      <c r="PWJ2055" s="5"/>
      <c r="PWK2055" s="5"/>
      <c r="PWL2055" s="5"/>
      <c r="PWM2055" s="5"/>
      <c r="PWN2055" s="5"/>
      <c r="PWO2055" s="5"/>
      <c r="PWP2055" s="5"/>
      <c r="PWQ2055" s="5"/>
      <c r="PWR2055" s="5"/>
      <c r="PWS2055" s="5"/>
      <c r="PWT2055" s="5"/>
      <c r="PWU2055" s="5"/>
      <c r="PWV2055" s="5"/>
      <c r="PWW2055" s="5"/>
      <c r="PWX2055" s="5"/>
      <c r="PWY2055" s="5"/>
      <c r="PWZ2055" s="5"/>
      <c r="PXA2055" s="5"/>
      <c r="PXB2055" s="5"/>
      <c r="PXC2055" s="5"/>
      <c r="PXD2055" s="5"/>
      <c r="PXE2055" s="5"/>
      <c r="PXF2055" s="5"/>
      <c r="PXG2055" s="5"/>
      <c r="PXH2055" s="5"/>
      <c r="PXI2055" s="5"/>
      <c r="PXJ2055" s="5"/>
      <c r="PXK2055" s="5"/>
      <c r="PXL2055" s="5"/>
      <c r="PXM2055" s="5"/>
      <c r="PXN2055" s="5"/>
      <c r="PXO2055" s="5"/>
      <c r="PXP2055" s="5"/>
      <c r="PXQ2055" s="5"/>
      <c r="PXR2055" s="5"/>
      <c r="PXS2055" s="5"/>
      <c r="PXT2055" s="5"/>
      <c r="PXU2055" s="5"/>
      <c r="PXV2055" s="5"/>
      <c r="PXW2055" s="5"/>
      <c r="PXX2055" s="5"/>
      <c r="PXY2055" s="5"/>
      <c r="PXZ2055" s="5"/>
      <c r="PYA2055" s="5"/>
      <c r="PYB2055" s="5"/>
      <c r="PYC2055" s="5"/>
      <c r="PYD2055" s="5"/>
      <c r="PYE2055" s="5"/>
      <c r="PYF2055" s="5"/>
      <c r="PYG2055" s="5"/>
      <c r="PYH2055" s="5"/>
      <c r="PYI2055" s="5"/>
      <c r="PYJ2055" s="5"/>
      <c r="PYK2055" s="5"/>
      <c r="PYL2055" s="5"/>
      <c r="PYM2055" s="5"/>
      <c r="PYN2055" s="5"/>
      <c r="PYO2055" s="5"/>
      <c r="PYP2055" s="5"/>
      <c r="PYQ2055" s="5"/>
      <c r="PYR2055" s="5"/>
      <c r="PYS2055" s="5"/>
      <c r="PYT2055" s="5"/>
      <c r="PYU2055" s="5"/>
      <c r="PYV2055" s="5"/>
      <c r="PYW2055" s="5"/>
      <c r="PYX2055" s="5"/>
      <c r="PYY2055" s="5"/>
      <c r="PYZ2055" s="5"/>
      <c r="PZA2055" s="5"/>
      <c r="PZB2055" s="5"/>
      <c r="PZC2055" s="5"/>
      <c r="PZD2055" s="5"/>
      <c r="PZE2055" s="5"/>
      <c r="PZF2055" s="5"/>
      <c r="PZG2055" s="5"/>
      <c r="PZH2055" s="5"/>
      <c r="PZI2055" s="5"/>
      <c r="PZJ2055" s="5"/>
      <c r="PZK2055" s="5"/>
      <c r="PZL2055" s="5"/>
      <c r="PZM2055" s="5"/>
      <c r="PZN2055" s="5"/>
      <c r="PZO2055" s="5"/>
      <c r="PZP2055" s="5"/>
      <c r="PZQ2055" s="5"/>
      <c r="PZR2055" s="5"/>
      <c r="PZS2055" s="5"/>
      <c r="PZT2055" s="5"/>
      <c r="PZU2055" s="5"/>
      <c r="PZV2055" s="5"/>
      <c r="PZW2055" s="5"/>
      <c r="PZX2055" s="5"/>
      <c r="PZY2055" s="5"/>
      <c r="PZZ2055" s="5"/>
      <c r="QAA2055" s="5"/>
      <c r="QAB2055" s="5"/>
      <c r="QAC2055" s="5"/>
      <c r="QAD2055" s="5"/>
      <c r="QAE2055" s="5"/>
      <c r="QAF2055" s="5"/>
      <c r="QAG2055" s="5"/>
      <c r="QAH2055" s="5"/>
      <c r="QAI2055" s="5"/>
      <c r="QAJ2055" s="5"/>
      <c r="QAK2055" s="5"/>
      <c r="QAL2055" s="5"/>
      <c r="QAM2055" s="5"/>
      <c r="QAN2055" s="5"/>
      <c r="QAO2055" s="5"/>
      <c r="QAP2055" s="5"/>
      <c r="QAQ2055" s="5"/>
      <c r="QAR2055" s="5"/>
      <c r="QAS2055" s="5"/>
      <c r="QAT2055" s="5"/>
      <c r="QAU2055" s="5"/>
      <c r="QAV2055" s="5"/>
      <c r="QAW2055" s="5"/>
      <c r="QAX2055" s="5"/>
      <c r="QAY2055" s="5"/>
      <c r="QAZ2055" s="5"/>
      <c r="QBA2055" s="5"/>
      <c r="QBB2055" s="5"/>
      <c r="QBC2055" s="5"/>
      <c r="QBD2055" s="5"/>
      <c r="QBE2055" s="5"/>
      <c r="QBF2055" s="5"/>
      <c r="QBG2055" s="5"/>
      <c r="QBH2055" s="5"/>
      <c r="QBI2055" s="5"/>
      <c r="QBJ2055" s="5"/>
      <c r="QBK2055" s="5"/>
      <c r="QBL2055" s="5"/>
      <c r="QBM2055" s="5"/>
      <c r="QBN2055" s="5"/>
      <c r="QBO2055" s="5"/>
      <c r="QBP2055" s="5"/>
      <c r="QBQ2055" s="5"/>
      <c r="QBR2055" s="5"/>
      <c r="QBS2055" s="5"/>
      <c r="QBT2055" s="5"/>
      <c r="QBU2055" s="5"/>
      <c r="QBV2055" s="5"/>
      <c r="QBW2055" s="5"/>
      <c r="QBX2055" s="5"/>
      <c r="QBY2055" s="5"/>
      <c r="QBZ2055" s="5"/>
      <c r="QCA2055" s="5"/>
      <c r="QCB2055" s="5"/>
      <c r="QCC2055" s="5"/>
      <c r="QCD2055" s="5"/>
      <c r="QCE2055" s="5"/>
      <c r="QCF2055" s="5"/>
      <c r="QCG2055" s="5"/>
      <c r="QCH2055" s="5"/>
      <c r="QCI2055" s="5"/>
      <c r="QCJ2055" s="5"/>
      <c r="QCK2055" s="5"/>
      <c r="QCL2055" s="5"/>
      <c r="QCM2055" s="5"/>
      <c r="QCN2055" s="5"/>
      <c r="QCO2055" s="5"/>
      <c r="QCP2055" s="5"/>
      <c r="QCQ2055" s="5"/>
      <c r="QCR2055" s="5"/>
      <c r="QCS2055" s="5"/>
      <c r="QCT2055" s="5"/>
      <c r="QCU2055" s="5"/>
      <c r="QCV2055" s="5"/>
      <c r="QCW2055" s="5"/>
      <c r="QCX2055" s="5"/>
      <c r="QCY2055" s="5"/>
      <c r="QCZ2055" s="5"/>
      <c r="QDA2055" s="5"/>
      <c r="QDB2055" s="5"/>
      <c r="QDC2055" s="5"/>
      <c r="QDD2055" s="5"/>
      <c r="QDE2055" s="5"/>
      <c r="QDF2055" s="5"/>
      <c r="QDG2055" s="5"/>
      <c r="QDH2055" s="5"/>
      <c r="QDI2055" s="5"/>
      <c r="QDJ2055" s="5"/>
      <c r="QDK2055" s="5"/>
      <c r="QDL2055" s="5"/>
      <c r="QDM2055" s="5"/>
      <c r="QDN2055" s="5"/>
      <c r="QDO2055" s="5"/>
      <c r="QDP2055" s="5"/>
      <c r="QDQ2055" s="5"/>
      <c r="QDR2055" s="5"/>
      <c r="QDS2055" s="5"/>
      <c r="QDT2055" s="5"/>
      <c r="QDU2055" s="5"/>
      <c r="QDV2055" s="5"/>
      <c r="QDW2055" s="5"/>
      <c r="QDX2055" s="5"/>
      <c r="QDY2055" s="5"/>
      <c r="QDZ2055" s="5"/>
      <c r="QEA2055" s="5"/>
      <c r="QEB2055" s="5"/>
      <c r="QEC2055" s="5"/>
      <c r="QED2055" s="5"/>
      <c r="QEE2055" s="5"/>
      <c r="QEF2055" s="5"/>
      <c r="QEG2055" s="5"/>
      <c r="QEH2055" s="5"/>
      <c r="QEI2055" s="5"/>
      <c r="QEJ2055" s="5"/>
      <c r="QEK2055" s="5"/>
      <c r="QEL2055" s="5"/>
      <c r="QEM2055" s="5"/>
      <c r="QEN2055" s="5"/>
      <c r="QEO2055" s="5"/>
      <c r="QEP2055" s="5"/>
      <c r="QEQ2055" s="5"/>
      <c r="QER2055" s="5"/>
      <c r="QES2055" s="5"/>
      <c r="QET2055" s="5"/>
      <c r="QEU2055" s="5"/>
      <c r="QEV2055" s="5"/>
      <c r="QEW2055" s="5"/>
      <c r="QEX2055" s="5"/>
      <c r="QEY2055" s="5"/>
      <c r="QEZ2055" s="5"/>
      <c r="QFA2055" s="5"/>
      <c r="QFB2055" s="5"/>
      <c r="QFC2055" s="5"/>
      <c r="QFD2055" s="5"/>
      <c r="QFE2055" s="5"/>
      <c r="QFF2055" s="5"/>
      <c r="QFG2055" s="5"/>
      <c r="QFH2055" s="5"/>
      <c r="QFI2055" s="5"/>
      <c r="QFJ2055" s="5"/>
      <c r="QFK2055" s="5"/>
      <c r="QFL2055" s="5"/>
      <c r="QFM2055" s="5"/>
      <c r="QFN2055" s="5"/>
      <c r="QFO2055" s="5"/>
      <c r="QFP2055" s="5"/>
      <c r="QFQ2055" s="5"/>
      <c r="QFR2055" s="5"/>
      <c r="QFS2055" s="5"/>
      <c r="QFT2055" s="5"/>
      <c r="QFU2055" s="5"/>
      <c r="QFV2055" s="5"/>
      <c r="QFW2055" s="5"/>
      <c r="QFX2055" s="5"/>
      <c r="QFY2055" s="5"/>
      <c r="QFZ2055" s="5"/>
      <c r="QGA2055" s="5"/>
      <c r="QGB2055" s="5"/>
      <c r="QGC2055" s="5"/>
      <c r="QGD2055" s="5"/>
      <c r="QGE2055" s="5"/>
      <c r="QGF2055" s="5"/>
      <c r="QGG2055" s="5"/>
      <c r="QGH2055" s="5"/>
      <c r="QGI2055" s="5"/>
      <c r="QGJ2055" s="5"/>
      <c r="QGK2055" s="5"/>
      <c r="QGL2055" s="5"/>
      <c r="QGM2055" s="5"/>
      <c r="QGN2055" s="5"/>
      <c r="QGO2055" s="5"/>
      <c r="QGP2055" s="5"/>
      <c r="QGQ2055" s="5"/>
      <c r="QGR2055" s="5"/>
      <c r="QGS2055" s="5"/>
      <c r="QGT2055" s="5"/>
      <c r="QGU2055" s="5"/>
      <c r="QGV2055" s="5"/>
      <c r="QGW2055" s="5"/>
      <c r="QGX2055" s="5"/>
      <c r="QGY2055" s="5"/>
      <c r="QGZ2055" s="5"/>
      <c r="QHA2055" s="5"/>
      <c r="QHB2055" s="5"/>
      <c r="QHC2055" s="5"/>
      <c r="QHD2055" s="5"/>
      <c r="QHE2055" s="5"/>
      <c r="QHF2055" s="5"/>
      <c r="QHG2055" s="5"/>
      <c r="QHH2055" s="5"/>
      <c r="QHI2055" s="5"/>
      <c r="QHJ2055" s="5"/>
      <c r="QHK2055" s="5"/>
      <c r="QHL2055" s="5"/>
      <c r="QHM2055" s="5"/>
      <c r="QHN2055" s="5"/>
      <c r="QHO2055" s="5"/>
      <c r="QHP2055" s="5"/>
      <c r="QHQ2055" s="5"/>
      <c r="QHR2055" s="5"/>
      <c r="QHS2055" s="5"/>
      <c r="QHT2055" s="5"/>
      <c r="QHU2055" s="5"/>
      <c r="QHV2055" s="5"/>
      <c r="QHW2055" s="5"/>
      <c r="QHX2055" s="5"/>
      <c r="QHY2055" s="5"/>
      <c r="QHZ2055" s="5"/>
      <c r="QIA2055" s="5"/>
      <c r="QIB2055" s="5"/>
      <c r="QIC2055" s="5"/>
      <c r="QID2055" s="5"/>
      <c r="QIE2055" s="5"/>
      <c r="QIF2055" s="5"/>
      <c r="QIG2055" s="5"/>
      <c r="QIH2055" s="5"/>
      <c r="QII2055" s="5"/>
      <c r="QIJ2055" s="5"/>
      <c r="QIK2055" s="5"/>
      <c r="QIL2055" s="5"/>
      <c r="QIM2055" s="5"/>
      <c r="QIN2055" s="5"/>
      <c r="QIO2055" s="5"/>
      <c r="QIP2055" s="5"/>
      <c r="QIQ2055" s="5"/>
      <c r="QIR2055" s="5"/>
      <c r="QIS2055" s="5"/>
      <c r="QIT2055" s="5"/>
      <c r="QIU2055" s="5"/>
      <c r="QIV2055" s="5"/>
      <c r="QIW2055" s="5"/>
      <c r="QIX2055" s="5"/>
      <c r="QIY2055" s="5"/>
      <c r="QIZ2055" s="5"/>
      <c r="QJA2055" s="5"/>
      <c r="QJB2055" s="5"/>
      <c r="QJC2055" s="5"/>
      <c r="QJD2055" s="5"/>
      <c r="QJE2055" s="5"/>
      <c r="QJF2055" s="5"/>
      <c r="QJG2055" s="5"/>
      <c r="QJH2055" s="5"/>
      <c r="QJI2055" s="5"/>
      <c r="QJJ2055" s="5"/>
      <c r="QJK2055" s="5"/>
      <c r="QJL2055" s="5"/>
      <c r="QJM2055" s="5"/>
      <c r="QJN2055" s="5"/>
      <c r="QJO2055" s="5"/>
      <c r="QJP2055" s="5"/>
      <c r="QJQ2055" s="5"/>
      <c r="QJR2055" s="5"/>
      <c r="QJS2055" s="5"/>
      <c r="QJT2055" s="5"/>
      <c r="QJU2055" s="5"/>
      <c r="QJV2055" s="5"/>
      <c r="QJW2055" s="5"/>
      <c r="QJX2055" s="5"/>
      <c r="QJY2055" s="5"/>
      <c r="QJZ2055" s="5"/>
      <c r="QKA2055" s="5"/>
      <c r="QKB2055" s="5"/>
      <c r="QKC2055" s="5"/>
      <c r="QKD2055" s="5"/>
      <c r="QKE2055" s="5"/>
      <c r="QKF2055" s="5"/>
      <c r="QKG2055" s="5"/>
      <c r="QKH2055" s="5"/>
      <c r="QKI2055" s="5"/>
      <c r="QKJ2055" s="5"/>
      <c r="QKK2055" s="5"/>
      <c r="QKL2055" s="5"/>
      <c r="QKM2055" s="5"/>
      <c r="QKN2055" s="5"/>
      <c r="QKO2055" s="5"/>
      <c r="QKP2055" s="5"/>
      <c r="QKQ2055" s="5"/>
      <c r="QKR2055" s="5"/>
      <c r="QKS2055" s="5"/>
      <c r="QKT2055" s="5"/>
      <c r="QKU2055" s="5"/>
      <c r="QKV2055" s="5"/>
      <c r="QKW2055" s="5"/>
      <c r="QKX2055" s="5"/>
      <c r="QKY2055" s="5"/>
      <c r="QKZ2055" s="5"/>
      <c r="QLA2055" s="5"/>
      <c r="QLB2055" s="5"/>
      <c r="QLC2055" s="5"/>
      <c r="QLD2055" s="5"/>
      <c r="QLE2055" s="5"/>
      <c r="QLF2055" s="5"/>
      <c r="QLG2055" s="5"/>
      <c r="QLH2055" s="5"/>
      <c r="QLI2055" s="5"/>
      <c r="QLJ2055" s="5"/>
      <c r="QLK2055" s="5"/>
      <c r="QLL2055" s="5"/>
      <c r="QLM2055" s="5"/>
      <c r="QLN2055" s="5"/>
      <c r="QLO2055" s="5"/>
      <c r="QLP2055" s="5"/>
      <c r="QLQ2055" s="5"/>
      <c r="QLR2055" s="5"/>
      <c r="QLS2055" s="5"/>
      <c r="QLT2055" s="5"/>
      <c r="QLU2055" s="5"/>
      <c r="QLV2055" s="5"/>
      <c r="QLW2055" s="5"/>
      <c r="QLX2055" s="5"/>
      <c r="QLY2055" s="5"/>
      <c r="QLZ2055" s="5"/>
      <c r="QMA2055" s="5"/>
      <c r="QMB2055" s="5"/>
      <c r="QMC2055" s="5"/>
      <c r="QMD2055" s="5"/>
      <c r="QME2055" s="5"/>
      <c r="QMF2055" s="5"/>
      <c r="QMG2055" s="5"/>
      <c r="QMH2055" s="5"/>
      <c r="QMI2055" s="5"/>
      <c r="QMJ2055" s="5"/>
      <c r="QMK2055" s="5"/>
      <c r="QML2055" s="5"/>
      <c r="QMM2055" s="5"/>
      <c r="QMN2055" s="5"/>
      <c r="QMO2055" s="5"/>
      <c r="QMP2055" s="5"/>
      <c r="QMQ2055" s="5"/>
      <c r="QMR2055" s="5"/>
      <c r="QMS2055" s="5"/>
      <c r="QMT2055" s="5"/>
      <c r="QMU2055" s="5"/>
      <c r="QMV2055" s="5"/>
      <c r="QMW2055" s="5"/>
      <c r="QMX2055" s="5"/>
      <c r="QMY2055" s="5"/>
      <c r="QMZ2055" s="5"/>
      <c r="QNA2055" s="5"/>
      <c r="QNB2055" s="5"/>
      <c r="QNC2055" s="5"/>
      <c r="QND2055" s="5"/>
      <c r="QNE2055" s="5"/>
      <c r="QNF2055" s="5"/>
      <c r="QNG2055" s="5"/>
      <c r="QNH2055" s="5"/>
      <c r="QNI2055" s="5"/>
      <c r="QNJ2055" s="5"/>
      <c r="QNK2055" s="5"/>
      <c r="QNL2055" s="5"/>
      <c r="QNM2055" s="5"/>
      <c r="QNN2055" s="5"/>
      <c r="QNO2055" s="5"/>
      <c r="QNP2055" s="5"/>
      <c r="QNQ2055" s="5"/>
      <c r="QNR2055" s="5"/>
      <c r="QNS2055" s="5"/>
      <c r="QNT2055" s="5"/>
      <c r="QNU2055" s="5"/>
      <c r="QNV2055" s="5"/>
      <c r="QNW2055" s="5"/>
      <c r="QNX2055" s="5"/>
      <c r="QNY2055" s="5"/>
      <c r="QNZ2055" s="5"/>
      <c r="QOA2055" s="5"/>
      <c r="QOB2055" s="5"/>
      <c r="QOC2055" s="5"/>
      <c r="QOD2055" s="5"/>
      <c r="QOE2055" s="5"/>
      <c r="QOF2055" s="5"/>
      <c r="QOG2055" s="5"/>
      <c r="QOH2055" s="5"/>
      <c r="QOI2055" s="5"/>
      <c r="QOJ2055" s="5"/>
      <c r="QOK2055" s="5"/>
      <c r="QOL2055" s="5"/>
      <c r="QOM2055" s="5"/>
      <c r="QON2055" s="5"/>
      <c r="QOO2055" s="5"/>
      <c r="QOP2055" s="5"/>
      <c r="QOQ2055" s="5"/>
      <c r="QOR2055" s="5"/>
      <c r="QOS2055" s="5"/>
      <c r="QOT2055" s="5"/>
      <c r="QOU2055" s="5"/>
      <c r="QOV2055" s="5"/>
      <c r="QOW2055" s="5"/>
      <c r="QOX2055" s="5"/>
      <c r="QOY2055" s="5"/>
      <c r="QOZ2055" s="5"/>
      <c r="QPA2055" s="5"/>
      <c r="QPB2055" s="5"/>
      <c r="QPC2055" s="5"/>
      <c r="QPD2055" s="5"/>
      <c r="QPE2055" s="5"/>
      <c r="QPF2055" s="5"/>
      <c r="QPG2055" s="5"/>
      <c r="QPH2055" s="5"/>
      <c r="QPI2055" s="5"/>
      <c r="QPJ2055" s="5"/>
      <c r="QPK2055" s="5"/>
      <c r="QPL2055" s="5"/>
      <c r="QPM2055" s="5"/>
      <c r="QPN2055" s="5"/>
      <c r="QPO2055" s="5"/>
      <c r="QPP2055" s="5"/>
      <c r="QPQ2055" s="5"/>
      <c r="QPR2055" s="5"/>
      <c r="QPS2055" s="5"/>
      <c r="QPT2055" s="5"/>
      <c r="QPU2055" s="5"/>
      <c r="QPV2055" s="5"/>
      <c r="QPW2055" s="5"/>
      <c r="QPX2055" s="5"/>
      <c r="QPY2055" s="5"/>
      <c r="QPZ2055" s="5"/>
      <c r="QQA2055" s="5"/>
      <c r="QQB2055" s="5"/>
      <c r="QQC2055" s="5"/>
      <c r="QQD2055" s="5"/>
      <c r="QQE2055" s="5"/>
      <c r="QQF2055" s="5"/>
      <c r="QQG2055" s="5"/>
      <c r="QQH2055" s="5"/>
      <c r="QQI2055" s="5"/>
      <c r="QQJ2055" s="5"/>
      <c r="QQK2055" s="5"/>
      <c r="QQL2055" s="5"/>
      <c r="QQM2055" s="5"/>
      <c r="QQN2055" s="5"/>
      <c r="QQO2055" s="5"/>
      <c r="QQP2055" s="5"/>
      <c r="QQQ2055" s="5"/>
      <c r="QQR2055" s="5"/>
      <c r="QQS2055" s="5"/>
      <c r="QQT2055" s="5"/>
      <c r="QQU2055" s="5"/>
      <c r="QQV2055" s="5"/>
      <c r="QQW2055" s="5"/>
      <c r="QQX2055" s="5"/>
      <c r="QQY2055" s="5"/>
      <c r="QQZ2055" s="5"/>
      <c r="QRA2055" s="5"/>
      <c r="QRB2055" s="5"/>
      <c r="QRC2055" s="5"/>
      <c r="QRD2055" s="5"/>
      <c r="QRE2055" s="5"/>
      <c r="QRF2055" s="5"/>
      <c r="QRG2055" s="5"/>
      <c r="QRH2055" s="5"/>
      <c r="QRI2055" s="5"/>
      <c r="QRJ2055" s="5"/>
      <c r="QRK2055" s="5"/>
      <c r="QRL2055" s="5"/>
      <c r="QRM2055" s="5"/>
      <c r="QRN2055" s="5"/>
      <c r="QRO2055" s="5"/>
      <c r="QRP2055" s="5"/>
      <c r="QRQ2055" s="5"/>
      <c r="QRR2055" s="5"/>
      <c r="QRS2055" s="5"/>
      <c r="QRT2055" s="5"/>
      <c r="QRU2055" s="5"/>
      <c r="QRV2055" s="5"/>
      <c r="QRW2055" s="5"/>
      <c r="QRX2055" s="5"/>
      <c r="QRY2055" s="5"/>
      <c r="QRZ2055" s="5"/>
      <c r="QSA2055" s="5"/>
      <c r="QSB2055" s="5"/>
      <c r="QSC2055" s="5"/>
      <c r="QSD2055" s="5"/>
      <c r="QSE2055" s="5"/>
      <c r="QSF2055" s="5"/>
      <c r="QSG2055" s="5"/>
      <c r="QSH2055" s="5"/>
      <c r="QSI2055" s="5"/>
      <c r="QSJ2055" s="5"/>
      <c r="QSK2055" s="5"/>
      <c r="QSL2055" s="5"/>
      <c r="QSM2055" s="5"/>
      <c r="QSN2055" s="5"/>
      <c r="QSO2055" s="5"/>
      <c r="QSP2055" s="5"/>
      <c r="QSQ2055" s="5"/>
      <c r="QSR2055" s="5"/>
      <c r="QSS2055" s="5"/>
      <c r="QST2055" s="5"/>
      <c r="QSU2055" s="5"/>
      <c r="QSV2055" s="5"/>
      <c r="QSW2055" s="5"/>
      <c r="QSX2055" s="5"/>
      <c r="QSY2055" s="5"/>
      <c r="QSZ2055" s="5"/>
      <c r="QTA2055" s="5"/>
      <c r="QTB2055" s="5"/>
      <c r="QTC2055" s="5"/>
      <c r="QTD2055" s="5"/>
      <c r="QTE2055" s="5"/>
      <c r="QTF2055" s="5"/>
      <c r="QTG2055" s="5"/>
      <c r="QTH2055" s="5"/>
      <c r="QTI2055" s="5"/>
      <c r="QTJ2055" s="5"/>
      <c r="QTK2055" s="5"/>
      <c r="QTL2055" s="5"/>
      <c r="QTM2055" s="5"/>
      <c r="QTN2055" s="5"/>
      <c r="QTO2055" s="5"/>
      <c r="QTP2055" s="5"/>
      <c r="QTQ2055" s="5"/>
      <c r="QTR2055" s="5"/>
      <c r="QTS2055" s="5"/>
      <c r="QTT2055" s="5"/>
      <c r="QTU2055" s="5"/>
      <c r="QTV2055" s="5"/>
      <c r="QTW2055" s="5"/>
      <c r="QTX2055" s="5"/>
      <c r="QTY2055" s="5"/>
      <c r="QTZ2055" s="5"/>
      <c r="QUA2055" s="5"/>
      <c r="QUB2055" s="5"/>
      <c r="QUC2055" s="5"/>
      <c r="QUD2055" s="5"/>
      <c r="QUE2055" s="5"/>
      <c r="QUF2055" s="5"/>
      <c r="QUG2055" s="5"/>
      <c r="QUH2055" s="5"/>
      <c r="QUI2055" s="5"/>
      <c r="QUJ2055" s="5"/>
      <c r="QUK2055" s="5"/>
      <c r="QUL2055" s="5"/>
      <c r="QUM2055" s="5"/>
      <c r="QUN2055" s="5"/>
      <c r="QUO2055" s="5"/>
      <c r="QUP2055" s="5"/>
      <c r="QUQ2055" s="5"/>
      <c r="QUR2055" s="5"/>
      <c r="QUS2055" s="5"/>
      <c r="QUT2055" s="5"/>
      <c r="QUU2055" s="5"/>
      <c r="QUV2055" s="5"/>
      <c r="QUW2055" s="5"/>
      <c r="QUX2055" s="5"/>
      <c r="QUY2055" s="5"/>
      <c r="QUZ2055" s="5"/>
      <c r="QVA2055" s="5"/>
      <c r="QVB2055" s="5"/>
      <c r="QVC2055" s="5"/>
      <c r="QVD2055" s="5"/>
      <c r="QVE2055" s="5"/>
      <c r="QVF2055" s="5"/>
      <c r="QVG2055" s="5"/>
      <c r="QVH2055" s="5"/>
      <c r="QVI2055" s="5"/>
      <c r="QVJ2055" s="5"/>
      <c r="QVK2055" s="5"/>
      <c r="QVL2055" s="5"/>
      <c r="QVM2055" s="5"/>
      <c r="QVN2055" s="5"/>
      <c r="QVO2055" s="5"/>
      <c r="QVP2055" s="5"/>
      <c r="QVQ2055" s="5"/>
      <c r="QVR2055" s="5"/>
      <c r="QVS2055" s="5"/>
      <c r="QVT2055" s="5"/>
      <c r="QVU2055" s="5"/>
      <c r="QVV2055" s="5"/>
      <c r="QVW2055" s="5"/>
      <c r="QVX2055" s="5"/>
      <c r="QVY2055" s="5"/>
      <c r="QVZ2055" s="5"/>
      <c r="QWA2055" s="5"/>
      <c r="QWB2055" s="5"/>
      <c r="QWC2055" s="5"/>
      <c r="QWD2055" s="5"/>
      <c r="QWE2055" s="5"/>
      <c r="QWF2055" s="5"/>
      <c r="QWG2055" s="5"/>
      <c r="QWH2055" s="5"/>
      <c r="QWI2055" s="5"/>
      <c r="QWJ2055" s="5"/>
      <c r="QWK2055" s="5"/>
      <c r="QWL2055" s="5"/>
      <c r="QWM2055" s="5"/>
      <c r="QWN2055" s="5"/>
      <c r="QWO2055" s="5"/>
      <c r="QWP2055" s="5"/>
      <c r="QWQ2055" s="5"/>
      <c r="QWR2055" s="5"/>
      <c r="QWS2055" s="5"/>
      <c r="QWT2055" s="5"/>
      <c r="QWU2055" s="5"/>
      <c r="QWV2055" s="5"/>
      <c r="QWW2055" s="5"/>
      <c r="QWX2055" s="5"/>
      <c r="QWY2055" s="5"/>
      <c r="QWZ2055" s="5"/>
      <c r="QXA2055" s="5"/>
      <c r="QXB2055" s="5"/>
      <c r="QXC2055" s="5"/>
      <c r="QXD2055" s="5"/>
      <c r="QXE2055" s="5"/>
      <c r="QXF2055" s="5"/>
      <c r="QXG2055" s="5"/>
      <c r="QXH2055" s="5"/>
      <c r="QXI2055" s="5"/>
      <c r="QXJ2055" s="5"/>
      <c r="QXK2055" s="5"/>
      <c r="QXL2055" s="5"/>
      <c r="QXM2055" s="5"/>
      <c r="QXN2055" s="5"/>
      <c r="QXO2055" s="5"/>
      <c r="QXP2055" s="5"/>
      <c r="QXQ2055" s="5"/>
      <c r="QXR2055" s="5"/>
      <c r="QXS2055" s="5"/>
      <c r="QXT2055" s="5"/>
      <c r="QXU2055" s="5"/>
      <c r="QXV2055" s="5"/>
      <c r="QXW2055" s="5"/>
      <c r="QXX2055" s="5"/>
      <c r="QXY2055" s="5"/>
      <c r="QXZ2055" s="5"/>
      <c r="QYA2055" s="5"/>
      <c r="QYB2055" s="5"/>
      <c r="QYC2055" s="5"/>
      <c r="QYD2055" s="5"/>
      <c r="QYE2055" s="5"/>
      <c r="QYF2055" s="5"/>
      <c r="QYG2055" s="5"/>
      <c r="QYH2055" s="5"/>
      <c r="QYI2055" s="5"/>
      <c r="QYJ2055" s="5"/>
      <c r="QYK2055" s="5"/>
      <c r="QYL2055" s="5"/>
      <c r="QYM2055" s="5"/>
      <c r="QYN2055" s="5"/>
      <c r="QYO2055" s="5"/>
      <c r="QYP2055" s="5"/>
      <c r="QYQ2055" s="5"/>
      <c r="QYR2055" s="5"/>
      <c r="QYS2055" s="5"/>
      <c r="QYT2055" s="5"/>
      <c r="QYU2055" s="5"/>
      <c r="QYV2055" s="5"/>
      <c r="QYW2055" s="5"/>
      <c r="QYX2055" s="5"/>
      <c r="QYY2055" s="5"/>
      <c r="QYZ2055" s="5"/>
      <c r="QZA2055" s="5"/>
      <c r="QZB2055" s="5"/>
      <c r="QZC2055" s="5"/>
      <c r="QZD2055" s="5"/>
      <c r="QZE2055" s="5"/>
      <c r="QZF2055" s="5"/>
      <c r="QZG2055" s="5"/>
      <c r="QZH2055" s="5"/>
      <c r="QZI2055" s="5"/>
      <c r="QZJ2055" s="5"/>
      <c r="QZK2055" s="5"/>
      <c r="QZL2055" s="5"/>
      <c r="QZM2055" s="5"/>
      <c r="QZN2055" s="5"/>
      <c r="QZO2055" s="5"/>
      <c r="QZP2055" s="5"/>
      <c r="QZQ2055" s="5"/>
      <c r="QZR2055" s="5"/>
      <c r="QZS2055" s="5"/>
      <c r="QZT2055" s="5"/>
      <c r="QZU2055" s="5"/>
      <c r="QZV2055" s="5"/>
      <c r="QZW2055" s="5"/>
      <c r="QZX2055" s="5"/>
      <c r="QZY2055" s="5"/>
      <c r="QZZ2055" s="5"/>
      <c r="RAA2055" s="5"/>
      <c r="RAB2055" s="5"/>
      <c r="RAC2055" s="5"/>
      <c r="RAD2055" s="5"/>
      <c r="RAE2055" s="5"/>
      <c r="RAF2055" s="5"/>
      <c r="RAG2055" s="5"/>
      <c r="RAH2055" s="5"/>
      <c r="RAI2055" s="5"/>
      <c r="RAJ2055" s="5"/>
      <c r="RAK2055" s="5"/>
      <c r="RAL2055" s="5"/>
      <c r="RAM2055" s="5"/>
      <c r="RAN2055" s="5"/>
      <c r="RAO2055" s="5"/>
      <c r="RAP2055" s="5"/>
      <c r="RAQ2055" s="5"/>
      <c r="RAR2055" s="5"/>
      <c r="RAS2055" s="5"/>
      <c r="RAT2055" s="5"/>
      <c r="RAU2055" s="5"/>
      <c r="RAV2055" s="5"/>
      <c r="RAW2055" s="5"/>
      <c r="RAX2055" s="5"/>
      <c r="RAY2055" s="5"/>
      <c r="RAZ2055" s="5"/>
      <c r="RBA2055" s="5"/>
      <c r="RBB2055" s="5"/>
      <c r="RBC2055" s="5"/>
      <c r="RBD2055" s="5"/>
      <c r="RBE2055" s="5"/>
      <c r="RBF2055" s="5"/>
      <c r="RBG2055" s="5"/>
      <c r="RBH2055" s="5"/>
      <c r="RBI2055" s="5"/>
      <c r="RBJ2055" s="5"/>
      <c r="RBK2055" s="5"/>
      <c r="RBL2055" s="5"/>
      <c r="RBM2055" s="5"/>
      <c r="RBN2055" s="5"/>
      <c r="RBO2055" s="5"/>
      <c r="RBP2055" s="5"/>
      <c r="RBQ2055" s="5"/>
      <c r="RBR2055" s="5"/>
      <c r="RBS2055" s="5"/>
      <c r="RBT2055" s="5"/>
      <c r="RBU2055" s="5"/>
      <c r="RBV2055" s="5"/>
      <c r="RBW2055" s="5"/>
      <c r="RBX2055" s="5"/>
      <c r="RBY2055" s="5"/>
      <c r="RBZ2055" s="5"/>
      <c r="RCA2055" s="5"/>
      <c r="RCB2055" s="5"/>
      <c r="RCC2055" s="5"/>
      <c r="RCD2055" s="5"/>
      <c r="RCE2055" s="5"/>
      <c r="RCF2055" s="5"/>
      <c r="RCG2055" s="5"/>
      <c r="RCH2055" s="5"/>
      <c r="RCI2055" s="5"/>
      <c r="RCJ2055" s="5"/>
      <c r="RCK2055" s="5"/>
      <c r="RCL2055" s="5"/>
      <c r="RCM2055" s="5"/>
      <c r="RCN2055" s="5"/>
      <c r="RCO2055" s="5"/>
      <c r="RCP2055" s="5"/>
      <c r="RCQ2055" s="5"/>
      <c r="RCR2055" s="5"/>
      <c r="RCS2055" s="5"/>
      <c r="RCT2055" s="5"/>
      <c r="RCU2055" s="5"/>
      <c r="RCV2055" s="5"/>
      <c r="RCW2055" s="5"/>
      <c r="RCX2055" s="5"/>
      <c r="RCY2055" s="5"/>
      <c r="RCZ2055" s="5"/>
      <c r="RDA2055" s="5"/>
      <c r="RDB2055" s="5"/>
      <c r="RDC2055" s="5"/>
      <c r="RDD2055" s="5"/>
      <c r="RDE2055" s="5"/>
      <c r="RDF2055" s="5"/>
      <c r="RDG2055" s="5"/>
      <c r="RDH2055" s="5"/>
      <c r="RDI2055" s="5"/>
      <c r="RDJ2055" s="5"/>
      <c r="RDK2055" s="5"/>
      <c r="RDL2055" s="5"/>
      <c r="RDM2055" s="5"/>
      <c r="RDN2055" s="5"/>
      <c r="RDO2055" s="5"/>
      <c r="RDP2055" s="5"/>
      <c r="RDQ2055" s="5"/>
      <c r="RDR2055" s="5"/>
      <c r="RDS2055" s="5"/>
      <c r="RDT2055" s="5"/>
      <c r="RDU2055" s="5"/>
      <c r="RDV2055" s="5"/>
      <c r="RDW2055" s="5"/>
      <c r="RDX2055" s="5"/>
      <c r="RDY2055" s="5"/>
      <c r="RDZ2055" s="5"/>
      <c r="REA2055" s="5"/>
      <c r="REB2055" s="5"/>
      <c r="REC2055" s="5"/>
      <c r="RED2055" s="5"/>
      <c r="REE2055" s="5"/>
      <c r="REF2055" s="5"/>
      <c r="REG2055" s="5"/>
      <c r="REH2055" s="5"/>
      <c r="REI2055" s="5"/>
      <c r="REJ2055" s="5"/>
      <c r="REK2055" s="5"/>
      <c r="REL2055" s="5"/>
      <c r="REM2055" s="5"/>
      <c r="REN2055" s="5"/>
      <c r="REO2055" s="5"/>
      <c r="REP2055" s="5"/>
      <c r="REQ2055" s="5"/>
      <c r="RER2055" s="5"/>
      <c r="RES2055" s="5"/>
      <c r="RET2055" s="5"/>
      <c r="REU2055" s="5"/>
      <c r="REV2055" s="5"/>
      <c r="REW2055" s="5"/>
      <c r="REX2055" s="5"/>
      <c r="REY2055" s="5"/>
      <c r="REZ2055" s="5"/>
      <c r="RFA2055" s="5"/>
      <c r="RFB2055" s="5"/>
      <c r="RFC2055" s="5"/>
      <c r="RFD2055" s="5"/>
      <c r="RFE2055" s="5"/>
      <c r="RFF2055" s="5"/>
      <c r="RFG2055" s="5"/>
      <c r="RFH2055" s="5"/>
      <c r="RFI2055" s="5"/>
      <c r="RFJ2055" s="5"/>
      <c r="RFK2055" s="5"/>
      <c r="RFL2055" s="5"/>
      <c r="RFM2055" s="5"/>
      <c r="RFN2055" s="5"/>
      <c r="RFO2055" s="5"/>
      <c r="RFP2055" s="5"/>
      <c r="RFQ2055" s="5"/>
      <c r="RFR2055" s="5"/>
      <c r="RFS2055" s="5"/>
      <c r="RFT2055" s="5"/>
      <c r="RFU2055" s="5"/>
      <c r="RFV2055" s="5"/>
      <c r="RFW2055" s="5"/>
      <c r="RFX2055" s="5"/>
      <c r="RFY2055" s="5"/>
      <c r="RFZ2055" s="5"/>
      <c r="RGA2055" s="5"/>
      <c r="RGB2055" s="5"/>
      <c r="RGC2055" s="5"/>
      <c r="RGD2055" s="5"/>
      <c r="RGE2055" s="5"/>
      <c r="RGF2055" s="5"/>
      <c r="RGG2055" s="5"/>
      <c r="RGH2055" s="5"/>
      <c r="RGI2055" s="5"/>
      <c r="RGJ2055" s="5"/>
      <c r="RGK2055" s="5"/>
      <c r="RGL2055" s="5"/>
      <c r="RGM2055" s="5"/>
      <c r="RGN2055" s="5"/>
      <c r="RGO2055" s="5"/>
      <c r="RGP2055" s="5"/>
      <c r="RGQ2055" s="5"/>
      <c r="RGR2055" s="5"/>
      <c r="RGS2055" s="5"/>
      <c r="RGT2055" s="5"/>
      <c r="RGU2055" s="5"/>
      <c r="RGV2055" s="5"/>
      <c r="RGW2055" s="5"/>
      <c r="RGX2055" s="5"/>
      <c r="RGY2055" s="5"/>
      <c r="RGZ2055" s="5"/>
      <c r="RHA2055" s="5"/>
      <c r="RHB2055" s="5"/>
      <c r="RHC2055" s="5"/>
      <c r="RHD2055" s="5"/>
      <c r="RHE2055" s="5"/>
      <c r="RHF2055" s="5"/>
      <c r="RHG2055" s="5"/>
      <c r="RHH2055" s="5"/>
      <c r="RHI2055" s="5"/>
      <c r="RHJ2055" s="5"/>
      <c r="RHK2055" s="5"/>
      <c r="RHL2055" s="5"/>
      <c r="RHM2055" s="5"/>
      <c r="RHN2055" s="5"/>
      <c r="RHO2055" s="5"/>
      <c r="RHP2055" s="5"/>
      <c r="RHQ2055" s="5"/>
      <c r="RHR2055" s="5"/>
      <c r="RHS2055" s="5"/>
      <c r="RHT2055" s="5"/>
      <c r="RHU2055" s="5"/>
      <c r="RHV2055" s="5"/>
      <c r="RHW2055" s="5"/>
      <c r="RHX2055" s="5"/>
      <c r="RHY2055" s="5"/>
      <c r="RHZ2055" s="5"/>
      <c r="RIA2055" s="5"/>
      <c r="RIB2055" s="5"/>
      <c r="RIC2055" s="5"/>
      <c r="RID2055" s="5"/>
      <c r="RIE2055" s="5"/>
      <c r="RIF2055" s="5"/>
      <c r="RIG2055" s="5"/>
      <c r="RIH2055" s="5"/>
      <c r="RII2055" s="5"/>
      <c r="RIJ2055" s="5"/>
      <c r="RIK2055" s="5"/>
      <c r="RIL2055" s="5"/>
      <c r="RIM2055" s="5"/>
      <c r="RIN2055" s="5"/>
      <c r="RIO2055" s="5"/>
      <c r="RIP2055" s="5"/>
      <c r="RIQ2055" s="5"/>
      <c r="RIR2055" s="5"/>
      <c r="RIS2055" s="5"/>
      <c r="RIT2055" s="5"/>
      <c r="RIU2055" s="5"/>
      <c r="RIV2055" s="5"/>
      <c r="RIW2055" s="5"/>
      <c r="RIX2055" s="5"/>
      <c r="RIY2055" s="5"/>
      <c r="RIZ2055" s="5"/>
      <c r="RJA2055" s="5"/>
      <c r="RJB2055" s="5"/>
      <c r="RJC2055" s="5"/>
      <c r="RJD2055" s="5"/>
      <c r="RJE2055" s="5"/>
      <c r="RJF2055" s="5"/>
      <c r="RJG2055" s="5"/>
      <c r="RJH2055" s="5"/>
      <c r="RJI2055" s="5"/>
      <c r="RJJ2055" s="5"/>
      <c r="RJK2055" s="5"/>
      <c r="RJL2055" s="5"/>
      <c r="RJM2055" s="5"/>
      <c r="RJN2055" s="5"/>
      <c r="RJO2055" s="5"/>
      <c r="RJP2055" s="5"/>
      <c r="RJQ2055" s="5"/>
      <c r="RJR2055" s="5"/>
      <c r="RJS2055" s="5"/>
      <c r="RJT2055" s="5"/>
      <c r="RJU2055" s="5"/>
      <c r="RJV2055" s="5"/>
      <c r="RJW2055" s="5"/>
      <c r="RJX2055" s="5"/>
      <c r="RJY2055" s="5"/>
      <c r="RJZ2055" s="5"/>
      <c r="RKA2055" s="5"/>
      <c r="RKB2055" s="5"/>
      <c r="RKC2055" s="5"/>
      <c r="RKD2055" s="5"/>
      <c r="RKE2055" s="5"/>
      <c r="RKF2055" s="5"/>
      <c r="RKG2055" s="5"/>
      <c r="RKH2055" s="5"/>
      <c r="RKI2055" s="5"/>
      <c r="RKJ2055" s="5"/>
      <c r="RKK2055" s="5"/>
      <c r="RKL2055" s="5"/>
      <c r="RKM2055" s="5"/>
      <c r="RKN2055" s="5"/>
      <c r="RKO2055" s="5"/>
      <c r="RKP2055" s="5"/>
      <c r="RKQ2055" s="5"/>
      <c r="RKR2055" s="5"/>
      <c r="RKS2055" s="5"/>
      <c r="RKT2055" s="5"/>
      <c r="RKU2055" s="5"/>
      <c r="RKV2055" s="5"/>
      <c r="RKW2055" s="5"/>
      <c r="RKX2055" s="5"/>
      <c r="RKY2055" s="5"/>
      <c r="RKZ2055" s="5"/>
      <c r="RLA2055" s="5"/>
      <c r="RLB2055" s="5"/>
      <c r="RLC2055" s="5"/>
      <c r="RLD2055" s="5"/>
      <c r="RLE2055" s="5"/>
      <c r="RLF2055" s="5"/>
      <c r="RLG2055" s="5"/>
      <c r="RLH2055" s="5"/>
      <c r="RLI2055" s="5"/>
      <c r="RLJ2055" s="5"/>
      <c r="RLK2055" s="5"/>
      <c r="RLL2055" s="5"/>
      <c r="RLM2055" s="5"/>
      <c r="RLN2055" s="5"/>
      <c r="RLO2055" s="5"/>
      <c r="RLP2055" s="5"/>
      <c r="RLQ2055" s="5"/>
      <c r="RLR2055" s="5"/>
      <c r="RLS2055" s="5"/>
      <c r="RLT2055" s="5"/>
      <c r="RLU2055" s="5"/>
      <c r="RLV2055" s="5"/>
      <c r="RLW2055" s="5"/>
      <c r="RLX2055" s="5"/>
      <c r="RLY2055" s="5"/>
      <c r="RLZ2055" s="5"/>
      <c r="RMA2055" s="5"/>
      <c r="RMB2055" s="5"/>
      <c r="RMC2055" s="5"/>
      <c r="RMD2055" s="5"/>
      <c r="RME2055" s="5"/>
      <c r="RMF2055" s="5"/>
      <c r="RMG2055" s="5"/>
      <c r="RMH2055" s="5"/>
      <c r="RMI2055" s="5"/>
      <c r="RMJ2055" s="5"/>
      <c r="RMK2055" s="5"/>
      <c r="RML2055" s="5"/>
      <c r="RMM2055" s="5"/>
      <c r="RMN2055" s="5"/>
      <c r="RMO2055" s="5"/>
      <c r="RMP2055" s="5"/>
      <c r="RMQ2055" s="5"/>
      <c r="RMR2055" s="5"/>
      <c r="RMS2055" s="5"/>
      <c r="RMT2055" s="5"/>
      <c r="RMU2055" s="5"/>
      <c r="RMV2055" s="5"/>
      <c r="RMW2055" s="5"/>
      <c r="RMX2055" s="5"/>
      <c r="RMY2055" s="5"/>
      <c r="RMZ2055" s="5"/>
      <c r="RNA2055" s="5"/>
      <c r="RNB2055" s="5"/>
      <c r="RNC2055" s="5"/>
      <c r="RND2055" s="5"/>
      <c r="RNE2055" s="5"/>
      <c r="RNF2055" s="5"/>
      <c r="RNG2055" s="5"/>
      <c r="RNH2055" s="5"/>
      <c r="RNI2055" s="5"/>
      <c r="RNJ2055" s="5"/>
      <c r="RNK2055" s="5"/>
      <c r="RNL2055" s="5"/>
      <c r="RNM2055" s="5"/>
      <c r="RNN2055" s="5"/>
      <c r="RNO2055" s="5"/>
      <c r="RNP2055" s="5"/>
      <c r="RNQ2055" s="5"/>
      <c r="RNR2055" s="5"/>
      <c r="RNS2055" s="5"/>
      <c r="RNT2055" s="5"/>
      <c r="RNU2055" s="5"/>
      <c r="RNV2055" s="5"/>
      <c r="RNW2055" s="5"/>
      <c r="RNX2055" s="5"/>
      <c r="RNY2055" s="5"/>
      <c r="RNZ2055" s="5"/>
      <c r="ROA2055" s="5"/>
      <c r="ROB2055" s="5"/>
      <c r="ROC2055" s="5"/>
      <c r="ROD2055" s="5"/>
      <c r="ROE2055" s="5"/>
      <c r="ROF2055" s="5"/>
      <c r="ROG2055" s="5"/>
      <c r="ROH2055" s="5"/>
      <c r="ROI2055" s="5"/>
      <c r="ROJ2055" s="5"/>
      <c r="ROK2055" s="5"/>
      <c r="ROL2055" s="5"/>
      <c r="ROM2055" s="5"/>
      <c r="RON2055" s="5"/>
      <c r="ROO2055" s="5"/>
      <c r="ROP2055" s="5"/>
      <c r="ROQ2055" s="5"/>
      <c r="ROR2055" s="5"/>
      <c r="ROS2055" s="5"/>
      <c r="ROT2055" s="5"/>
      <c r="ROU2055" s="5"/>
      <c r="ROV2055" s="5"/>
      <c r="ROW2055" s="5"/>
      <c r="ROX2055" s="5"/>
      <c r="ROY2055" s="5"/>
      <c r="ROZ2055" s="5"/>
      <c r="RPA2055" s="5"/>
      <c r="RPB2055" s="5"/>
      <c r="RPC2055" s="5"/>
      <c r="RPD2055" s="5"/>
      <c r="RPE2055" s="5"/>
      <c r="RPF2055" s="5"/>
      <c r="RPG2055" s="5"/>
      <c r="RPH2055" s="5"/>
      <c r="RPI2055" s="5"/>
      <c r="RPJ2055" s="5"/>
      <c r="RPK2055" s="5"/>
      <c r="RPL2055" s="5"/>
      <c r="RPM2055" s="5"/>
      <c r="RPN2055" s="5"/>
      <c r="RPO2055" s="5"/>
      <c r="RPP2055" s="5"/>
      <c r="RPQ2055" s="5"/>
      <c r="RPR2055" s="5"/>
      <c r="RPS2055" s="5"/>
      <c r="RPT2055" s="5"/>
      <c r="RPU2055" s="5"/>
      <c r="RPV2055" s="5"/>
      <c r="RPW2055" s="5"/>
      <c r="RPX2055" s="5"/>
      <c r="RPY2055" s="5"/>
      <c r="RPZ2055" s="5"/>
      <c r="RQA2055" s="5"/>
      <c r="RQB2055" s="5"/>
      <c r="RQC2055" s="5"/>
      <c r="RQD2055" s="5"/>
      <c r="RQE2055" s="5"/>
      <c r="RQF2055" s="5"/>
      <c r="RQG2055" s="5"/>
      <c r="RQH2055" s="5"/>
      <c r="RQI2055" s="5"/>
      <c r="RQJ2055" s="5"/>
      <c r="RQK2055" s="5"/>
      <c r="RQL2055" s="5"/>
      <c r="RQM2055" s="5"/>
      <c r="RQN2055" s="5"/>
      <c r="RQO2055" s="5"/>
      <c r="RQP2055" s="5"/>
      <c r="RQQ2055" s="5"/>
      <c r="RQR2055" s="5"/>
      <c r="RQS2055" s="5"/>
      <c r="RQT2055" s="5"/>
      <c r="RQU2055" s="5"/>
      <c r="RQV2055" s="5"/>
      <c r="RQW2055" s="5"/>
      <c r="RQX2055" s="5"/>
      <c r="RQY2055" s="5"/>
      <c r="RQZ2055" s="5"/>
      <c r="RRA2055" s="5"/>
      <c r="RRB2055" s="5"/>
      <c r="RRC2055" s="5"/>
      <c r="RRD2055" s="5"/>
      <c r="RRE2055" s="5"/>
      <c r="RRF2055" s="5"/>
      <c r="RRG2055" s="5"/>
      <c r="RRH2055" s="5"/>
      <c r="RRI2055" s="5"/>
      <c r="RRJ2055" s="5"/>
      <c r="RRK2055" s="5"/>
      <c r="RRL2055" s="5"/>
      <c r="RRM2055" s="5"/>
      <c r="RRN2055" s="5"/>
      <c r="RRO2055" s="5"/>
      <c r="RRP2055" s="5"/>
      <c r="RRQ2055" s="5"/>
      <c r="RRR2055" s="5"/>
      <c r="RRS2055" s="5"/>
      <c r="RRT2055" s="5"/>
      <c r="RRU2055" s="5"/>
      <c r="RRV2055" s="5"/>
      <c r="RRW2055" s="5"/>
      <c r="RRX2055" s="5"/>
      <c r="RRY2055" s="5"/>
      <c r="RRZ2055" s="5"/>
      <c r="RSA2055" s="5"/>
      <c r="RSB2055" s="5"/>
      <c r="RSC2055" s="5"/>
      <c r="RSD2055" s="5"/>
      <c r="RSE2055" s="5"/>
      <c r="RSF2055" s="5"/>
      <c r="RSG2055" s="5"/>
      <c r="RSH2055" s="5"/>
      <c r="RSI2055" s="5"/>
      <c r="RSJ2055" s="5"/>
      <c r="RSK2055" s="5"/>
      <c r="RSL2055" s="5"/>
      <c r="RSM2055" s="5"/>
      <c r="RSN2055" s="5"/>
      <c r="RSO2055" s="5"/>
      <c r="RSP2055" s="5"/>
      <c r="RSQ2055" s="5"/>
      <c r="RSR2055" s="5"/>
      <c r="RSS2055" s="5"/>
      <c r="RST2055" s="5"/>
      <c r="RSU2055" s="5"/>
      <c r="RSV2055" s="5"/>
      <c r="RSW2055" s="5"/>
      <c r="RSX2055" s="5"/>
      <c r="RSY2055" s="5"/>
      <c r="RSZ2055" s="5"/>
      <c r="RTA2055" s="5"/>
      <c r="RTB2055" s="5"/>
      <c r="RTC2055" s="5"/>
      <c r="RTD2055" s="5"/>
      <c r="RTE2055" s="5"/>
      <c r="RTF2055" s="5"/>
      <c r="RTG2055" s="5"/>
      <c r="RTH2055" s="5"/>
      <c r="RTI2055" s="5"/>
      <c r="RTJ2055" s="5"/>
      <c r="RTK2055" s="5"/>
      <c r="RTL2055" s="5"/>
      <c r="RTM2055" s="5"/>
      <c r="RTN2055" s="5"/>
      <c r="RTO2055" s="5"/>
      <c r="RTP2055" s="5"/>
      <c r="RTQ2055" s="5"/>
      <c r="RTR2055" s="5"/>
      <c r="RTS2055" s="5"/>
      <c r="RTT2055" s="5"/>
      <c r="RTU2055" s="5"/>
      <c r="RTV2055" s="5"/>
      <c r="RTW2055" s="5"/>
      <c r="RTX2055" s="5"/>
      <c r="RTY2055" s="5"/>
      <c r="RTZ2055" s="5"/>
      <c r="RUA2055" s="5"/>
      <c r="RUB2055" s="5"/>
      <c r="RUC2055" s="5"/>
      <c r="RUD2055" s="5"/>
      <c r="RUE2055" s="5"/>
      <c r="RUF2055" s="5"/>
      <c r="RUG2055" s="5"/>
      <c r="RUH2055" s="5"/>
      <c r="RUI2055" s="5"/>
      <c r="RUJ2055" s="5"/>
      <c r="RUK2055" s="5"/>
      <c r="RUL2055" s="5"/>
      <c r="RUM2055" s="5"/>
      <c r="RUN2055" s="5"/>
      <c r="RUO2055" s="5"/>
      <c r="RUP2055" s="5"/>
      <c r="RUQ2055" s="5"/>
      <c r="RUR2055" s="5"/>
      <c r="RUS2055" s="5"/>
      <c r="RUT2055" s="5"/>
      <c r="RUU2055" s="5"/>
      <c r="RUV2055" s="5"/>
      <c r="RUW2055" s="5"/>
      <c r="RUX2055" s="5"/>
      <c r="RUY2055" s="5"/>
      <c r="RUZ2055" s="5"/>
      <c r="RVA2055" s="5"/>
      <c r="RVB2055" s="5"/>
      <c r="RVC2055" s="5"/>
      <c r="RVD2055" s="5"/>
      <c r="RVE2055" s="5"/>
      <c r="RVF2055" s="5"/>
      <c r="RVG2055" s="5"/>
      <c r="RVH2055" s="5"/>
      <c r="RVI2055" s="5"/>
      <c r="RVJ2055" s="5"/>
      <c r="RVK2055" s="5"/>
      <c r="RVL2055" s="5"/>
      <c r="RVM2055" s="5"/>
      <c r="RVN2055" s="5"/>
      <c r="RVO2055" s="5"/>
      <c r="RVP2055" s="5"/>
      <c r="RVQ2055" s="5"/>
      <c r="RVR2055" s="5"/>
      <c r="RVS2055" s="5"/>
      <c r="RVT2055" s="5"/>
      <c r="RVU2055" s="5"/>
      <c r="RVV2055" s="5"/>
      <c r="RVW2055" s="5"/>
      <c r="RVX2055" s="5"/>
      <c r="RVY2055" s="5"/>
      <c r="RVZ2055" s="5"/>
      <c r="RWA2055" s="5"/>
      <c r="RWB2055" s="5"/>
      <c r="RWC2055" s="5"/>
      <c r="RWD2055" s="5"/>
      <c r="RWE2055" s="5"/>
      <c r="RWF2055" s="5"/>
      <c r="RWG2055" s="5"/>
      <c r="RWH2055" s="5"/>
      <c r="RWI2055" s="5"/>
      <c r="RWJ2055" s="5"/>
      <c r="RWK2055" s="5"/>
      <c r="RWL2055" s="5"/>
      <c r="RWM2055" s="5"/>
      <c r="RWN2055" s="5"/>
      <c r="RWO2055" s="5"/>
      <c r="RWP2055" s="5"/>
      <c r="RWQ2055" s="5"/>
      <c r="RWR2055" s="5"/>
      <c r="RWS2055" s="5"/>
      <c r="RWT2055" s="5"/>
      <c r="RWU2055" s="5"/>
      <c r="RWV2055" s="5"/>
      <c r="RWW2055" s="5"/>
      <c r="RWX2055" s="5"/>
      <c r="RWY2055" s="5"/>
      <c r="RWZ2055" s="5"/>
      <c r="RXA2055" s="5"/>
      <c r="RXB2055" s="5"/>
      <c r="RXC2055" s="5"/>
      <c r="RXD2055" s="5"/>
      <c r="RXE2055" s="5"/>
      <c r="RXF2055" s="5"/>
      <c r="RXG2055" s="5"/>
      <c r="RXH2055" s="5"/>
      <c r="RXI2055" s="5"/>
      <c r="RXJ2055" s="5"/>
      <c r="RXK2055" s="5"/>
      <c r="RXL2055" s="5"/>
      <c r="RXM2055" s="5"/>
      <c r="RXN2055" s="5"/>
      <c r="RXO2055" s="5"/>
      <c r="RXP2055" s="5"/>
      <c r="RXQ2055" s="5"/>
      <c r="RXR2055" s="5"/>
      <c r="RXS2055" s="5"/>
      <c r="RXT2055" s="5"/>
      <c r="RXU2055" s="5"/>
      <c r="RXV2055" s="5"/>
      <c r="RXW2055" s="5"/>
      <c r="RXX2055" s="5"/>
      <c r="RXY2055" s="5"/>
      <c r="RXZ2055" s="5"/>
      <c r="RYA2055" s="5"/>
      <c r="RYB2055" s="5"/>
      <c r="RYC2055" s="5"/>
      <c r="RYD2055" s="5"/>
      <c r="RYE2055" s="5"/>
      <c r="RYF2055" s="5"/>
      <c r="RYG2055" s="5"/>
      <c r="RYH2055" s="5"/>
      <c r="RYI2055" s="5"/>
      <c r="RYJ2055" s="5"/>
      <c r="RYK2055" s="5"/>
      <c r="RYL2055" s="5"/>
      <c r="RYM2055" s="5"/>
      <c r="RYN2055" s="5"/>
      <c r="RYO2055" s="5"/>
      <c r="RYP2055" s="5"/>
      <c r="RYQ2055" s="5"/>
      <c r="RYR2055" s="5"/>
      <c r="RYS2055" s="5"/>
      <c r="RYT2055" s="5"/>
      <c r="RYU2055" s="5"/>
      <c r="RYV2055" s="5"/>
      <c r="RYW2055" s="5"/>
      <c r="RYX2055" s="5"/>
      <c r="RYY2055" s="5"/>
      <c r="RYZ2055" s="5"/>
      <c r="RZA2055" s="5"/>
      <c r="RZB2055" s="5"/>
      <c r="RZC2055" s="5"/>
      <c r="RZD2055" s="5"/>
      <c r="RZE2055" s="5"/>
      <c r="RZF2055" s="5"/>
      <c r="RZG2055" s="5"/>
      <c r="RZH2055" s="5"/>
      <c r="RZI2055" s="5"/>
      <c r="RZJ2055" s="5"/>
      <c r="RZK2055" s="5"/>
      <c r="RZL2055" s="5"/>
      <c r="RZM2055" s="5"/>
      <c r="RZN2055" s="5"/>
      <c r="RZO2055" s="5"/>
      <c r="RZP2055" s="5"/>
      <c r="RZQ2055" s="5"/>
      <c r="RZR2055" s="5"/>
      <c r="RZS2055" s="5"/>
      <c r="RZT2055" s="5"/>
      <c r="RZU2055" s="5"/>
      <c r="RZV2055" s="5"/>
      <c r="RZW2055" s="5"/>
      <c r="RZX2055" s="5"/>
      <c r="RZY2055" s="5"/>
      <c r="RZZ2055" s="5"/>
      <c r="SAA2055" s="5"/>
      <c r="SAB2055" s="5"/>
      <c r="SAC2055" s="5"/>
      <c r="SAD2055" s="5"/>
      <c r="SAE2055" s="5"/>
      <c r="SAF2055" s="5"/>
      <c r="SAG2055" s="5"/>
      <c r="SAH2055" s="5"/>
      <c r="SAI2055" s="5"/>
      <c r="SAJ2055" s="5"/>
      <c r="SAK2055" s="5"/>
      <c r="SAL2055" s="5"/>
      <c r="SAM2055" s="5"/>
      <c r="SAN2055" s="5"/>
      <c r="SAO2055" s="5"/>
      <c r="SAP2055" s="5"/>
      <c r="SAQ2055" s="5"/>
      <c r="SAR2055" s="5"/>
      <c r="SAS2055" s="5"/>
      <c r="SAT2055" s="5"/>
      <c r="SAU2055" s="5"/>
      <c r="SAV2055" s="5"/>
      <c r="SAW2055" s="5"/>
      <c r="SAX2055" s="5"/>
      <c r="SAY2055" s="5"/>
      <c r="SAZ2055" s="5"/>
      <c r="SBA2055" s="5"/>
      <c r="SBB2055" s="5"/>
      <c r="SBC2055" s="5"/>
      <c r="SBD2055" s="5"/>
      <c r="SBE2055" s="5"/>
      <c r="SBF2055" s="5"/>
      <c r="SBG2055" s="5"/>
      <c r="SBH2055" s="5"/>
      <c r="SBI2055" s="5"/>
      <c r="SBJ2055" s="5"/>
      <c r="SBK2055" s="5"/>
      <c r="SBL2055" s="5"/>
      <c r="SBM2055" s="5"/>
      <c r="SBN2055" s="5"/>
      <c r="SBO2055" s="5"/>
      <c r="SBP2055" s="5"/>
      <c r="SBQ2055" s="5"/>
      <c r="SBR2055" s="5"/>
      <c r="SBS2055" s="5"/>
      <c r="SBT2055" s="5"/>
      <c r="SBU2055" s="5"/>
      <c r="SBV2055" s="5"/>
      <c r="SBW2055" s="5"/>
      <c r="SBX2055" s="5"/>
      <c r="SBY2055" s="5"/>
      <c r="SBZ2055" s="5"/>
      <c r="SCA2055" s="5"/>
      <c r="SCB2055" s="5"/>
      <c r="SCC2055" s="5"/>
      <c r="SCD2055" s="5"/>
      <c r="SCE2055" s="5"/>
      <c r="SCF2055" s="5"/>
      <c r="SCG2055" s="5"/>
      <c r="SCH2055" s="5"/>
      <c r="SCI2055" s="5"/>
      <c r="SCJ2055" s="5"/>
      <c r="SCK2055" s="5"/>
      <c r="SCL2055" s="5"/>
      <c r="SCM2055" s="5"/>
      <c r="SCN2055" s="5"/>
      <c r="SCO2055" s="5"/>
      <c r="SCP2055" s="5"/>
      <c r="SCQ2055" s="5"/>
      <c r="SCR2055" s="5"/>
      <c r="SCS2055" s="5"/>
      <c r="SCT2055" s="5"/>
      <c r="SCU2055" s="5"/>
      <c r="SCV2055" s="5"/>
      <c r="SCW2055" s="5"/>
      <c r="SCX2055" s="5"/>
      <c r="SCY2055" s="5"/>
      <c r="SCZ2055" s="5"/>
      <c r="SDA2055" s="5"/>
      <c r="SDB2055" s="5"/>
      <c r="SDC2055" s="5"/>
      <c r="SDD2055" s="5"/>
      <c r="SDE2055" s="5"/>
      <c r="SDF2055" s="5"/>
      <c r="SDG2055" s="5"/>
      <c r="SDH2055" s="5"/>
      <c r="SDI2055" s="5"/>
      <c r="SDJ2055" s="5"/>
      <c r="SDK2055" s="5"/>
      <c r="SDL2055" s="5"/>
      <c r="SDM2055" s="5"/>
      <c r="SDN2055" s="5"/>
      <c r="SDO2055" s="5"/>
      <c r="SDP2055" s="5"/>
      <c r="SDQ2055" s="5"/>
      <c r="SDR2055" s="5"/>
      <c r="SDS2055" s="5"/>
      <c r="SDT2055" s="5"/>
      <c r="SDU2055" s="5"/>
      <c r="SDV2055" s="5"/>
      <c r="SDW2055" s="5"/>
      <c r="SDX2055" s="5"/>
      <c r="SDY2055" s="5"/>
      <c r="SDZ2055" s="5"/>
      <c r="SEA2055" s="5"/>
      <c r="SEB2055" s="5"/>
      <c r="SEC2055" s="5"/>
      <c r="SED2055" s="5"/>
      <c r="SEE2055" s="5"/>
      <c r="SEF2055" s="5"/>
      <c r="SEG2055" s="5"/>
      <c r="SEH2055" s="5"/>
      <c r="SEI2055" s="5"/>
      <c r="SEJ2055" s="5"/>
      <c r="SEK2055" s="5"/>
      <c r="SEL2055" s="5"/>
      <c r="SEM2055" s="5"/>
      <c r="SEN2055" s="5"/>
      <c r="SEO2055" s="5"/>
      <c r="SEP2055" s="5"/>
      <c r="SEQ2055" s="5"/>
      <c r="SER2055" s="5"/>
      <c r="SES2055" s="5"/>
      <c r="SET2055" s="5"/>
      <c r="SEU2055" s="5"/>
      <c r="SEV2055" s="5"/>
      <c r="SEW2055" s="5"/>
      <c r="SEX2055" s="5"/>
      <c r="SEY2055" s="5"/>
      <c r="SEZ2055" s="5"/>
      <c r="SFA2055" s="5"/>
      <c r="SFB2055" s="5"/>
      <c r="SFC2055" s="5"/>
      <c r="SFD2055" s="5"/>
      <c r="SFE2055" s="5"/>
      <c r="SFF2055" s="5"/>
      <c r="SFG2055" s="5"/>
      <c r="SFH2055" s="5"/>
      <c r="SFI2055" s="5"/>
      <c r="SFJ2055" s="5"/>
      <c r="SFK2055" s="5"/>
      <c r="SFL2055" s="5"/>
      <c r="SFM2055" s="5"/>
      <c r="SFN2055" s="5"/>
      <c r="SFO2055" s="5"/>
      <c r="SFP2055" s="5"/>
      <c r="SFQ2055" s="5"/>
      <c r="SFR2055" s="5"/>
      <c r="SFS2055" s="5"/>
      <c r="SFT2055" s="5"/>
      <c r="SFU2055" s="5"/>
      <c r="SFV2055" s="5"/>
      <c r="SFW2055" s="5"/>
      <c r="SFX2055" s="5"/>
      <c r="SFY2055" s="5"/>
      <c r="SFZ2055" s="5"/>
      <c r="SGA2055" s="5"/>
      <c r="SGB2055" s="5"/>
      <c r="SGC2055" s="5"/>
      <c r="SGD2055" s="5"/>
      <c r="SGE2055" s="5"/>
      <c r="SGF2055" s="5"/>
      <c r="SGG2055" s="5"/>
      <c r="SGH2055" s="5"/>
      <c r="SGI2055" s="5"/>
      <c r="SGJ2055" s="5"/>
      <c r="SGK2055" s="5"/>
      <c r="SGL2055" s="5"/>
      <c r="SGM2055" s="5"/>
      <c r="SGN2055" s="5"/>
      <c r="SGO2055" s="5"/>
      <c r="SGP2055" s="5"/>
      <c r="SGQ2055" s="5"/>
      <c r="SGR2055" s="5"/>
      <c r="SGS2055" s="5"/>
      <c r="SGT2055" s="5"/>
      <c r="SGU2055" s="5"/>
      <c r="SGV2055" s="5"/>
      <c r="SGW2055" s="5"/>
      <c r="SGX2055" s="5"/>
      <c r="SGY2055" s="5"/>
      <c r="SGZ2055" s="5"/>
      <c r="SHA2055" s="5"/>
      <c r="SHB2055" s="5"/>
      <c r="SHC2055" s="5"/>
      <c r="SHD2055" s="5"/>
      <c r="SHE2055" s="5"/>
      <c r="SHF2055" s="5"/>
      <c r="SHG2055" s="5"/>
      <c r="SHH2055" s="5"/>
      <c r="SHI2055" s="5"/>
      <c r="SHJ2055" s="5"/>
      <c r="SHK2055" s="5"/>
      <c r="SHL2055" s="5"/>
      <c r="SHM2055" s="5"/>
      <c r="SHN2055" s="5"/>
      <c r="SHO2055" s="5"/>
      <c r="SHP2055" s="5"/>
      <c r="SHQ2055" s="5"/>
      <c r="SHR2055" s="5"/>
      <c r="SHS2055" s="5"/>
      <c r="SHT2055" s="5"/>
      <c r="SHU2055" s="5"/>
      <c r="SHV2055" s="5"/>
      <c r="SHW2055" s="5"/>
      <c r="SHX2055" s="5"/>
      <c r="SHY2055" s="5"/>
      <c r="SHZ2055" s="5"/>
      <c r="SIA2055" s="5"/>
      <c r="SIB2055" s="5"/>
      <c r="SIC2055" s="5"/>
      <c r="SID2055" s="5"/>
      <c r="SIE2055" s="5"/>
      <c r="SIF2055" s="5"/>
      <c r="SIG2055" s="5"/>
      <c r="SIH2055" s="5"/>
      <c r="SII2055" s="5"/>
      <c r="SIJ2055" s="5"/>
      <c r="SIK2055" s="5"/>
      <c r="SIL2055" s="5"/>
      <c r="SIM2055" s="5"/>
      <c r="SIN2055" s="5"/>
      <c r="SIO2055" s="5"/>
      <c r="SIP2055" s="5"/>
      <c r="SIQ2055" s="5"/>
      <c r="SIR2055" s="5"/>
      <c r="SIS2055" s="5"/>
      <c r="SIT2055" s="5"/>
      <c r="SIU2055" s="5"/>
      <c r="SIV2055" s="5"/>
      <c r="SIW2055" s="5"/>
      <c r="SIX2055" s="5"/>
      <c r="SIY2055" s="5"/>
      <c r="SIZ2055" s="5"/>
      <c r="SJA2055" s="5"/>
      <c r="SJB2055" s="5"/>
      <c r="SJC2055" s="5"/>
      <c r="SJD2055" s="5"/>
      <c r="SJE2055" s="5"/>
      <c r="SJF2055" s="5"/>
      <c r="SJG2055" s="5"/>
      <c r="SJH2055" s="5"/>
      <c r="SJI2055" s="5"/>
      <c r="SJJ2055" s="5"/>
      <c r="SJK2055" s="5"/>
      <c r="SJL2055" s="5"/>
      <c r="SJM2055" s="5"/>
      <c r="SJN2055" s="5"/>
      <c r="SJO2055" s="5"/>
      <c r="SJP2055" s="5"/>
      <c r="SJQ2055" s="5"/>
      <c r="SJR2055" s="5"/>
      <c r="SJS2055" s="5"/>
      <c r="SJT2055" s="5"/>
      <c r="SJU2055" s="5"/>
      <c r="SJV2055" s="5"/>
      <c r="SJW2055" s="5"/>
      <c r="SJX2055" s="5"/>
      <c r="SJY2055" s="5"/>
      <c r="SJZ2055" s="5"/>
      <c r="SKA2055" s="5"/>
      <c r="SKB2055" s="5"/>
      <c r="SKC2055" s="5"/>
      <c r="SKD2055" s="5"/>
      <c r="SKE2055" s="5"/>
      <c r="SKF2055" s="5"/>
      <c r="SKG2055" s="5"/>
      <c r="SKH2055" s="5"/>
      <c r="SKI2055" s="5"/>
      <c r="SKJ2055" s="5"/>
      <c r="SKK2055" s="5"/>
      <c r="SKL2055" s="5"/>
      <c r="SKM2055" s="5"/>
      <c r="SKN2055" s="5"/>
      <c r="SKO2055" s="5"/>
      <c r="SKP2055" s="5"/>
      <c r="SKQ2055" s="5"/>
      <c r="SKR2055" s="5"/>
      <c r="SKS2055" s="5"/>
      <c r="SKT2055" s="5"/>
      <c r="SKU2055" s="5"/>
      <c r="SKV2055" s="5"/>
      <c r="SKW2055" s="5"/>
      <c r="SKX2055" s="5"/>
      <c r="SKY2055" s="5"/>
      <c r="SKZ2055" s="5"/>
      <c r="SLA2055" s="5"/>
      <c r="SLB2055" s="5"/>
      <c r="SLC2055" s="5"/>
      <c r="SLD2055" s="5"/>
      <c r="SLE2055" s="5"/>
      <c r="SLF2055" s="5"/>
      <c r="SLG2055" s="5"/>
      <c r="SLH2055" s="5"/>
      <c r="SLI2055" s="5"/>
      <c r="SLJ2055" s="5"/>
      <c r="SLK2055" s="5"/>
      <c r="SLL2055" s="5"/>
      <c r="SLM2055" s="5"/>
      <c r="SLN2055" s="5"/>
      <c r="SLO2055" s="5"/>
      <c r="SLP2055" s="5"/>
      <c r="SLQ2055" s="5"/>
      <c r="SLR2055" s="5"/>
      <c r="SLS2055" s="5"/>
      <c r="SLT2055" s="5"/>
      <c r="SLU2055" s="5"/>
      <c r="SLV2055" s="5"/>
      <c r="SLW2055" s="5"/>
      <c r="SLX2055" s="5"/>
      <c r="SLY2055" s="5"/>
      <c r="SLZ2055" s="5"/>
      <c r="SMA2055" s="5"/>
      <c r="SMB2055" s="5"/>
      <c r="SMC2055" s="5"/>
      <c r="SMD2055" s="5"/>
      <c r="SME2055" s="5"/>
      <c r="SMF2055" s="5"/>
      <c r="SMG2055" s="5"/>
      <c r="SMH2055" s="5"/>
      <c r="SMI2055" s="5"/>
      <c r="SMJ2055" s="5"/>
      <c r="SMK2055" s="5"/>
      <c r="SML2055" s="5"/>
      <c r="SMM2055" s="5"/>
      <c r="SMN2055" s="5"/>
      <c r="SMO2055" s="5"/>
      <c r="SMP2055" s="5"/>
      <c r="SMQ2055" s="5"/>
      <c r="SMR2055" s="5"/>
      <c r="SMS2055" s="5"/>
      <c r="SMT2055" s="5"/>
      <c r="SMU2055" s="5"/>
      <c r="SMV2055" s="5"/>
      <c r="SMW2055" s="5"/>
      <c r="SMX2055" s="5"/>
      <c r="SMY2055" s="5"/>
      <c r="SMZ2055" s="5"/>
      <c r="SNA2055" s="5"/>
      <c r="SNB2055" s="5"/>
      <c r="SNC2055" s="5"/>
      <c r="SND2055" s="5"/>
      <c r="SNE2055" s="5"/>
      <c r="SNF2055" s="5"/>
      <c r="SNG2055" s="5"/>
      <c r="SNH2055" s="5"/>
      <c r="SNI2055" s="5"/>
      <c r="SNJ2055" s="5"/>
      <c r="SNK2055" s="5"/>
      <c r="SNL2055" s="5"/>
      <c r="SNM2055" s="5"/>
      <c r="SNN2055" s="5"/>
      <c r="SNO2055" s="5"/>
      <c r="SNP2055" s="5"/>
      <c r="SNQ2055" s="5"/>
      <c r="SNR2055" s="5"/>
      <c r="SNS2055" s="5"/>
      <c r="SNT2055" s="5"/>
      <c r="SNU2055" s="5"/>
      <c r="SNV2055" s="5"/>
      <c r="SNW2055" s="5"/>
      <c r="SNX2055" s="5"/>
      <c r="SNY2055" s="5"/>
      <c r="SNZ2055" s="5"/>
      <c r="SOA2055" s="5"/>
      <c r="SOB2055" s="5"/>
      <c r="SOC2055" s="5"/>
      <c r="SOD2055" s="5"/>
      <c r="SOE2055" s="5"/>
      <c r="SOF2055" s="5"/>
      <c r="SOG2055" s="5"/>
      <c r="SOH2055" s="5"/>
      <c r="SOI2055" s="5"/>
      <c r="SOJ2055" s="5"/>
      <c r="SOK2055" s="5"/>
      <c r="SOL2055" s="5"/>
      <c r="SOM2055" s="5"/>
      <c r="SON2055" s="5"/>
      <c r="SOO2055" s="5"/>
      <c r="SOP2055" s="5"/>
      <c r="SOQ2055" s="5"/>
      <c r="SOR2055" s="5"/>
      <c r="SOS2055" s="5"/>
      <c r="SOT2055" s="5"/>
      <c r="SOU2055" s="5"/>
      <c r="SOV2055" s="5"/>
      <c r="SOW2055" s="5"/>
      <c r="SOX2055" s="5"/>
      <c r="SOY2055" s="5"/>
      <c r="SOZ2055" s="5"/>
      <c r="SPA2055" s="5"/>
      <c r="SPB2055" s="5"/>
      <c r="SPC2055" s="5"/>
      <c r="SPD2055" s="5"/>
      <c r="SPE2055" s="5"/>
      <c r="SPF2055" s="5"/>
      <c r="SPG2055" s="5"/>
      <c r="SPH2055" s="5"/>
      <c r="SPI2055" s="5"/>
      <c r="SPJ2055" s="5"/>
      <c r="SPK2055" s="5"/>
      <c r="SPL2055" s="5"/>
      <c r="SPM2055" s="5"/>
      <c r="SPN2055" s="5"/>
      <c r="SPO2055" s="5"/>
      <c r="SPP2055" s="5"/>
      <c r="SPQ2055" s="5"/>
      <c r="SPR2055" s="5"/>
      <c r="SPS2055" s="5"/>
      <c r="SPT2055" s="5"/>
      <c r="SPU2055" s="5"/>
      <c r="SPV2055" s="5"/>
      <c r="SPW2055" s="5"/>
      <c r="SPX2055" s="5"/>
      <c r="SPY2055" s="5"/>
      <c r="SPZ2055" s="5"/>
      <c r="SQA2055" s="5"/>
      <c r="SQB2055" s="5"/>
      <c r="SQC2055" s="5"/>
      <c r="SQD2055" s="5"/>
      <c r="SQE2055" s="5"/>
      <c r="SQF2055" s="5"/>
      <c r="SQG2055" s="5"/>
      <c r="SQH2055" s="5"/>
      <c r="SQI2055" s="5"/>
      <c r="SQJ2055" s="5"/>
      <c r="SQK2055" s="5"/>
      <c r="SQL2055" s="5"/>
      <c r="SQM2055" s="5"/>
      <c r="SQN2055" s="5"/>
      <c r="SQO2055" s="5"/>
      <c r="SQP2055" s="5"/>
      <c r="SQQ2055" s="5"/>
      <c r="SQR2055" s="5"/>
      <c r="SQS2055" s="5"/>
      <c r="SQT2055" s="5"/>
      <c r="SQU2055" s="5"/>
      <c r="SQV2055" s="5"/>
      <c r="SQW2055" s="5"/>
      <c r="SQX2055" s="5"/>
      <c r="SQY2055" s="5"/>
      <c r="SQZ2055" s="5"/>
      <c r="SRA2055" s="5"/>
      <c r="SRB2055" s="5"/>
      <c r="SRC2055" s="5"/>
      <c r="SRD2055" s="5"/>
      <c r="SRE2055" s="5"/>
      <c r="SRF2055" s="5"/>
      <c r="SRG2055" s="5"/>
      <c r="SRH2055" s="5"/>
      <c r="SRI2055" s="5"/>
      <c r="SRJ2055" s="5"/>
      <c r="SRK2055" s="5"/>
      <c r="SRL2055" s="5"/>
      <c r="SRM2055" s="5"/>
      <c r="SRN2055" s="5"/>
      <c r="SRO2055" s="5"/>
      <c r="SRP2055" s="5"/>
      <c r="SRQ2055" s="5"/>
      <c r="SRR2055" s="5"/>
      <c r="SRS2055" s="5"/>
      <c r="SRT2055" s="5"/>
      <c r="SRU2055" s="5"/>
      <c r="SRV2055" s="5"/>
      <c r="SRW2055" s="5"/>
      <c r="SRX2055" s="5"/>
      <c r="SRY2055" s="5"/>
      <c r="SRZ2055" s="5"/>
      <c r="SSA2055" s="5"/>
      <c r="SSB2055" s="5"/>
      <c r="SSC2055" s="5"/>
      <c r="SSD2055" s="5"/>
      <c r="SSE2055" s="5"/>
      <c r="SSF2055" s="5"/>
      <c r="SSG2055" s="5"/>
      <c r="SSH2055" s="5"/>
      <c r="SSI2055" s="5"/>
      <c r="SSJ2055" s="5"/>
      <c r="SSK2055" s="5"/>
      <c r="SSL2055" s="5"/>
      <c r="SSM2055" s="5"/>
      <c r="SSN2055" s="5"/>
      <c r="SSO2055" s="5"/>
      <c r="SSP2055" s="5"/>
      <c r="SSQ2055" s="5"/>
      <c r="SSR2055" s="5"/>
      <c r="SSS2055" s="5"/>
      <c r="SST2055" s="5"/>
      <c r="SSU2055" s="5"/>
      <c r="SSV2055" s="5"/>
      <c r="SSW2055" s="5"/>
      <c r="SSX2055" s="5"/>
      <c r="SSY2055" s="5"/>
      <c r="SSZ2055" s="5"/>
      <c r="STA2055" s="5"/>
      <c r="STB2055" s="5"/>
      <c r="STC2055" s="5"/>
      <c r="STD2055" s="5"/>
      <c r="STE2055" s="5"/>
      <c r="STF2055" s="5"/>
      <c r="STG2055" s="5"/>
      <c r="STH2055" s="5"/>
      <c r="STI2055" s="5"/>
      <c r="STJ2055" s="5"/>
      <c r="STK2055" s="5"/>
      <c r="STL2055" s="5"/>
      <c r="STM2055" s="5"/>
      <c r="STN2055" s="5"/>
      <c r="STO2055" s="5"/>
      <c r="STP2055" s="5"/>
      <c r="STQ2055" s="5"/>
      <c r="STR2055" s="5"/>
      <c r="STS2055" s="5"/>
      <c r="STT2055" s="5"/>
      <c r="STU2055" s="5"/>
      <c r="STV2055" s="5"/>
      <c r="STW2055" s="5"/>
      <c r="STX2055" s="5"/>
      <c r="STY2055" s="5"/>
      <c r="STZ2055" s="5"/>
      <c r="SUA2055" s="5"/>
      <c r="SUB2055" s="5"/>
      <c r="SUC2055" s="5"/>
      <c r="SUD2055" s="5"/>
      <c r="SUE2055" s="5"/>
      <c r="SUF2055" s="5"/>
      <c r="SUG2055" s="5"/>
      <c r="SUH2055" s="5"/>
      <c r="SUI2055" s="5"/>
      <c r="SUJ2055" s="5"/>
      <c r="SUK2055" s="5"/>
      <c r="SUL2055" s="5"/>
      <c r="SUM2055" s="5"/>
      <c r="SUN2055" s="5"/>
      <c r="SUO2055" s="5"/>
      <c r="SUP2055" s="5"/>
      <c r="SUQ2055" s="5"/>
      <c r="SUR2055" s="5"/>
      <c r="SUS2055" s="5"/>
      <c r="SUT2055" s="5"/>
      <c r="SUU2055" s="5"/>
      <c r="SUV2055" s="5"/>
      <c r="SUW2055" s="5"/>
      <c r="SUX2055" s="5"/>
      <c r="SUY2055" s="5"/>
      <c r="SUZ2055" s="5"/>
      <c r="SVA2055" s="5"/>
      <c r="SVB2055" s="5"/>
      <c r="SVC2055" s="5"/>
      <c r="SVD2055" s="5"/>
      <c r="SVE2055" s="5"/>
      <c r="SVF2055" s="5"/>
      <c r="SVG2055" s="5"/>
      <c r="SVH2055" s="5"/>
      <c r="SVI2055" s="5"/>
      <c r="SVJ2055" s="5"/>
      <c r="SVK2055" s="5"/>
      <c r="SVL2055" s="5"/>
      <c r="SVM2055" s="5"/>
      <c r="SVN2055" s="5"/>
      <c r="SVO2055" s="5"/>
      <c r="SVP2055" s="5"/>
      <c r="SVQ2055" s="5"/>
      <c r="SVR2055" s="5"/>
      <c r="SVS2055" s="5"/>
      <c r="SVT2055" s="5"/>
      <c r="SVU2055" s="5"/>
      <c r="SVV2055" s="5"/>
      <c r="SVW2055" s="5"/>
      <c r="SVX2055" s="5"/>
      <c r="SVY2055" s="5"/>
      <c r="SVZ2055" s="5"/>
      <c r="SWA2055" s="5"/>
      <c r="SWB2055" s="5"/>
      <c r="SWC2055" s="5"/>
      <c r="SWD2055" s="5"/>
      <c r="SWE2055" s="5"/>
      <c r="SWF2055" s="5"/>
      <c r="SWG2055" s="5"/>
      <c r="SWH2055" s="5"/>
      <c r="SWI2055" s="5"/>
      <c r="SWJ2055" s="5"/>
      <c r="SWK2055" s="5"/>
      <c r="SWL2055" s="5"/>
      <c r="SWM2055" s="5"/>
      <c r="SWN2055" s="5"/>
      <c r="SWO2055" s="5"/>
      <c r="SWP2055" s="5"/>
      <c r="SWQ2055" s="5"/>
      <c r="SWR2055" s="5"/>
      <c r="SWS2055" s="5"/>
      <c r="SWT2055" s="5"/>
      <c r="SWU2055" s="5"/>
      <c r="SWV2055" s="5"/>
      <c r="SWW2055" s="5"/>
      <c r="SWX2055" s="5"/>
      <c r="SWY2055" s="5"/>
      <c r="SWZ2055" s="5"/>
      <c r="SXA2055" s="5"/>
      <c r="SXB2055" s="5"/>
      <c r="SXC2055" s="5"/>
      <c r="SXD2055" s="5"/>
      <c r="SXE2055" s="5"/>
      <c r="SXF2055" s="5"/>
      <c r="SXG2055" s="5"/>
      <c r="SXH2055" s="5"/>
      <c r="SXI2055" s="5"/>
      <c r="SXJ2055" s="5"/>
      <c r="SXK2055" s="5"/>
      <c r="SXL2055" s="5"/>
      <c r="SXM2055" s="5"/>
      <c r="SXN2055" s="5"/>
      <c r="SXO2055" s="5"/>
      <c r="SXP2055" s="5"/>
      <c r="SXQ2055" s="5"/>
      <c r="SXR2055" s="5"/>
      <c r="SXS2055" s="5"/>
      <c r="SXT2055" s="5"/>
      <c r="SXU2055" s="5"/>
      <c r="SXV2055" s="5"/>
      <c r="SXW2055" s="5"/>
      <c r="SXX2055" s="5"/>
      <c r="SXY2055" s="5"/>
      <c r="SXZ2055" s="5"/>
      <c r="SYA2055" s="5"/>
      <c r="SYB2055" s="5"/>
      <c r="SYC2055" s="5"/>
      <c r="SYD2055" s="5"/>
      <c r="SYE2055" s="5"/>
      <c r="SYF2055" s="5"/>
      <c r="SYG2055" s="5"/>
      <c r="SYH2055" s="5"/>
      <c r="SYI2055" s="5"/>
      <c r="SYJ2055" s="5"/>
      <c r="SYK2055" s="5"/>
      <c r="SYL2055" s="5"/>
      <c r="SYM2055" s="5"/>
      <c r="SYN2055" s="5"/>
      <c r="SYO2055" s="5"/>
      <c r="SYP2055" s="5"/>
      <c r="SYQ2055" s="5"/>
      <c r="SYR2055" s="5"/>
      <c r="SYS2055" s="5"/>
      <c r="SYT2055" s="5"/>
      <c r="SYU2055" s="5"/>
      <c r="SYV2055" s="5"/>
      <c r="SYW2055" s="5"/>
      <c r="SYX2055" s="5"/>
      <c r="SYY2055" s="5"/>
      <c r="SYZ2055" s="5"/>
      <c r="SZA2055" s="5"/>
      <c r="SZB2055" s="5"/>
      <c r="SZC2055" s="5"/>
      <c r="SZD2055" s="5"/>
      <c r="SZE2055" s="5"/>
      <c r="SZF2055" s="5"/>
      <c r="SZG2055" s="5"/>
      <c r="SZH2055" s="5"/>
      <c r="SZI2055" s="5"/>
      <c r="SZJ2055" s="5"/>
      <c r="SZK2055" s="5"/>
      <c r="SZL2055" s="5"/>
      <c r="SZM2055" s="5"/>
      <c r="SZN2055" s="5"/>
      <c r="SZO2055" s="5"/>
      <c r="SZP2055" s="5"/>
      <c r="SZQ2055" s="5"/>
      <c r="SZR2055" s="5"/>
      <c r="SZS2055" s="5"/>
      <c r="SZT2055" s="5"/>
      <c r="SZU2055" s="5"/>
      <c r="SZV2055" s="5"/>
      <c r="SZW2055" s="5"/>
      <c r="SZX2055" s="5"/>
      <c r="SZY2055" s="5"/>
      <c r="SZZ2055" s="5"/>
      <c r="TAA2055" s="5"/>
      <c r="TAB2055" s="5"/>
      <c r="TAC2055" s="5"/>
      <c r="TAD2055" s="5"/>
      <c r="TAE2055" s="5"/>
      <c r="TAF2055" s="5"/>
      <c r="TAG2055" s="5"/>
      <c r="TAH2055" s="5"/>
      <c r="TAI2055" s="5"/>
      <c r="TAJ2055" s="5"/>
      <c r="TAK2055" s="5"/>
      <c r="TAL2055" s="5"/>
      <c r="TAM2055" s="5"/>
      <c r="TAN2055" s="5"/>
      <c r="TAO2055" s="5"/>
      <c r="TAP2055" s="5"/>
      <c r="TAQ2055" s="5"/>
      <c r="TAR2055" s="5"/>
      <c r="TAS2055" s="5"/>
      <c r="TAT2055" s="5"/>
      <c r="TAU2055" s="5"/>
      <c r="TAV2055" s="5"/>
      <c r="TAW2055" s="5"/>
      <c r="TAX2055" s="5"/>
      <c r="TAY2055" s="5"/>
      <c r="TAZ2055" s="5"/>
      <c r="TBA2055" s="5"/>
      <c r="TBB2055" s="5"/>
      <c r="TBC2055" s="5"/>
      <c r="TBD2055" s="5"/>
      <c r="TBE2055" s="5"/>
      <c r="TBF2055" s="5"/>
      <c r="TBG2055" s="5"/>
      <c r="TBH2055" s="5"/>
      <c r="TBI2055" s="5"/>
      <c r="TBJ2055" s="5"/>
      <c r="TBK2055" s="5"/>
      <c r="TBL2055" s="5"/>
      <c r="TBM2055" s="5"/>
      <c r="TBN2055" s="5"/>
      <c r="TBO2055" s="5"/>
      <c r="TBP2055" s="5"/>
      <c r="TBQ2055" s="5"/>
      <c r="TBR2055" s="5"/>
      <c r="TBS2055" s="5"/>
      <c r="TBT2055" s="5"/>
      <c r="TBU2055" s="5"/>
      <c r="TBV2055" s="5"/>
      <c r="TBW2055" s="5"/>
      <c r="TBX2055" s="5"/>
      <c r="TBY2055" s="5"/>
      <c r="TBZ2055" s="5"/>
      <c r="TCA2055" s="5"/>
      <c r="TCB2055" s="5"/>
      <c r="TCC2055" s="5"/>
      <c r="TCD2055" s="5"/>
      <c r="TCE2055" s="5"/>
      <c r="TCF2055" s="5"/>
      <c r="TCG2055" s="5"/>
      <c r="TCH2055" s="5"/>
      <c r="TCI2055" s="5"/>
      <c r="TCJ2055" s="5"/>
      <c r="TCK2055" s="5"/>
      <c r="TCL2055" s="5"/>
      <c r="TCM2055" s="5"/>
      <c r="TCN2055" s="5"/>
      <c r="TCO2055" s="5"/>
      <c r="TCP2055" s="5"/>
      <c r="TCQ2055" s="5"/>
      <c r="TCR2055" s="5"/>
      <c r="TCS2055" s="5"/>
      <c r="TCT2055" s="5"/>
      <c r="TCU2055" s="5"/>
      <c r="TCV2055" s="5"/>
      <c r="TCW2055" s="5"/>
      <c r="TCX2055" s="5"/>
      <c r="TCY2055" s="5"/>
      <c r="TCZ2055" s="5"/>
      <c r="TDA2055" s="5"/>
      <c r="TDB2055" s="5"/>
      <c r="TDC2055" s="5"/>
      <c r="TDD2055" s="5"/>
      <c r="TDE2055" s="5"/>
      <c r="TDF2055" s="5"/>
      <c r="TDG2055" s="5"/>
      <c r="TDH2055" s="5"/>
      <c r="TDI2055" s="5"/>
      <c r="TDJ2055" s="5"/>
      <c r="TDK2055" s="5"/>
      <c r="TDL2055" s="5"/>
      <c r="TDM2055" s="5"/>
      <c r="TDN2055" s="5"/>
      <c r="TDO2055" s="5"/>
      <c r="TDP2055" s="5"/>
      <c r="TDQ2055" s="5"/>
      <c r="TDR2055" s="5"/>
      <c r="TDS2055" s="5"/>
      <c r="TDT2055" s="5"/>
      <c r="TDU2055" s="5"/>
      <c r="TDV2055" s="5"/>
      <c r="TDW2055" s="5"/>
      <c r="TDX2055" s="5"/>
      <c r="TDY2055" s="5"/>
      <c r="TDZ2055" s="5"/>
      <c r="TEA2055" s="5"/>
      <c r="TEB2055" s="5"/>
      <c r="TEC2055" s="5"/>
      <c r="TED2055" s="5"/>
      <c r="TEE2055" s="5"/>
      <c r="TEF2055" s="5"/>
      <c r="TEG2055" s="5"/>
      <c r="TEH2055" s="5"/>
      <c r="TEI2055" s="5"/>
      <c r="TEJ2055" s="5"/>
      <c r="TEK2055" s="5"/>
      <c r="TEL2055" s="5"/>
      <c r="TEM2055" s="5"/>
      <c r="TEN2055" s="5"/>
      <c r="TEO2055" s="5"/>
      <c r="TEP2055" s="5"/>
      <c r="TEQ2055" s="5"/>
      <c r="TER2055" s="5"/>
      <c r="TES2055" s="5"/>
      <c r="TET2055" s="5"/>
      <c r="TEU2055" s="5"/>
      <c r="TEV2055" s="5"/>
      <c r="TEW2055" s="5"/>
      <c r="TEX2055" s="5"/>
      <c r="TEY2055" s="5"/>
      <c r="TEZ2055" s="5"/>
      <c r="TFA2055" s="5"/>
      <c r="TFB2055" s="5"/>
      <c r="TFC2055" s="5"/>
      <c r="TFD2055" s="5"/>
      <c r="TFE2055" s="5"/>
      <c r="TFF2055" s="5"/>
      <c r="TFG2055" s="5"/>
      <c r="TFH2055" s="5"/>
      <c r="TFI2055" s="5"/>
      <c r="TFJ2055" s="5"/>
      <c r="TFK2055" s="5"/>
      <c r="TFL2055" s="5"/>
      <c r="TFM2055" s="5"/>
      <c r="TFN2055" s="5"/>
      <c r="TFO2055" s="5"/>
      <c r="TFP2055" s="5"/>
      <c r="TFQ2055" s="5"/>
      <c r="TFR2055" s="5"/>
      <c r="TFS2055" s="5"/>
      <c r="TFT2055" s="5"/>
      <c r="TFU2055" s="5"/>
      <c r="TFV2055" s="5"/>
      <c r="TFW2055" s="5"/>
      <c r="TFX2055" s="5"/>
      <c r="TFY2055" s="5"/>
      <c r="TFZ2055" s="5"/>
      <c r="TGA2055" s="5"/>
      <c r="TGB2055" s="5"/>
      <c r="TGC2055" s="5"/>
      <c r="TGD2055" s="5"/>
      <c r="TGE2055" s="5"/>
      <c r="TGF2055" s="5"/>
      <c r="TGG2055" s="5"/>
      <c r="TGH2055" s="5"/>
      <c r="TGI2055" s="5"/>
      <c r="TGJ2055" s="5"/>
      <c r="TGK2055" s="5"/>
      <c r="TGL2055" s="5"/>
      <c r="TGM2055" s="5"/>
      <c r="TGN2055" s="5"/>
      <c r="TGO2055" s="5"/>
      <c r="TGP2055" s="5"/>
      <c r="TGQ2055" s="5"/>
      <c r="TGR2055" s="5"/>
      <c r="TGS2055" s="5"/>
      <c r="TGT2055" s="5"/>
      <c r="TGU2055" s="5"/>
      <c r="TGV2055" s="5"/>
      <c r="TGW2055" s="5"/>
      <c r="TGX2055" s="5"/>
      <c r="TGY2055" s="5"/>
      <c r="TGZ2055" s="5"/>
      <c r="THA2055" s="5"/>
      <c r="THB2055" s="5"/>
      <c r="THC2055" s="5"/>
      <c r="THD2055" s="5"/>
      <c r="THE2055" s="5"/>
      <c r="THF2055" s="5"/>
      <c r="THG2055" s="5"/>
      <c r="THH2055" s="5"/>
      <c r="THI2055" s="5"/>
      <c r="THJ2055" s="5"/>
      <c r="THK2055" s="5"/>
      <c r="THL2055" s="5"/>
      <c r="THM2055" s="5"/>
      <c r="THN2055" s="5"/>
      <c r="THO2055" s="5"/>
      <c r="THP2055" s="5"/>
      <c r="THQ2055" s="5"/>
      <c r="THR2055" s="5"/>
      <c r="THS2055" s="5"/>
      <c r="THT2055" s="5"/>
      <c r="THU2055" s="5"/>
      <c r="THV2055" s="5"/>
      <c r="THW2055" s="5"/>
      <c r="THX2055" s="5"/>
      <c r="THY2055" s="5"/>
      <c r="THZ2055" s="5"/>
      <c r="TIA2055" s="5"/>
      <c r="TIB2055" s="5"/>
      <c r="TIC2055" s="5"/>
      <c r="TID2055" s="5"/>
      <c r="TIE2055" s="5"/>
      <c r="TIF2055" s="5"/>
      <c r="TIG2055" s="5"/>
      <c r="TIH2055" s="5"/>
      <c r="TII2055" s="5"/>
      <c r="TIJ2055" s="5"/>
      <c r="TIK2055" s="5"/>
      <c r="TIL2055" s="5"/>
      <c r="TIM2055" s="5"/>
      <c r="TIN2055" s="5"/>
      <c r="TIO2055" s="5"/>
      <c r="TIP2055" s="5"/>
      <c r="TIQ2055" s="5"/>
      <c r="TIR2055" s="5"/>
      <c r="TIS2055" s="5"/>
      <c r="TIT2055" s="5"/>
      <c r="TIU2055" s="5"/>
      <c r="TIV2055" s="5"/>
      <c r="TIW2055" s="5"/>
      <c r="TIX2055" s="5"/>
      <c r="TIY2055" s="5"/>
      <c r="TIZ2055" s="5"/>
      <c r="TJA2055" s="5"/>
      <c r="TJB2055" s="5"/>
      <c r="TJC2055" s="5"/>
      <c r="TJD2055" s="5"/>
      <c r="TJE2055" s="5"/>
      <c r="TJF2055" s="5"/>
      <c r="TJG2055" s="5"/>
      <c r="TJH2055" s="5"/>
      <c r="TJI2055" s="5"/>
      <c r="TJJ2055" s="5"/>
      <c r="TJK2055" s="5"/>
      <c r="TJL2055" s="5"/>
      <c r="TJM2055" s="5"/>
      <c r="TJN2055" s="5"/>
      <c r="TJO2055" s="5"/>
      <c r="TJP2055" s="5"/>
      <c r="TJQ2055" s="5"/>
      <c r="TJR2055" s="5"/>
      <c r="TJS2055" s="5"/>
      <c r="TJT2055" s="5"/>
      <c r="TJU2055" s="5"/>
      <c r="TJV2055" s="5"/>
      <c r="TJW2055" s="5"/>
      <c r="TJX2055" s="5"/>
      <c r="TJY2055" s="5"/>
      <c r="TJZ2055" s="5"/>
      <c r="TKA2055" s="5"/>
      <c r="TKB2055" s="5"/>
      <c r="TKC2055" s="5"/>
      <c r="TKD2055" s="5"/>
      <c r="TKE2055" s="5"/>
      <c r="TKF2055" s="5"/>
      <c r="TKG2055" s="5"/>
      <c r="TKH2055" s="5"/>
      <c r="TKI2055" s="5"/>
      <c r="TKJ2055" s="5"/>
      <c r="TKK2055" s="5"/>
      <c r="TKL2055" s="5"/>
      <c r="TKM2055" s="5"/>
      <c r="TKN2055" s="5"/>
      <c r="TKO2055" s="5"/>
      <c r="TKP2055" s="5"/>
      <c r="TKQ2055" s="5"/>
      <c r="TKR2055" s="5"/>
      <c r="TKS2055" s="5"/>
      <c r="TKT2055" s="5"/>
      <c r="TKU2055" s="5"/>
      <c r="TKV2055" s="5"/>
      <c r="TKW2055" s="5"/>
      <c r="TKX2055" s="5"/>
      <c r="TKY2055" s="5"/>
      <c r="TKZ2055" s="5"/>
      <c r="TLA2055" s="5"/>
      <c r="TLB2055" s="5"/>
      <c r="TLC2055" s="5"/>
      <c r="TLD2055" s="5"/>
      <c r="TLE2055" s="5"/>
      <c r="TLF2055" s="5"/>
      <c r="TLG2055" s="5"/>
      <c r="TLH2055" s="5"/>
      <c r="TLI2055" s="5"/>
      <c r="TLJ2055" s="5"/>
      <c r="TLK2055" s="5"/>
      <c r="TLL2055" s="5"/>
      <c r="TLM2055" s="5"/>
      <c r="TLN2055" s="5"/>
      <c r="TLO2055" s="5"/>
      <c r="TLP2055" s="5"/>
      <c r="TLQ2055" s="5"/>
      <c r="TLR2055" s="5"/>
      <c r="TLS2055" s="5"/>
      <c r="TLT2055" s="5"/>
      <c r="TLU2055" s="5"/>
      <c r="TLV2055" s="5"/>
      <c r="TLW2055" s="5"/>
      <c r="TLX2055" s="5"/>
      <c r="TLY2055" s="5"/>
      <c r="TLZ2055" s="5"/>
      <c r="TMA2055" s="5"/>
      <c r="TMB2055" s="5"/>
      <c r="TMC2055" s="5"/>
      <c r="TMD2055" s="5"/>
      <c r="TME2055" s="5"/>
      <c r="TMF2055" s="5"/>
      <c r="TMG2055" s="5"/>
      <c r="TMH2055" s="5"/>
      <c r="TMI2055" s="5"/>
      <c r="TMJ2055" s="5"/>
      <c r="TMK2055" s="5"/>
      <c r="TML2055" s="5"/>
      <c r="TMM2055" s="5"/>
      <c r="TMN2055" s="5"/>
      <c r="TMO2055" s="5"/>
      <c r="TMP2055" s="5"/>
      <c r="TMQ2055" s="5"/>
      <c r="TMR2055" s="5"/>
      <c r="TMS2055" s="5"/>
      <c r="TMT2055" s="5"/>
      <c r="TMU2055" s="5"/>
      <c r="TMV2055" s="5"/>
      <c r="TMW2055" s="5"/>
      <c r="TMX2055" s="5"/>
      <c r="TMY2055" s="5"/>
      <c r="TMZ2055" s="5"/>
      <c r="TNA2055" s="5"/>
      <c r="TNB2055" s="5"/>
      <c r="TNC2055" s="5"/>
      <c r="TND2055" s="5"/>
      <c r="TNE2055" s="5"/>
      <c r="TNF2055" s="5"/>
      <c r="TNG2055" s="5"/>
      <c r="TNH2055" s="5"/>
      <c r="TNI2055" s="5"/>
      <c r="TNJ2055" s="5"/>
      <c r="TNK2055" s="5"/>
      <c r="TNL2055" s="5"/>
      <c r="TNM2055" s="5"/>
      <c r="TNN2055" s="5"/>
      <c r="TNO2055" s="5"/>
      <c r="TNP2055" s="5"/>
      <c r="TNQ2055" s="5"/>
      <c r="TNR2055" s="5"/>
      <c r="TNS2055" s="5"/>
      <c r="TNT2055" s="5"/>
      <c r="TNU2055" s="5"/>
      <c r="TNV2055" s="5"/>
      <c r="TNW2055" s="5"/>
      <c r="TNX2055" s="5"/>
      <c r="TNY2055" s="5"/>
      <c r="TNZ2055" s="5"/>
      <c r="TOA2055" s="5"/>
      <c r="TOB2055" s="5"/>
      <c r="TOC2055" s="5"/>
      <c r="TOD2055" s="5"/>
      <c r="TOE2055" s="5"/>
      <c r="TOF2055" s="5"/>
      <c r="TOG2055" s="5"/>
      <c r="TOH2055" s="5"/>
      <c r="TOI2055" s="5"/>
      <c r="TOJ2055" s="5"/>
      <c r="TOK2055" s="5"/>
      <c r="TOL2055" s="5"/>
      <c r="TOM2055" s="5"/>
      <c r="TON2055" s="5"/>
      <c r="TOO2055" s="5"/>
      <c r="TOP2055" s="5"/>
      <c r="TOQ2055" s="5"/>
      <c r="TOR2055" s="5"/>
      <c r="TOS2055" s="5"/>
      <c r="TOT2055" s="5"/>
      <c r="TOU2055" s="5"/>
      <c r="TOV2055" s="5"/>
      <c r="TOW2055" s="5"/>
      <c r="TOX2055" s="5"/>
      <c r="TOY2055" s="5"/>
      <c r="TOZ2055" s="5"/>
      <c r="TPA2055" s="5"/>
      <c r="TPB2055" s="5"/>
      <c r="TPC2055" s="5"/>
      <c r="TPD2055" s="5"/>
      <c r="TPE2055" s="5"/>
      <c r="TPF2055" s="5"/>
      <c r="TPG2055" s="5"/>
      <c r="TPH2055" s="5"/>
      <c r="TPI2055" s="5"/>
      <c r="TPJ2055" s="5"/>
      <c r="TPK2055" s="5"/>
      <c r="TPL2055" s="5"/>
      <c r="TPM2055" s="5"/>
      <c r="TPN2055" s="5"/>
      <c r="TPO2055" s="5"/>
      <c r="TPP2055" s="5"/>
      <c r="TPQ2055" s="5"/>
      <c r="TPR2055" s="5"/>
      <c r="TPS2055" s="5"/>
      <c r="TPT2055" s="5"/>
      <c r="TPU2055" s="5"/>
      <c r="TPV2055" s="5"/>
      <c r="TPW2055" s="5"/>
      <c r="TPX2055" s="5"/>
      <c r="TPY2055" s="5"/>
      <c r="TPZ2055" s="5"/>
      <c r="TQA2055" s="5"/>
      <c r="TQB2055" s="5"/>
      <c r="TQC2055" s="5"/>
      <c r="TQD2055" s="5"/>
      <c r="TQE2055" s="5"/>
      <c r="TQF2055" s="5"/>
      <c r="TQG2055" s="5"/>
      <c r="TQH2055" s="5"/>
      <c r="TQI2055" s="5"/>
      <c r="TQJ2055" s="5"/>
      <c r="TQK2055" s="5"/>
      <c r="TQL2055" s="5"/>
      <c r="TQM2055" s="5"/>
      <c r="TQN2055" s="5"/>
      <c r="TQO2055" s="5"/>
      <c r="TQP2055" s="5"/>
      <c r="TQQ2055" s="5"/>
      <c r="TQR2055" s="5"/>
      <c r="TQS2055" s="5"/>
      <c r="TQT2055" s="5"/>
      <c r="TQU2055" s="5"/>
      <c r="TQV2055" s="5"/>
      <c r="TQW2055" s="5"/>
      <c r="TQX2055" s="5"/>
      <c r="TQY2055" s="5"/>
      <c r="TQZ2055" s="5"/>
      <c r="TRA2055" s="5"/>
      <c r="TRB2055" s="5"/>
      <c r="TRC2055" s="5"/>
      <c r="TRD2055" s="5"/>
      <c r="TRE2055" s="5"/>
      <c r="TRF2055" s="5"/>
      <c r="TRG2055" s="5"/>
      <c r="TRH2055" s="5"/>
      <c r="TRI2055" s="5"/>
      <c r="TRJ2055" s="5"/>
      <c r="TRK2055" s="5"/>
      <c r="TRL2055" s="5"/>
      <c r="TRM2055" s="5"/>
      <c r="TRN2055" s="5"/>
      <c r="TRO2055" s="5"/>
      <c r="TRP2055" s="5"/>
      <c r="TRQ2055" s="5"/>
      <c r="TRR2055" s="5"/>
      <c r="TRS2055" s="5"/>
      <c r="TRT2055" s="5"/>
      <c r="TRU2055" s="5"/>
      <c r="TRV2055" s="5"/>
      <c r="TRW2055" s="5"/>
      <c r="TRX2055" s="5"/>
      <c r="TRY2055" s="5"/>
      <c r="TRZ2055" s="5"/>
      <c r="TSA2055" s="5"/>
      <c r="TSB2055" s="5"/>
      <c r="TSC2055" s="5"/>
      <c r="TSD2055" s="5"/>
      <c r="TSE2055" s="5"/>
      <c r="TSF2055" s="5"/>
      <c r="TSG2055" s="5"/>
      <c r="TSH2055" s="5"/>
      <c r="TSI2055" s="5"/>
      <c r="TSJ2055" s="5"/>
      <c r="TSK2055" s="5"/>
      <c r="TSL2055" s="5"/>
      <c r="TSM2055" s="5"/>
      <c r="TSN2055" s="5"/>
      <c r="TSO2055" s="5"/>
      <c r="TSP2055" s="5"/>
      <c r="TSQ2055" s="5"/>
      <c r="TSR2055" s="5"/>
      <c r="TSS2055" s="5"/>
      <c r="TST2055" s="5"/>
      <c r="TSU2055" s="5"/>
      <c r="TSV2055" s="5"/>
      <c r="TSW2055" s="5"/>
      <c r="TSX2055" s="5"/>
      <c r="TSY2055" s="5"/>
      <c r="TSZ2055" s="5"/>
      <c r="TTA2055" s="5"/>
      <c r="TTB2055" s="5"/>
      <c r="TTC2055" s="5"/>
      <c r="TTD2055" s="5"/>
      <c r="TTE2055" s="5"/>
      <c r="TTF2055" s="5"/>
      <c r="TTG2055" s="5"/>
      <c r="TTH2055" s="5"/>
      <c r="TTI2055" s="5"/>
      <c r="TTJ2055" s="5"/>
      <c r="TTK2055" s="5"/>
      <c r="TTL2055" s="5"/>
      <c r="TTM2055" s="5"/>
      <c r="TTN2055" s="5"/>
      <c r="TTO2055" s="5"/>
      <c r="TTP2055" s="5"/>
      <c r="TTQ2055" s="5"/>
      <c r="TTR2055" s="5"/>
      <c r="TTS2055" s="5"/>
      <c r="TTT2055" s="5"/>
      <c r="TTU2055" s="5"/>
      <c r="TTV2055" s="5"/>
      <c r="TTW2055" s="5"/>
      <c r="TTX2055" s="5"/>
      <c r="TTY2055" s="5"/>
      <c r="TTZ2055" s="5"/>
      <c r="TUA2055" s="5"/>
      <c r="TUB2055" s="5"/>
      <c r="TUC2055" s="5"/>
      <c r="TUD2055" s="5"/>
      <c r="TUE2055" s="5"/>
      <c r="TUF2055" s="5"/>
      <c r="TUG2055" s="5"/>
      <c r="TUH2055" s="5"/>
      <c r="TUI2055" s="5"/>
      <c r="TUJ2055" s="5"/>
      <c r="TUK2055" s="5"/>
      <c r="TUL2055" s="5"/>
      <c r="TUM2055" s="5"/>
      <c r="TUN2055" s="5"/>
      <c r="TUO2055" s="5"/>
      <c r="TUP2055" s="5"/>
      <c r="TUQ2055" s="5"/>
      <c r="TUR2055" s="5"/>
      <c r="TUS2055" s="5"/>
      <c r="TUT2055" s="5"/>
      <c r="TUU2055" s="5"/>
      <c r="TUV2055" s="5"/>
      <c r="TUW2055" s="5"/>
      <c r="TUX2055" s="5"/>
      <c r="TUY2055" s="5"/>
      <c r="TUZ2055" s="5"/>
      <c r="TVA2055" s="5"/>
      <c r="TVB2055" s="5"/>
      <c r="TVC2055" s="5"/>
      <c r="TVD2055" s="5"/>
      <c r="TVE2055" s="5"/>
      <c r="TVF2055" s="5"/>
      <c r="TVG2055" s="5"/>
      <c r="TVH2055" s="5"/>
      <c r="TVI2055" s="5"/>
      <c r="TVJ2055" s="5"/>
      <c r="TVK2055" s="5"/>
      <c r="TVL2055" s="5"/>
      <c r="TVM2055" s="5"/>
      <c r="TVN2055" s="5"/>
      <c r="TVO2055" s="5"/>
      <c r="TVP2055" s="5"/>
      <c r="TVQ2055" s="5"/>
      <c r="TVR2055" s="5"/>
      <c r="TVS2055" s="5"/>
      <c r="TVT2055" s="5"/>
      <c r="TVU2055" s="5"/>
      <c r="TVV2055" s="5"/>
      <c r="TVW2055" s="5"/>
      <c r="TVX2055" s="5"/>
      <c r="TVY2055" s="5"/>
      <c r="TVZ2055" s="5"/>
      <c r="TWA2055" s="5"/>
      <c r="TWB2055" s="5"/>
      <c r="TWC2055" s="5"/>
      <c r="TWD2055" s="5"/>
      <c r="TWE2055" s="5"/>
      <c r="TWF2055" s="5"/>
      <c r="TWG2055" s="5"/>
      <c r="TWH2055" s="5"/>
      <c r="TWI2055" s="5"/>
      <c r="TWJ2055" s="5"/>
      <c r="TWK2055" s="5"/>
      <c r="TWL2055" s="5"/>
      <c r="TWM2055" s="5"/>
      <c r="TWN2055" s="5"/>
      <c r="TWO2055" s="5"/>
      <c r="TWP2055" s="5"/>
      <c r="TWQ2055" s="5"/>
      <c r="TWR2055" s="5"/>
      <c r="TWS2055" s="5"/>
      <c r="TWT2055" s="5"/>
      <c r="TWU2055" s="5"/>
      <c r="TWV2055" s="5"/>
      <c r="TWW2055" s="5"/>
      <c r="TWX2055" s="5"/>
      <c r="TWY2055" s="5"/>
      <c r="TWZ2055" s="5"/>
      <c r="TXA2055" s="5"/>
      <c r="TXB2055" s="5"/>
      <c r="TXC2055" s="5"/>
      <c r="TXD2055" s="5"/>
      <c r="TXE2055" s="5"/>
      <c r="TXF2055" s="5"/>
      <c r="TXG2055" s="5"/>
      <c r="TXH2055" s="5"/>
      <c r="TXI2055" s="5"/>
      <c r="TXJ2055" s="5"/>
      <c r="TXK2055" s="5"/>
      <c r="TXL2055" s="5"/>
      <c r="TXM2055" s="5"/>
      <c r="TXN2055" s="5"/>
      <c r="TXO2055" s="5"/>
      <c r="TXP2055" s="5"/>
      <c r="TXQ2055" s="5"/>
      <c r="TXR2055" s="5"/>
      <c r="TXS2055" s="5"/>
      <c r="TXT2055" s="5"/>
      <c r="TXU2055" s="5"/>
      <c r="TXV2055" s="5"/>
      <c r="TXW2055" s="5"/>
      <c r="TXX2055" s="5"/>
      <c r="TXY2055" s="5"/>
      <c r="TXZ2055" s="5"/>
      <c r="TYA2055" s="5"/>
      <c r="TYB2055" s="5"/>
      <c r="TYC2055" s="5"/>
      <c r="TYD2055" s="5"/>
      <c r="TYE2055" s="5"/>
      <c r="TYF2055" s="5"/>
      <c r="TYG2055" s="5"/>
      <c r="TYH2055" s="5"/>
      <c r="TYI2055" s="5"/>
      <c r="TYJ2055" s="5"/>
      <c r="TYK2055" s="5"/>
      <c r="TYL2055" s="5"/>
      <c r="TYM2055" s="5"/>
      <c r="TYN2055" s="5"/>
      <c r="TYO2055" s="5"/>
      <c r="TYP2055" s="5"/>
      <c r="TYQ2055" s="5"/>
      <c r="TYR2055" s="5"/>
      <c r="TYS2055" s="5"/>
      <c r="TYT2055" s="5"/>
      <c r="TYU2055" s="5"/>
      <c r="TYV2055" s="5"/>
      <c r="TYW2055" s="5"/>
      <c r="TYX2055" s="5"/>
      <c r="TYY2055" s="5"/>
      <c r="TYZ2055" s="5"/>
      <c r="TZA2055" s="5"/>
      <c r="TZB2055" s="5"/>
      <c r="TZC2055" s="5"/>
      <c r="TZD2055" s="5"/>
      <c r="TZE2055" s="5"/>
      <c r="TZF2055" s="5"/>
      <c r="TZG2055" s="5"/>
      <c r="TZH2055" s="5"/>
      <c r="TZI2055" s="5"/>
      <c r="TZJ2055" s="5"/>
      <c r="TZK2055" s="5"/>
      <c r="TZL2055" s="5"/>
      <c r="TZM2055" s="5"/>
      <c r="TZN2055" s="5"/>
      <c r="TZO2055" s="5"/>
      <c r="TZP2055" s="5"/>
      <c r="TZQ2055" s="5"/>
      <c r="TZR2055" s="5"/>
      <c r="TZS2055" s="5"/>
      <c r="TZT2055" s="5"/>
      <c r="TZU2055" s="5"/>
      <c r="TZV2055" s="5"/>
      <c r="TZW2055" s="5"/>
      <c r="TZX2055" s="5"/>
      <c r="TZY2055" s="5"/>
      <c r="TZZ2055" s="5"/>
      <c r="UAA2055" s="5"/>
      <c r="UAB2055" s="5"/>
      <c r="UAC2055" s="5"/>
      <c r="UAD2055" s="5"/>
      <c r="UAE2055" s="5"/>
      <c r="UAF2055" s="5"/>
      <c r="UAG2055" s="5"/>
      <c r="UAH2055" s="5"/>
      <c r="UAI2055" s="5"/>
      <c r="UAJ2055" s="5"/>
      <c r="UAK2055" s="5"/>
      <c r="UAL2055" s="5"/>
      <c r="UAM2055" s="5"/>
      <c r="UAN2055" s="5"/>
      <c r="UAO2055" s="5"/>
      <c r="UAP2055" s="5"/>
      <c r="UAQ2055" s="5"/>
      <c r="UAR2055" s="5"/>
      <c r="UAS2055" s="5"/>
      <c r="UAT2055" s="5"/>
      <c r="UAU2055" s="5"/>
      <c r="UAV2055" s="5"/>
      <c r="UAW2055" s="5"/>
      <c r="UAX2055" s="5"/>
      <c r="UAY2055" s="5"/>
      <c r="UAZ2055" s="5"/>
      <c r="UBA2055" s="5"/>
      <c r="UBB2055" s="5"/>
      <c r="UBC2055" s="5"/>
      <c r="UBD2055" s="5"/>
      <c r="UBE2055" s="5"/>
      <c r="UBF2055" s="5"/>
      <c r="UBG2055" s="5"/>
      <c r="UBH2055" s="5"/>
      <c r="UBI2055" s="5"/>
      <c r="UBJ2055" s="5"/>
      <c r="UBK2055" s="5"/>
      <c r="UBL2055" s="5"/>
      <c r="UBM2055" s="5"/>
      <c r="UBN2055" s="5"/>
      <c r="UBO2055" s="5"/>
      <c r="UBP2055" s="5"/>
      <c r="UBQ2055" s="5"/>
      <c r="UBR2055" s="5"/>
      <c r="UBS2055" s="5"/>
      <c r="UBT2055" s="5"/>
      <c r="UBU2055" s="5"/>
      <c r="UBV2055" s="5"/>
      <c r="UBW2055" s="5"/>
      <c r="UBX2055" s="5"/>
      <c r="UBY2055" s="5"/>
      <c r="UBZ2055" s="5"/>
      <c r="UCA2055" s="5"/>
      <c r="UCB2055" s="5"/>
      <c r="UCC2055" s="5"/>
      <c r="UCD2055" s="5"/>
      <c r="UCE2055" s="5"/>
      <c r="UCF2055" s="5"/>
      <c r="UCG2055" s="5"/>
      <c r="UCH2055" s="5"/>
      <c r="UCI2055" s="5"/>
      <c r="UCJ2055" s="5"/>
      <c r="UCK2055" s="5"/>
      <c r="UCL2055" s="5"/>
      <c r="UCM2055" s="5"/>
      <c r="UCN2055" s="5"/>
      <c r="UCO2055" s="5"/>
      <c r="UCP2055" s="5"/>
      <c r="UCQ2055" s="5"/>
      <c r="UCR2055" s="5"/>
      <c r="UCS2055" s="5"/>
      <c r="UCT2055" s="5"/>
      <c r="UCU2055" s="5"/>
      <c r="UCV2055" s="5"/>
      <c r="UCW2055" s="5"/>
      <c r="UCX2055" s="5"/>
      <c r="UCY2055" s="5"/>
      <c r="UCZ2055" s="5"/>
      <c r="UDA2055" s="5"/>
      <c r="UDB2055" s="5"/>
      <c r="UDC2055" s="5"/>
      <c r="UDD2055" s="5"/>
      <c r="UDE2055" s="5"/>
      <c r="UDF2055" s="5"/>
      <c r="UDG2055" s="5"/>
      <c r="UDH2055" s="5"/>
      <c r="UDI2055" s="5"/>
      <c r="UDJ2055" s="5"/>
      <c r="UDK2055" s="5"/>
      <c r="UDL2055" s="5"/>
      <c r="UDM2055" s="5"/>
      <c r="UDN2055" s="5"/>
      <c r="UDO2055" s="5"/>
      <c r="UDP2055" s="5"/>
      <c r="UDQ2055" s="5"/>
      <c r="UDR2055" s="5"/>
      <c r="UDS2055" s="5"/>
      <c r="UDT2055" s="5"/>
      <c r="UDU2055" s="5"/>
      <c r="UDV2055" s="5"/>
      <c r="UDW2055" s="5"/>
      <c r="UDX2055" s="5"/>
      <c r="UDY2055" s="5"/>
      <c r="UDZ2055" s="5"/>
      <c r="UEA2055" s="5"/>
      <c r="UEB2055" s="5"/>
      <c r="UEC2055" s="5"/>
      <c r="UED2055" s="5"/>
      <c r="UEE2055" s="5"/>
      <c r="UEF2055" s="5"/>
      <c r="UEG2055" s="5"/>
      <c r="UEH2055" s="5"/>
      <c r="UEI2055" s="5"/>
      <c r="UEJ2055" s="5"/>
      <c r="UEK2055" s="5"/>
      <c r="UEL2055" s="5"/>
      <c r="UEM2055" s="5"/>
      <c r="UEN2055" s="5"/>
      <c r="UEO2055" s="5"/>
      <c r="UEP2055" s="5"/>
      <c r="UEQ2055" s="5"/>
      <c r="UER2055" s="5"/>
      <c r="UES2055" s="5"/>
      <c r="UET2055" s="5"/>
      <c r="UEU2055" s="5"/>
      <c r="UEV2055" s="5"/>
      <c r="UEW2055" s="5"/>
      <c r="UEX2055" s="5"/>
      <c r="UEY2055" s="5"/>
      <c r="UEZ2055" s="5"/>
      <c r="UFA2055" s="5"/>
      <c r="UFB2055" s="5"/>
      <c r="UFC2055" s="5"/>
      <c r="UFD2055" s="5"/>
      <c r="UFE2055" s="5"/>
      <c r="UFF2055" s="5"/>
      <c r="UFG2055" s="5"/>
      <c r="UFH2055" s="5"/>
      <c r="UFI2055" s="5"/>
      <c r="UFJ2055" s="5"/>
      <c r="UFK2055" s="5"/>
      <c r="UFL2055" s="5"/>
      <c r="UFM2055" s="5"/>
      <c r="UFN2055" s="5"/>
      <c r="UFO2055" s="5"/>
      <c r="UFP2055" s="5"/>
      <c r="UFQ2055" s="5"/>
      <c r="UFR2055" s="5"/>
      <c r="UFS2055" s="5"/>
      <c r="UFT2055" s="5"/>
      <c r="UFU2055" s="5"/>
      <c r="UFV2055" s="5"/>
      <c r="UFW2055" s="5"/>
      <c r="UFX2055" s="5"/>
      <c r="UFY2055" s="5"/>
      <c r="UFZ2055" s="5"/>
      <c r="UGA2055" s="5"/>
      <c r="UGB2055" s="5"/>
      <c r="UGC2055" s="5"/>
      <c r="UGD2055" s="5"/>
      <c r="UGE2055" s="5"/>
      <c r="UGF2055" s="5"/>
      <c r="UGG2055" s="5"/>
      <c r="UGH2055" s="5"/>
      <c r="UGI2055" s="5"/>
      <c r="UGJ2055" s="5"/>
      <c r="UGK2055" s="5"/>
      <c r="UGL2055" s="5"/>
      <c r="UGM2055" s="5"/>
      <c r="UGN2055" s="5"/>
      <c r="UGO2055" s="5"/>
      <c r="UGP2055" s="5"/>
      <c r="UGQ2055" s="5"/>
      <c r="UGR2055" s="5"/>
      <c r="UGS2055" s="5"/>
      <c r="UGT2055" s="5"/>
      <c r="UGU2055" s="5"/>
      <c r="UGV2055" s="5"/>
      <c r="UGW2055" s="5"/>
      <c r="UGX2055" s="5"/>
      <c r="UGY2055" s="5"/>
      <c r="UGZ2055" s="5"/>
      <c r="UHA2055" s="5"/>
      <c r="UHB2055" s="5"/>
      <c r="UHC2055" s="5"/>
      <c r="UHD2055" s="5"/>
      <c r="UHE2055" s="5"/>
      <c r="UHF2055" s="5"/>
      <c r="UHG2055" s="5"/>
      <c r="UHH2055" s="5"/>
      <c r="UHI2055" s="5"/>
      <c r="UHJ2055" s="5"/>
      <c r="UHK2055" s="5"/>
      <c r="UHL2055" s="5"/>
      <c r="UHM2055" s="5"/>
      <c r="UHN2055" s="5"/>
      <c r="UHO2055" s="5"/>
      <c r="UHP2055" s="5"/>
      <c r="UHQ2055" s="5"/>
      <c r="UHR2055" s="5"/>
      <c r="UHS2055" s="5"/>
      <c r="UHT2055" s="5"/>
      <c r="UHU2055" s="5"/>
      <c r="UHV2055" s="5"/>
      <c r="UHW2055" s="5"/>
      <c r="UHX2055" s="5"/>
      <c r="UHY2055" s="5"/>
      <c r="UHZ2055" s="5"/>
      <c r="UIA2055" s="5"/>
      <c r="UIB2055" s="5"/>
      <c r="UIC2055" s="5"/>
      <c r="UID2055" s="5"/>
      <c r="UIE2055" s="5"/>
      <c r="UIF2055" s="5"/>
      <c r="UIG2055" s="5"/>
      <c r="UIH2055" s="5"/>
      <c r="UII2055" s="5"/>
      <c r="UIJ2055" s="5"/>
      <c r="UIK2055" s="5"/>
      <c r="UIL2055" s="5"/>
      <c r="UIM2055" s="5"/>
      <c r="UIN2055" s="5"/>
      <c r="UIO2055" s="5"/>
      <c r="UIP2055" s="5"/>
      <c r="UIQ2055" s="5"/>
      <c r="UIR2055" s="5"/>
      <c r="UIS2055" s="5"/>
      <c r="UIT2055" s="5"/>
      <c r="UIU2055" s="5"/>
      <c r="UIV2055" s="5"/>
      <c r="UIW2055" s="5"/>
      <c r="UIX2055" s="5"/>
      <c r="UIY2055" s="5"/>
      <c r="UIZ2055" s="5"/>
      <c r="UJA2055" s="5"/>
      <c r="UJB2055" s="5"/>
      <c r="UJC2055" s="5"/>
      <c r="UJD2055" s="5"/>
      <c r="UJE2055" s="5"/>
      <c r="UJF2055" s="5"/>
      <c r="UJG2055" s="5"/>
      <c r="UJH2055" s="5"/>
      <c r="UJI2055" s="5"/>
      <c r="UJJ2055" s="5"/>
      <c r="UJK2055" s="5"/>
      <c r="UJL2055" s="5"/>
      <c r="UJM2055" s="5"/>
      <c r="UJN2055" s="5"/>
      <c r="UJO2055" s="5"/>
      <c r="UJP2055" s="5"/>
      <c r="UJQ2055" s="5"/>
      <c r="UJR2055" s="5"/>
      <c r="UJS2055" s="5"/>
      <c r="UJT2055" s="5"/>
      <c r="UJU2055" s="5"/>
      <c r="UJV2055" s="5"/>
      <c r="UJW2055" s="5"/>
      <c r="UJX2055" s="5"/>
      <c r="UJY2055" s="5"/>
      <c r="UJZ2055" s="5"/>
      <c r="UKA2055" s="5"/>
      <c r="UKB2055" s="5"/>
      <c r="UKC2055" s="5"/>
      <c r="UKD2055" s="5"/>
      <c r="UKE2055" s="5"/>
      <c r="UKF2055" s="5"/>
      <c r="UKG2055" s="5"/>
      <c r="UKH2055" s="5"/>
      <c r="UKI2055" s="5"/>
      <c r="UKJ2055" s="5"/>
      <c r="UKK2055" s="5"/>
      <c r="UKL2055" s="5"/>
      <c r="UKM2055" s="5"/>
      <c r="UKN2055" s="5"/>
      <c r="UKO2055" s="5"/>
      <c r="UKP2055" s="5"/>
      <c r="UKQ2055" s="5"/>
      <c r="UKR2055" s="5"/>
      <c r="UKS2055" s="5"/>
      <c r="UKT2055" s="5"/>
      <c r="UKU2055" s="5"/>
      <c r="UKV2055" s="5"/>
      <c r="UKW2055" s="5"/>
      <c r="UKX2055" s="5"/>
      <c r="UKY2055" s="5"/>
      <c r="UKZ2055" s="5"/>
      <c r="ULA2055" s="5"/>
      <c r="ULB2055" s="5"/>
      <c r="ULC2055" s="5"/>
      <c r="ULD2055" s="5"/>
      <c r="ULE2055" s="5"/>
      <c r="ULF2055" s="5"/>
      <c r="ULG2055" s="5"/>
      <c r="ULH2055" s="5"/>
      <c r="ULI2055" s="5"/>
      <c r="ULJ2055" s="5"/>
      <c r="ULK2055" s="5"/>
      <c r="ULL2055" s="5"/>
      <c r="ULM2055" s="5"/>
      <c r="ULN2055" s="5"/>
      <c r="ULO2055" s="5"/>
      <c r="ULP2055" s="5"/>
      <c r="ULQ2055" s="5"/>
      <c r="ULR2055" s="5"/>
      <c r="ULS2055" s="5"/>
      <c r="ULT2055" s="5"/>
      <c r="ULU2055" s="5"/>
      <c r="ULV2055" s="5"/>
      <c r="ULW2055" s="5"/>
      <c r="ULX2055" s="5"/>
      <c r="ULY2055" s="5"/>
      <c r="ULZ2055" s="5"/>
      <c r="UMA2055" s="5"/>
      <c r="UMB2055" s="5"/>
      <c r="UMC2055" s="5"/>
      <c r="UMD2055" s="5"/>
      <c r="UME2055" s="5"/>
      <c r="UMF2055" s="5"/>
      <c r="UMG2055" s="5"/>
      <c r="UMH2055" s="5"/>
      <c r="UMI2055" s="5"/>
      <c r="UMJ2055" s="5"/>
      <c r="UMK2055" s="5"/>
      <c r="UML2055" s="5"/>
      <c r="UMM2055" s="5"/>
      <c r="UMN2055" s="5"/>
      <c r="UMO2055" s="5"/>
      <c r="UMP2055" s="5"/>
      <c r="UMQ2055" s="5"/>
      <c r="UMR2055" s="5"/>
      <c r="UMS2055" s="5"/>
      <c r="UMT2055" s="5"/>
      <c r="UMU2055" s="5"/>
      <c r="UMV2055" s="5"/>
      <c r="UMW2055" s="5"/>
      <c r="UMX2055" s="5"/>
      <c r="UMY2055" s="5"/>
      <c r="UMZ2055" s="5"/>
      <c r="UNA2055" s="5"/>
      <c r="UNB2055" s="5"/>
      <c r="UNC2055" s="5"/>
      <c r="UND2055" s="5"/>
      <c r="UNE2055" s="5"/>
      <c r="UNF2055" s="5"/>
      <c r="UNG2055" s="5"/>
      <c r="UNH2055" s="5"/>
      <c r="UNI2055" s="5"/>
      <c r="UNJ2055" s="5"/>
      <c r="UNK2055" s="5"/>
      <c r="UNL2055" s="5"/>
      <c r="UNM2055" s="5"/>
      <c r="UNN2055" s="5"/>
      <c r="UNO2055" s="5"/>
      <c r="UNP2055" s="5"/>
      <c r="UNQ2055" s="5"/>
      <c r="UNR2055" s="5"/>
      <c r="UNS2055" s="5"/>
      <c r="UNT2055" s="5"/>
      <c r="UNU2055" s="5"/>
      <c r="UNV2055" s="5"/>
      <c r="UNW2055" s="5"/>
      <c r="UNX2055" s="5"/>
      <c r="UNY2055" s="5"/>
      <c r="UNZ2055" s="5"/>
      <c r="UOA2055" s="5"/>
      <c r="UOB2055" s="5"/>
      <c r="UOC2055" s="5"/>
      <c r="UOD2055" s="5"/>
      <c r="UOE2055" s="5"/>
      <c r="UOF2055" s="5"/>
      <c r="UOG2055" s="5"/>
      <c r="UOH2055" s="5"/>
      <c r="UOI2055" s="5"/>
      <c r="UOJ2055" s="5"/>
      <c r="UOK2055" s="5"/>
      <c r="UOL2055" s="5"/>
      <c r="UOM2055" s="5"/>
      <c r="UON2055" s="5"/>
      <c r="UOO2055" s="5"/>
      <c r="UOP2055" s="5"/>
      <c r="UOQ2055" s="5"/>
      <c r="UOR2055" s="5"/>
      <c r="UOS2055" s="5"/>
      <c r="UOT2055" s="5"/>
      <c r="UOU2055" s="5"/>
      <c r="UOV2055" s="5"/>
      <c r="UOW2055" s="5"/>
      <c r="UOX2055" s="5"/>
      <c r="UOY2055" s="5"/>
      <c r="UOZ2055" s="5"/>
      <c r="UPA2055" s="5"/>
      <c r="UPB2055" s="5"/>
      <c r="UPC2055" s="5"/>
      <c r="UPD2055" s="5"/>
      <c r="UPE2055" s="5"/>
      <c r="UPF2055" s="5"/>
      <c r="UPG2055" s="5"/>
      <c r="UPH2055" s="5"/>
      <c r="UPI2055" s="5"/>
      <c r="UPJ2055" s="5"/>
      <c r="UPK2055" s="5"/>
      <c r="UPL2055" s="5"/>
      <c r="UPM2055" s="5"/>
      <c r="UPN2055" s="5"/>
      <c r="UPO2055" s="5"/>
      <c r="UPP2055" s="5"/>
      <c r="UPQ2055" s="5"/>
      <c r="UPR2055" s="5"/>
      <c r="UPS2055" s="5"/>
      <c r="UPT2055" s="5"/>
      <c r="UPU2055" s="5"/>
      <c r="UPV2055" s="5"/>
      <c r="UPW2055" s="5"/>
      <c r="UPX2055" s="5"/>
      <c r="UPY2055" s="5"/>
      <c r="UPZ2055" s="5"/>
      <c r="UQA2055" s="5"/>
      <c r="UQB2055" s="5"/>
      <c r="UQC2055" s="5"/>
      <c r="UQD2055" s="5"/>
      <c r="UQE2055" s="5"/>
      <c r="UQF2055" s="5"/>
      <c r="UQG2055" s="5"/>
      <c r="UQH2055" s="5"/>
      <c r="UQI2055" s="5"/>
      <c r="UQJ2055" s="5"/>
      <c r="UQK2055" s="5"/>
      <c r="UQL2055" s="5"/>
      <c r="UQM2055" s="5"/>
      <c r="UQN2055" s="5"/>
      <c r="UQO2055" s="5"/>
      <c r="UQP2055" s="5"/>
      <c r="UQQ2055" s="5"/>
      <c r="UQR2055" s="5"/>
      <c r="UQS2055" s="5"/>
      <c r="UQT2055" s="5"/>
      <c r="UQU2055" s="5"/>
      <c r="UQV2055" s="5"/>
      <c r="UQW2055" s="5"/>
      <c r="UQX2055" s="5"/>
      <c r="UQY2055" s="5"/>
      <c r="UQZ2055" s="5"/>
      <c r="URA2055" s="5"/>
      <c r="URB2055" s="5"/>
      <c r="URC2055" s="5"/>
      <c r="URD2055" s="5"/>
      <c r="URE2055" s="5"/>
      <c r="URF2055" s="5"/>
      <c r="URG2055" s="5"/>
      <c r="URH2055" s="5"/>
      <c r="URI2055" s="5"/>
      <c r="URJ2055" s="5"/>
      <c r="URK2055" s="5"/>
      <c r="URL2055" s="5"/>
      <c r="URM2055" s="5"/>
      <c r="URN2055" s="5"/>
      <c r="URO2055" s="5"/>
      <c r="URP2055" s="5"/>
      <c r="URQ2055" s="5"/>
      <c r="URR2055" s="5"/>
      <c r="URS2055" s="5"/>
      <c r="URT2055" s="5"/>
      <c r="URU2055" s="5"/>
      <c r="URV2055" s="5"/>
      <c r="URW2055" s="5"/>
      <c r="URX2055" s="5"/>
      <c r="URY2055" s="5"/>
      <c r="URZ2055" s="5"/>
      <c r="USA2055" s="5"/>
      <c r="USB2055" s="5"/>
      <c r="USC2055" s="5"/>
      <c r="USD2055" s="5"/>
      <c r="USE2055" s="5"/>
      <c r="USF2055" s="5"/>
      <c r="USG2055" s="5"/>
      <c r="USH2055" s="5"/>
      <c r="USI2055" s="5"/>
      <c r="USJ2055" s="5"/>
      <c r="USK2055" s="5"/>
      <c r="USL2055" s="5"/>
      <c r="USM2055" s="5"/>
      <c r="USN2055" s="5"/>
      <c r="USO2055" s="5"/>
      <c r="USP2055" s="5"/>
      <c r="USQ2055" s="5"/>
      <c r="USR2055" s="5"/>
      <c r="USS2055" s="5"/>
      <c r="UST2055" s="5"/>
      <c r="USU2055" s="5"/>
      <c r="USV2055" s="5"/>
      <c r="USW2055" s="5"/>
      <c r="USX2055" s="5"/>
      <c r="USY2055" s="5"/>
      <c r="USZ2055" s="5"/>
      <c r="UTA2055" s="5"/>
      <c r="UTB2055" s="5"/>
      <c r="UTC2055" s="5"/>
      <c r="UTD2055" s="5"/>
      <c r="UTE2055" s="5"/>
      <c r="UTF2055" s="5"/>
      <c r="UTG2055" s="5"/>
      <c r="UTH2055" s="5"/>
      <c r="UTI2055" s="5"/>
      <c r="UTJ2055" s="5"/>
      <c r="UTK2055" s="5"/>
      <c r="UTL2055" s="5"/>
      <c r="UTM2055" s="5"/>
      <c r="UTN2055" s="5"/>
      <c r="UTO2055" s="5"/>
      <c r="UTP2055" s="5"/>
      <c r="UTQ2055" s="5"/>
      <c r="UTR2055" s="5"/>
      <c r="UTS2055" s="5"/>
      <c r="UTT2055" s="5"/>
      <c r="UTU2055" s="5"/>
      <c r="UTV2055" s="5"/>
      <c r="UTW2055" s="5"/>
      <c r="UTX2055" s="5"/>
      <c r="UTY2055" s="5"/>
      <c r="UTZ2055" s="5"/>
      <c r="UUA2055" s="5"/>
      <c r="UUB2055" s="5"/>
      <c r="UUC2055" s="5"/>
      <c r="UUD2055" s="5"/>
      <c r="UUE2055" s="5"/>
      <c r="UUF2055" s="5"/>
      <c r="UUG2055" s="5"/>
      <c r="UUH2055" s="5"/>
      <c r="UUI2055" s="5"/>
      <c r="UUJ2055" s="5"/>
      <c r="UUK2055" s="5"/>
      <c r="UUL2055" s="5"/>
      <c r="UUM2055" s="5"/>
      <c r="UUN2055" s="5"/>
      <c r="UUO2055" s="5"/>
      <c r="UUP2055" s="5"/>
      <c r="UUQ2055" s="5"/>
      <c r="UUR2055" s="5"/>
      <c r="UUS2055" s="5"/>
      <c r="UUT2055" s="5"/>
      <c r="UUU2055" s="5"/>
      <c r="UUV2055" s="5"/>
      <c r="UUW2055" s="5"/>
      <c r="UUX2055" s="5"/>
      <c r="UUY2055" s="5"/>
      <c r="UUZ2055" s="5"/>
      <c r="UVA2055" s="5"/>
      <c r="UVB2055" s="5"/>
      <c r="UVC2055" s="5"/>
      <c r="UVD2055" s="5"/>
      <c r="UVE2055" s="5"/>
      <c r="UVF2055" s="5"/>
      <c r="UVG2055" s="5"/>
      <c r="UVH2055" s="5"/>
      <c r="UVI2055" s="5"/>
      <c r="UVJ2055" s="5"/>
      <c r="UVK2055" s="5"/>
      <c r="UVL2055" s="5"/>
      <c r="UVM2055" s="5"/>
      <c r="UVN2055" s="5"/>
      <c r="UVO2055" s="5"/>
      <c r="UVP2055" s="5"/>
      <c r="UVQ2055" s="5"/>
      <c r="UVR2055" s="5"/>
      <c r="UVS2055" s="5"/>
      <c r="UVT2055" s="5"/>
      <c r="UVU2055" s="5"/>
      <c r="UVV2055" s="5"/>
      <c r="UVW2055" s="5"/>
      <c r="UVX2055" s="5"/>
      <c r="UVY2055" s="5"/>
      <c r="UVZ2055" s="5"/>
      <c r="UWA2055" s="5"/>
      <c r="UWB2055" s="5"/>
      <c r="UWC2055" s="5"/>
      <c r="UWD2055" s="5"/>
      <c r="UWE2055" s="5"/>
      <c r="UWF2055" s="5"/>
      <c r="UWG2055" s="5"/>
      <c r="UWH2055" s="5"/>
      <c r="UWI2055" s="5"/>
      <c r="UWJ2055" s="5"/>
      <c r="UWK2055" s="5"/>
      <c r="UWL2055" s="5"/>
      <c r="UWM2055" s="5"/>
      <c r="UWN2055" s="5"/>
      <c r="UWO2055" s="5"/>
      <c r="UWP2055" s="5"/>
      <c r="UWQ2055" s="5"/>
      <c r="UWR2055" s="5"/>
      <c r="UWS2055" s="5"/>
      <c r="UWT2055" s="5"/>
      <c r="UWU2055" s="5"/>
      <c r="UWV2055" s="5"/>
      <c r="UWW2055" s="5"/>
      <c r="UWX2055" s="5"/>
      <c r="UWY2055" s="5"/>
      <c r="UWZ2055" s="5"/>
      <c r="UXA2055" s="5"/>
      <c r="UXB2055" s="5"/>
      <c r="UXC2055" s="5"/>
      <c r="UXD2055" s="5"/>
      <c r="UXE2055" s="5"/>
      <c r="UXF2055" s="5"/>
      <c r="UXG2055" s="5"/>
      <c r="UXH2055" s="5"/>
      <c r="UXI2055" s="5"/>
      <c r="UXJ2055" s="5"/>
      <c r="UXK2055" s="5"/>
      <c r="UXL2055" s="5"/>
      <c r="UXM2055" s="5"/>
      <c r="UXN2055" s="5"/>
      <c r="UXO2055" s="5"/>
      <c r="UXP2055" s="5"/>
      <c r="UXQ2055" s="5"/>
      <c r="UXR2055" s="5"/>
      <c r="UXS2055" s="5"/>
      <c r="UXT2055" s="5"/>
      <c r="UXU2055" s="5"/>
      <c r="UXV2055" s="5"/>
      <c r="UXW2055" s="5"/>
      <c r="UXX2055" s="5"/>
      <c r="UXY2055" s="5"/>
      <c r="UXZ2055" s="5"/>
      <c r="UYA2055" s="5"/>
      <c r="UYB2055" s="5"/>
      <c r="UYC2055" s="5"/>
      <c r="UYD2055" s="5"/>
      <c r="UYE2055" s="5"/>
      <c r="UYF2055" s="5"/>
      <c r="UYG2055" s="5"/>
      <c r="UYH2055" s="5"/>
      <c r="UYI2055" s="5"/>
      <c r="UYJ2055" s="5"/>
      <c r="UYK2055" s="5"/>
      <c r="UYL2055" s="5"/>
      <c r="UYM2055" s="5"/>
      <c r="UYN2055" s="5"/>
      <c r="UYO2055" s="5"/>
      <c r="UYP2055" s="5"/>
      <c r="UYQ2055" s="5"/>
      <c r="UYR2055" s="5"/>
      <c r="UYS2055" s="5"/>
      <c r="UYT2055" s="5"/>
      <c r="UYU2055" s="5"/>
      <c r="UYV2055" s="5"/>
      <c r="UYW2055" s="5"/>
      <c r="UYX2055" s="5"/>
      <c r="UYY2055" s="5"/>
      <c r="UYZ2055" s="5"/>
      <c r="UZA2055" s="5"/>
      <c r="UZB2055" s="5"/>
      <c r="UZC2055" s="5"/>
      <c r="UZD2055" s="5"/>
      <c r="UZE2055" s="5"/>
      <c r="UZF2055" s="5"/>
      <c r="UZG2055" s="5"/>
      <c r="UZH2055" s="5"/>
      <c r="UZI2055" s="5"/>
      <c r="UZJ2055" s="5"/>
      <c r="UZK2055" s="5"/>
      <c r="UZL2055" s="5"/>
      <c r="UZM2055" s="5"/>
      <c r="UZN2055" s="5"/>
      <c r="UZO2055" s="5"/>
      <c r="UZP2055" s="5"/>
      <c r="UZQ2055" s="5"/>
      <c r="UZR2055" s="5"/>
      <c r="UZS2055" s="5"/>
      <c r="UZT2055" s="5"/>
      <c r="UZU2055" s="5"/>
      <c r="UZV2055" s="5"/>
      <c r="UZW2055" s="5"/>
      <c r="UZX2055" s="5"/>
      <c r="UZY2055" s="5"/>
      <c r="UZZ2055" s="5"/>
      <c r="VAA2055" s="5"/>
      <c r="VAB2055" s="5"/>
      <c r="VAC2055" s="5"/>
      <c r="VAD2055" s="5"/>
      <c r="VAE2055" s="5"/>
      <c r="VAF2055" s="5"/>
      <c r="VAG2055" s="5"/>
      <c r="VAH2055" s="5"/>
      <c r="VAI2055" s="5"/>
      <c r="VAJ2055" s="5"/>
      <c r="VAK2055" s="5"/>
      <c r="VAL2055" s="5"/>
      <c r="VAM2055" s="5"/>
      <c r="VAN2055" s="5"/>
      <c r="VAO2055" s="5"/>
      <c r="VAP2055" s="5"/>
      <c r="VAQ2055" s="5"/>
      <c r="VAR2055" s="5"/>
      <c r="VAS2055" s="5"/>
      <c r="VAT2055" s="5"/>
      <c r="VAU2055" s="5"/>
      <c r="VAV2055" s="5"/>
      <c r="VAW2055" s="5"/>
      <c r="VAX2055" s="5"/>
      <c r="VAY2055" s="5"/>
      <c r="VAZ2055" s="5"/>
      <c r="VBA2055" s="5"/>
      <c r="VBB2055" s="5"/>
      <c r="VBC2055" s="5"/>
      <c r="VBD2055" s="5"/>
      <c r="VBE2055" s="5"/>
      <c r="VBF2055" s="5"/>
      <c r="VBG2055" s="5"/>
      <c r="VBH2055" s="5"/>
      <c r="VBI2055" s="5"/>
      <c r="VBJ2055" s="5"/>
      <c r="VBK2055" s="5"/>
      <c r="VBL2055" s="5"/>
      <c r="VBM2055" s="5"/>
      <c r="VBN2055" s="5"/>
      <c r="VBO2055" s="5"/>
      <c r="VBP2055" s="5"/>
      <c r="VBQ2055" s="5"/>
      <c r="VBR2055" s="5"/>
      <c r="VBS2055" s="5"/>
      <c r="VBT2055" s="5"/>
      <c r="VBU2055" s="5"/>
      <c r="VBV2055" s="5"/>
      <c r="VBW2055" s="5"/>
      <c r="VBX2055" s="5"/>
      <c r="VBY2055" s="5"/>
      <c r="VBZ2055" s="5"/>
      <c r="VCA2055" s="5"/>
      <c r="VCB2055" s="5"/>
      <c r="VCC2055" s="5"/>
      <c r="VCD2055" s="5"/>
      <c r="VCE2055" s="5"/>
      <c r="VCF2055" s="5"/>
      <c r="VCG2055" s="5"/>
      <c r="VCH2055" s="5"/>
      <c r="VCI2055" s="5"/>
      <c r="VCJ2055" s="5"/>
      <c r="VCK2055" s="5"/>
      <c r="VCL2055" s="5"/>
      <c r="VCM2055" s="5"/>
      <c r="VCN2055" s="5"/>
      <c r="VCO2055" s="5"/>
      <c r="VCP2055" s="5"/>
      <c r="VCQ2055" s="5"/>
      <c r="VCR2055" s="5"/>
      <c r="VCS2055" s="5"/>
      <c r="VCT2055" s="5"/>
      <c r="VCU2055" s="5"/>
      <c r="VCV2055" s="5"/>
      <c r="VCW2055" s="5"/>
      <c r="VCX2055" s="5"/>
      <c r="VCY2055" s="5"/>
      <c r="VCZ2055" s="5"/>
      <c r="VDA2055" s="5"/>
      <c r="VDB2055" s="5"/>
      <c r="VDC2055" s="5"/>
      <c r="VDD2055" s="5"/>
      <c r="VDE2055" s="5"/>
      <c r="VDF2055" s="5"/>
      <c r="VDG2055" s="5"/>
      <c r="VDH2055" s="5"/>
      <c r="VDI2055" s="5"/>
      <c r="VDJ2055" s="5"/>
      <c r="VDK2055" s="5"/>
      <c r="VDL2055" s="5"/>
      <c r="VDM2055" s="5"/>
      <c r="VDN2055" s="5"/>
      <c r="VDO2055" s="5"/>
      <c r="VDP2055" s="5"/>
      <c r="VDQ2055" s="5"/>
      <c r="VDR2055" s="5"/>
      <c r="VDS2055" s="5"/>
      <c r="VDT2055" s="5"/>
      <c r="VDU2055" s="5"/>
      <c r="VDV2055" s="5"/>
      <c r="VDW2055" s="5"/>
      <c r="VDX2055" s="5"/>
      <c r="VDY2055" s="5"/>
      <c r="VDZ2055" s="5"/>
      <c r="VEA2055" s="5"/>
      <c r="VEB2055" s="5"/>
      <c r="VEC2055" s="5"/>
      <c r="VED2055" s="5"/>
      <c r="VEE2055" s="5"/>
      <c r="VEF2055" s="5"/>
      <c r="VEG2055" s="5"/>
      <c r="VEH2055" s="5"/>
      <c r="VEI2055" s="5"/>
      <c r="VEJ2055" s="5"/>
      <c r="VEK2055" s="5"/>
      <c r="VEL2055" s="5"/>
      <c r="VEM2055" s="5"/>
      <c r="VEN2055" s="5"/>
      <c r="VEO2055" s="5"/>
      <c r="VEP2055" s="5"/>
      <c r="VEQ2055" s="5"/>
      <c r="VER2055" s="5"/>
      <c r="VES2055" s="5"/>
      <c r="VET2055" s="5"/>
      <c r="VEU2055" s="5"/>
      <c r="VEV2055" s="5"/>
      <c r="VEW2055" s="5"/>
      <c r="VEX2055" s="5"/>
      <c r="VEY2055" s="5"/>
      <c r="VEZ2055" s="5"/>
      <c r="VFA2055" s="5"/>
      <c r="VFB2055" s="5"/>
      <c r="VFC2055" s="5"/>
      <c r="VFD2055" s="5"/>
      <c r="VFE2055" s="5"/>
      <c r="VFF2055" s="5"/>
      <c r="VFG2055" s="5"/>
      <c r="VFH2055" s="5"/>
      <c r="VFI2055" s="5"/>
      <c r="VFJ2055" s="5"/>
      <c r="VFK2055" s="5"/>
      <c r="VFL2055" s="5"/>
      <c r="VFM2055" s="5"/>
      <c r="VFN2055" s="5"/>
      <c r="VFO2055" s="5"/>
      <c r="VFP2055" s="5"/>
      <c r="VFQ2055" s="5"/>
      <c r="VFR2055" s="5"/>
      <c r="VFS2055" s="5"/>
      <c r="VFT2055" s="5"/>
      <c r="VFU2055" s="5"/>
      <c r="VFV2055" s="5"/>
      <c r="VFW2055" s="5"/>
      <c r="VFX2055" s="5"/>
      <c r="VFY2055" s="5"/>
      <c r="VFZ2055" s="5"/>
      <c r="VGA2055" s="5"/>
      <c r="VGB2055" s="5"/>
      <c r="VGC2055" s="5"/>
      <c r="VGD2055" s="5"/>
      <c r="VGE2055" s="5"/>
      <c r="VGF2055" s="5"/>
      <c r="VGG2055" s="5"/>
      <c r="VGH2055" s="5"/>
      <c r="VGI2055" s="5"/>
      <c r="VGJ2055" s="5"/>
      <c r="VGK2055" s="5"/>
      <c r="VGL2055" s="5"/>
      <c r="VGM2055" s="5"/>
      <c r="VGN2055" s="5"/>
      <c r="VGO2055" s="5"/>
      <c r="VGP2055" s="5"/>
      <c r="VGQ2055" s="5"/>
      <c r="VGR2055" s="5"/>
      <c r="VGS2055" s="5"/>
      <c r="VGT2055" s="5"/>
      <c r="VGU2055" s="5"/>
      <c r="VGV2055" s="5"/>
      <c r="VGW2055" s="5"/>
      <c r="VGX2055" s="5"/>
      <c r="VGY2055" s="5"/>
      <c r="VGZ2055" s="5"/>
      <c r="VHA2055" s="5"/>
      <c r="VHB2055" s="5"/>
      <c r="VHC2055" s="5"/>
      <c r="VHD2055" s="5"/>
      <c r="VHE2055" s="5"/>
      <c r="VHF2055" s="5"/>
      <c r="VHG2055" s="5"/>
      <c r="VHH2055" s="5"/>
      <c r="VHI2055" s="5"/>
      <c r="VHJ2055" s="5"/>
      <c r="VHK2055" s="5"/>
      <c r="VHL2055" s="5"/>
      <c r="VHM2055" s="5"/>
      <c r="VHN2055" s="5"/>
      <c r="VHO2055" s="5"/>
      <c r="VHP2055" s="5"/>
      <c r="VHQ2055" s="5"/>
      <c r="VHR2055" s="5"/>
      <c r="VHS2055" s="5"/>
      <c r="VHT2055" s="5"/>
      <c r="VHU2055" s="5"/>
      <c r="VHV2055" s="5"/>
      <c r="VHW2055" s="5"/>
      <c r="VHX2055" s="5"/>
      <c r="VHY2055" s="5"/>
      <c r="VHZ2055" s="5"/>
      <c r="VIA2055" s="5"/>
      <c r="VIB2055" s="5"/>
      <c r="VIC2055" s="5"/>
      <c r="VID2055" s="5"/>
      <c r="VIE2055" s="5"/>
      <c r="VIF2055" s="5"/>
      <c r="VIG2055" s="5"/>
      <c r="VIH2055" s="5"/>
      <c r="VII2055" s="5"/>
      <c r="VIJ2055" s="5"/>
      <c r="VIK2055" s="5"/>
      <c r="VIL2055" s="5"/>
      <c r="VIM2055" s="5"/>
      <c r="VIN2055" s="5"/>
      <c r="VIO2055" s="5"/>
      <c r="VIP2055" s="5"/>
      <c r="VIQ2055" s="5"/>
      <c r="VIR2055" s="5"/>
      <c r="VIS2055" s="5"/>
      <c r="VIT2055" s="5"/>
      <c r="VIU2055" s="5"/>
      <c r="VIV2055" s="5"/>
      <c r="VIW2055" s="5"/>
      <c r="VIX2055" s="5"/>
      <c r="VIY2055" s="5"/>
      <c r="VIZ2055" s="5"/>
      <c r="VJA2055" s="5"/>
      <c r="VJB2055" s="5"/>
      <c r="VJC2055" s="5"/>
      <c r="VJD2055" s="5"/>
      <c r="VJE2055" s="5"/>
      <c r="VJF2055" s="5"/>
      <c r="VJG2055" s="5"/>
      <c r="VJH2055" s="5"/>
      <c r="VJI2055" s="5"/>
      <c r="VJJ2055" s="5"/>
      <c r="VJK2055" s="5"/>
      <c r="VJL2055" s="5"/>
      <c r="VJM2055" s="5"/>
      <c r="VJN2055" s="5"/>
      <c r="VJO2055" s="5"/>
      <c r="VJP2055" s="5"/>
      <c r="VJQ2055" s="5"/>
      <c r="VJR2055" s="5"/>
      <c r="VJS2055" s="5"/>
      <c r="VJT2055" s="5"/>
      <c r="VJU2055" s="5"/>
      <c r="VJV2055" s="5"/>
      <c r="VJW2055" s="5"/>
      <c r="VJX2055" s="5"/>
      <c r="VJY2055" s="5"/>
      <c r="VJZ2055" s="5"/>
      <c r="VKA2055" s="5"/>
      <c r="VKB2055" s="5"/>
      <c r="VKC2055" s="5"/>
      <c r="VKD2055" s="5"/>
      <c r="VKE2055" s="5"/>
      <c r="VKF2055" s="5"/>
      <c r="VKG2055" s="5"/>
      <c r="VKH2055" s="5"/>
      <c r="VKI2055" s="5"/>
      <c r="VKJ2055" s="5"/>
      <c r="VKK2055" s="5"/>
      <c r="VKL2055" s="5"/>
      <c r="VKM2055" s="5"/>
      <c r="VKN2055" s="5"/>
      <c r="VKO2055" s="5"/>
      <c r="VKP2055" s="5"/>
      <c r="VKQ2055" s="5"/>
      <c r="VKR2055" s="5"/>
      <c r="VKS2055" s="5"/>
      <c r="VKT2055" s="5"/>
      <c r="VKU2055" s="5"/>
      <c r="VKV2055" s="5"/>
      <c r="VKW2055" s="5"/>
      <c r="VKX2055" s="5"/>
      <c r="VKY2055" s="5"/>
      <c r="VKZ2055" s="5"/>
      <c r="VLA2055" s="5"/>
      <c r="VLB2055" s="5"/>
      <c r="VLC2055" s="5"/>
      <c r="VLD2055" s="5"/>
      <c r="VLE2055" s="5"/>
      <c r="VLF2055" s="5"/>
      <c r="VLG2055" s="5"/>
      <c r="VLH2055" s="5"/>
      <c r="VLI2055" s="5"/>
      <c r="VLJ2055" s="5"/>
      <c r="VLK2055" s="5"/>
      <c r="VLL2055" s="5"/>
      <c r="VLM2055" s="5"/>
      <c r="VLN2055" s="5"/>
      <c r="VLO2055" s="5"/>
      <c r="VLP2055" s="5"/>
      <c r="VLQ2055" s="5"/>
      <c r="VLR2055" s="5"/>
      <c r="VLS2055" s="5"/>
      <c r="VLT2055" s="5"/>
      <c r="VLU2055" s="5"/>
      <c r="VLV2055" s="5"/>
      <c r="VLW2055" s="5"/>
      <c r="VLX2055" s="5"/>
      <c r="VLY2055" s="5"/>
      <c r="VLZ2055" s="5"/>
      <c r="VMA2055" s="5"/>
      <c r="VMB2055" s="5"/>
      <c r="VMC2055" s="5"/>
      <c r="VMD2055" s="5"/>
      <c r="VME2055" s="5"/>
      <c r="VMF2055" s="5"/>
      <c r="VMG2055" s="5"/>
      <c r="VMH2055" s="5"/>
      <c r="VMI2055" s="5"/>
      <c r="VMJ2055" s="5"/>
      <c r="VMK2055" s="5"/>
      <c r="VML2055" s="5"/>
      <c r="VMM2055" s="5"/>
      <c r="VMN2055" s="5"/>
      <c r="VMO2055" s="5"/>
      <c r="VMP2055" s="5"/>
      <c r="VMQ2055" s="5"/>
      <c r="VMR2055" s="5"/>
      <c r="VMS2055" s="5"/>
      <c r="VMT2055" s="5"/>
      <c r="VMU2055" s="5"/>
      <c r="VMV2055" s="5"/>
      <c r="VMW2055" s="5"/>
      <c r="VMX2055" s="5"/>
      <c r="VMY2055" s="5"/>
      <c r="VMZ2055" s="5"/>
      <c r="VNA2055" s="5"/>
      <c r="VNB2055" s="5"/>
      <c r="VNC2055" s="5"/>
      <c r="VND2055" s="5"/>
      <c r="VNE2055" s="5"/>
      <c r="VNF2055" s="5"/>
      <c r="VNG2055" s="5"/>
      <c r="VNH2055" s="5"/>
      <c r="VNI2055" s="5"/>
      <c r="VNJ2055" s="5"/>
      <c r="VNK2055" s="5"/>
      <c r="VNL2055" s="5"/>
      <c r="VNM2055" s="5"/>
      <c r="VNN2055" s="5"/>
      <c r="VNO2055" s="5"/>
      <c r="VNP2055" s="5"/>
      <c r="VNQ2055" s="5"/>
      <c r="VNR2055" s="5"/>
      <c r="VNS2055" s="5"/>
      <c r="VNT2055" s="5"/>
      <c r="VNU2055" s="5"/>
      <c r="VNV2055" s="5"/>
      <c r="VNW2055" s="5"/>
      <c r="VNX2055" s="5"/>
      <c r="VNY2055" s="5"/>
      <c r="VNZ2055" s="5"/>
      <c r="VOA2055" s="5"/>
      <c r="VOB2055" s="5"/>
      <c r="VOC2055" s="5"/>
      <c r="VOD2055" s="5"/>
      <c r="VOE2055" s="5"/>
      <c r="VOF2055" s="5"/>
      <c r="VOG2055" s="5"/>
      <c r="VOH2055" s="5"/>
      <c r="VOI2055" s="5"/>
      <c r="VOJ2055" s="5"/>
      <c r="VOK2055" s="5"/>
      <c r="VOL2055" s="5"/>
      <c r="VOM2055" s="5"/>
      <c r="VON2055" s="5"/>
      <c r="VOO2055" s="5"/>
      <c r="VOP2055" s="5"/>
      <c r="VOQ2055" s="5"/>
      <c r="VOR2055" s="5"/>
      <c r="VOS2055" s="5"/>
      <c r="VOT2055" s="5"/>
      <c r="VOU2055" s="5"/>
      <c r="VOV2055" s="5"/>
      <c r="VOW2055" s="5"/>
      <c r="VOX2055" s="5"/>
      <c r="VOY2055" s="5"/>
      <c r="VOZ2055" s="5"/>
      <c r="VPA2055" s="5"/>
      <c r="VPB2055" s="5"/>
      <c r="VPC2055" s="5"/>
      <c r="VPD2055" s="5"/>
      <c r="VPE2055" s="5"/>
      <c r="VPF2055" s="5"/>
      <c r="VPG2055" s="5"/>
      <c r="VPH2055" s="5"/>
      <c r="VPI2055" s="5"/>
      <c r="VPJ2055" s="5"/>
      <c r="VPK2055" s="5"/>
      <c r="VPL2055" s="5"/>
      <c r="VPM2055" s="5"/>
      <c r="VPN2055" s="5"/>
      <c r="VPO2055" s="5"/>
      <c r="VPP2055" s="5"/>
      <c r="VPQ2055" s="5"/>
      <c r="VPR2055" s="5"/>
      <c r="VPS2055" s="5"/>
      <c r="VPT2055" s="5"/>
      <c r="VPU2055" s="5"/>
      <c r="VPV2055" s="5"/>
      <c r="VPW2055" s="5"/>
      <c r="VPX2055" s="5"/>
      <c r="VPY2055" s="5"/>
      <c r="VPZ2055" s="5"/>
      <c r="VQA2055" s="5"/>
      <c r="VQB2055" s="5"/>
      <c r="VQC2055" s="5"/>
      <c r="VQD2055" s="5"/>
      <c r="VQE2055" s="5"/>
      <c r="VQF2055" s="5"/>
      <c r="VQG2055" s="5"/>
      <c r="VQH2055" s="5"/>
      <c r="VQI2055" s="5"/>
      <c r="VQJ2055" s="5"/>
      <c r="VQK2055" s="5"/>
      <c r="VQL2055" s="5"/>
      <c r="VQM2055" s="5"/>
      <c r="VQN2055" s="5"/>
      <c r="VQO2055" s="5"/>
      <c r="VQP2055" s="5"/>
      <c r="VQQ2055" s="5"/>
      <c r="VQR2055" s="5"/>
      <c r="VQS2055" s="5"/>
      <c r="VQT2055" s="5"/>
      <c r="VQU2055" s="5"/>
      <c r="VQV2055" s="5"/>
      <c r="VQW2055" s="5"/>
      <c r="VQX2055" s="5"/>
      <c r="VQY2055" s="5"/>
      <c r="VQZ2055" s="5"/>
      <c r="VRA2055" s="5"/>
      <c r="VRB2055" s="5"/>
      <c r="VRC2055" s="5"/>
      <c r="VRD2055" s="5"/>
      <c r="VRE2055" s="5"/>
      <c r="VRF2055" s="5"/>
      <c r="VRG2055" s="5"/>
      <c r="VRH2055" s="5"/>
      <c r="VRI2055" s="5"/>
      <c r="VRJ2055" s="5"/>
      <c r="VRK2055" s="5"/>
      <c r="VRL2055" s="5"/>
      <c r="VRM2055" s="5"/>
      <c r="VRN2055" s="5"/>
      <c r="VRO2055" s="5"/>
      <c r="VRP2055" s="5"/>
      <c r="VRQ2055" s="5"/>
      <c r="VRR2055" s="5"/>
      <c r="VRS2055" s="5"/>
      <c r="VRT2055" s="5"/>
      <c r="VRU2055" s="5"/>
      <c r="VRV2055" s="5"/>
      <c r="VRW2055" s="5"/>
      <c r="VRX2055" s="5"/>
      <c r="VRY2055" s="5"/>
      <c r="VRZ2055" s="5"/>
      <c r="VSA2055" s="5"/>
      <c r="VSB2055" s="5"/>
      <c r="VSC2055" s="5"/>
      <c r="VSD2055" s="5"/>
      <c r="VSE2055" s="5"/>
      <c r="VSF2055" s="5"/>
      <c r="VSG2055" s="5"/>
      <c r="VSH2055" s="5"/>
      <c r="VSI2055" s="5"/>
      <c r="VSJ2055" s="5"/>
      <c r="VSK2055" s="5"/>
      <c r="VSL2055" s="5"/>
      <c r="VSM2055" s="5"/>
      <c r="VSN2055" s="5"/>
      <c r="VSO2055" s="5"/>
      <c r="VSP2055" s="5"/>
      <c r="VSQ2055" s="5"/>
      <c r="VSR2055" s="5"/>
      <c r="VSS2055" s="5"/>
      <c r="VST2055" s="5"/>
      <c r="VSU2055" s="5"/>
      <c r="VSV2055" s="5"/>
      <c r="VSW2055" s="5"/>
      <c r="VSX2055" s="5"/>
      <c r="VSY2055" s="5"/>
      <c r="VSZ2055" s="5"/>
      <c r="VTA2055" s="5"/>
      <c r="VTB2055" s="5"/>
      <c r="VTC2055" s="5"/>
      <c r="VTD2055" s="5"/>
      <c r="VTE2055" s="5"/>
      <c r="VTF2055" s="5"/>
      <c r="VTG2055" s="5"/>
      <c r="VTH2055" s="5"/>
      <c r="VTI2055" s="5"/>
      <c r="VTJ2055" s="5"/>
      <c r="VTK2055" s="5"/>
      <c r="VTL2055" s="5"/>
      <c r="VTM2055" s="5"/>
      <c r="VTN2055" s="5"/>
      <c r="VTO2055" s="5"/>
      <c r="VTP2055" s="5"/>
      <c r="VTQ2055" s="5"/>
      <c r="VTR2055" s="5"/>
      <c r="VTS2055" s="5"/>
      <c r="VTT2055" s="5"/>
      <c r="VTU2055" s="5"/>
      <c r="VTV2055" s="5"/>
      <c r="VTW2055" s="5"/>
      <c r="VTX2055" s="5"/>
      <c r="VTY2055" s="5"/>
      <c r="VTZ2055" s="5"/>
      <c r="VUA2055" s="5"/>
      <c r="VUB2055" s="5"/>
      <c r="VUC2055" s="5"/>
      <c r="VUD2055" s="5"/>
      <c r="VUE2055" s="5"/>
      <c r="VUF2055" s="5"/>
      <c r="VUG2055" s="5"/>
      <c r="VUH2055" s="5"/>
      <c r="VUI2055" s="5"/>
      <c r="VUJ2055" s="5"/>
      <c r="VUK2055" s="5"/>
      <c r="VUL2055" s="5"/>
      <c r="VUM2055" s="5"/>
      <c r="VUN2055" s="5"/>
      <c r="VUO2055" s="5"/>
      <c r="VUP2055" s="5"/>
      <c r="VUQ2055" s="5"/>
      <c r="VUR2055" s="5"/>
      <c r="VUS2055" s="5"/>
      <c r="VUT2055" s="5"/>
      <c r="VUU2055" s="5"/>
      <c r="VUV2055" s="5"/>
      <c r="VUW2055" s="5"/>
      <c r="VUX2055" s="5"/>
      <c r="VUY2055" s="5"/>
      <c r="VUZ2055" s="5"/>
      <c r="VVA2055" s="5"/>
      <c r="VVB2055" s="5"/>
      <c r="VVC2055" s="5"/>
      <c r="VVD2055" s="5"/>
      <c r="VVE2055" s="5"/>
      <c r="VVF2055" s="5"/>
      <c r="VVG2055" s="5"/>
      <c r="VVH2055" s="5"/>
      <c r="VVI2055" s="5"/>
      <c r="VVJ2055" s="5"/>
      <c r="VVK2055" s="5"/>
      <c r="VVL2055" s="5"/>
      <c r="VVM2055" s="5"/>
      <c r="VVN2055" s="5"/>
      <c r="VVO2055" s="5"/>
      <c r="VVP2055" s="5"/>
      <c r="VVQ2055" s="5"/>
      <c r="VVR2055" s="5"/>
      <c r="VVS2055" s="5"/>
      <c r="VVT2055" s="5"/>
      <c r="VVU2055" s="5"/>
      <c r="VVV2055" s="5"/>
      <c r="VVW2055" s="5"/>
      <c r="VVX2055" s="5"/>
      <c r="VVY2055" s="5"/>
      <c r="VVZ2055" s="5"/>
      <c r="VWA2055" s="5"/>
      <c r="VWB2055" s="5"/>
      <c r="VWC2055" s="5"/>
      <c r="VWD2055" s="5"/>
      <c r="VWE2055" s="5"/>
      <c r="VWF2055" s="5"/>
      <c r="VWG2055" s="5"/>
      <c r="VWH2055" s="5"/>
      <c r="VWI2055" s="5"/>
      <c r="VWJ2055" s="5"/>
      <c r="VWK2055" s="5"/>
      <c r="VWL2055" s="5"/>
      <c r="VWM2055" s="5"/>
      <c r="VWN2055" s="5"/>
      <c r="VWO2055" s="5"/>
      <c r="VWP2055" s="5"/>
      <c r="VWQ2055" s="5"/>
      <c r="VWR2055" s="5"/>
      <c r="VWS2055" s="5"/>
      <c r="VWT2055" s="5"/>
      <c r="VWU2055" s="5"/>
      <c r="VWV2055" s="5"/>
      <c r="VWW2055" s="5"/>
      <c r="VWX2055" s="5"/>
      <c r="VWY2055" s="5"/>
      <c r="VWZ2055" s="5"/>
      <c r="VXA2055" s="5"/>
      <c r="VXB2055" s="5"/>
      <c r="VXC2055" s="5"/>
      <c r="VXD2055" s="5"/>
      <c r="VXE2055" s="5"/>
      <c r="VXF2055" s="5"/>
      <c r="VXG2055" s="5"/>
      <c r="VXH2055" s="5"/>
      <c r="VXI2055" s="5"/>
      <c r="VXJ2055" s="5"/>
      <c r="VXK2055" s="5"/>
      <c r="VXL2055" s="5"/>
      <c r="VXM2055" s="5"/>
      <c r="VXN2055" s="5"/>
      <c r="VXO2055" s="5"/>
      <c r="VXP2055" s="5"/>
      <c r="VXQ2055" s="5"/>
      <c r="VXR2055" s="5"/>
      <c r="VXS2055" s="5"/>
      <c r="VXT2055" s="5"/>
      <c r="VXU2055" s="5"/>
      <c r="VXV2055" s="5"/>
      <c r="VXW2055" s="5"/>
      <c r="VXX2055" s="5"/>
      <c r="VXY2055" s="5"/>
      <c r="VXZ2055" s="5"/>
      <c r="VYA2055" s="5"/>
      <c r="VYB2055" s="5"/>
      <c r="VYC2055" s="5"/>
      <c r="VYD2055" s="5"/>
      <c r="VYE2055" s="5"/>
      <c r="VYF2055" s="5"/>
      <c r="VYG2055" s="5"/>
      <c r="VYH2055" s="5"/>
      <c r="VYI2055" s="5"/>
      <c r="VYJ2055" s="5"/>
      <c r="VYK2055" s="5"/>
      <c r="VYL2055" s="5"/>
      <c r="VYM2055" s="5"/>
      <c r="VYN2055" s="5"/>
      <c r="VYO2055" s="5"/>
      <c r="VYP2055" s="5"/>
      <c r="VYQ2055" s="5"/>
      <c r="VYR2055" s="5"/>
      <c r="VYS2055" s="5"/>
      <c r="VYT2055" s="5"/>
      <c r="VYU2055" s="5"/>
      <c r="VYV2055" s="5"/>
      <c r="VYW2055" s="5"/>
      <c r="VYX2055" s="5"/>
      <c r="VYY2055" s="5"/>
      <c r="VYZ2055" s="5"/>
      <c r="VZA2055" s="5"/>
      <c r="VZB2055" s="5"/>
      <c r="VZC2055" s="5"/>
      <c r="VZD2055" s="5"/>
      <c r="VZE2055" s="5"/>
      <c r="VZF2055" s="5"/>
      <c r="VZG2055" s="5"/>
      <c r="VZH2055" s="5"/>
      <c r="VZI2055" s="5"/>
      <c r="VZJ2055" s="5"/>
      <c r="VZK2055" s="5"/>
      <c r="VZL2055" s="5"/>
      <c r="VZM2055" s="5"/>
      <c r="VZN2055" s="5"/>
      <c r="VZO2055" s="5"/>
      <c r="VZP2055" s="5"/>
      <c r="VZQ2055" s="5"/>
      <c r="VZR2055" s="5"/>
      <c r="VZS2055" s="5"/>
      <c r="VZT2055" s="5"/>
      <c r="VZU2055" s="5"/>
      <c r="VZV2055" s="5"/>
      <c r="VZW2055" s="5"/>
      <c r="VZX2055" s="5"/>
      <c r="VZY2055" s="5"/>
      <c r="VZZ2055" s="5"/>
      <c r="WAA2055" s="5"/>
      <c r="WAB2055" s="5"/>
      <c r="WAC2055" s="5"/>
      <c r="WAD2055" s="5"/>
      <c r="WAE2055" s="5"/>
      <c r="WAF2055" s="5"/>
      <c r="WAG2055" s="5"/>
      <c r="WAH2055" s="5"/>
      <c r="WAI2055" s="5"/>
      <c r="WAJ2055" s="5"/>
      <c r="WAK2055" s="5"/>
      <c r="WAL2055" s="5"/>
      <c r="WAM2055" s="5"/>
      <c r="WAN2055" s="5"/>
      <c r="WAO2055" s="5"/>
      <c r="WAP2055" s="5"/>
      <c r="WAQ2055" s="5"/>
      <c r="WAR2055" s="5"/>
      <c r="WAS2055" s="5"/>
      <c r="WAT2055" s="5"/>
      <c r="WAU2055" s="5"/>
      <c r="WAV2055" s="5"/>
      <c r="WAW2055" s="5"/>
      <c r="WAX2055" s="5"/>
      <c r="WAY2055" s="5"/>
      <c r="WAZ2055" s="5"/>
      <c r="WBA2055" s="5"/>
      <c r="WBB2055" s="5"/>
      <c r="WBC2055" s="5"/>
      <c r="WBD2055" s="5"/>
      <c r="WBE2055" s="5"/>
      <c r="WBF2055" s="5"/>
      <c r="WBG2055" s="5"/>
      <c r="WBH2055" s="5"/>
      <c r="WBI2055" s="5"/>
      <c r="WBJ2055" s="5"/>
      <c r="WBK2055" s="5"/>
      <c r="WBL2055" s="5"/>
      <c r="WBM2055" s="5"/>
      <c r="WBN2055" s="5"/>
      <c r="WBO2055" s="5"/>
      <c r="WBP2055" s="5"/>
      <c r="WBQ2055" s="5"/>
      <c r="WBR2055" s="5"/>
      <c r="WBS2055" s="5"/>
      <c r="WBT2055" s="5"/>
      <c r="WBU2055" s="5"/>
      <c r="WBV2055" s="5"/>
      <c r="WBW2055" s="5"/>
      <c r="WBX2055" s="5"/>
      <c r="WBY2055" s="5"/>
      <c r="WBZ2055" s="5"/>
      <c r="WCA2055" s="5"/>
      <c r="WCB2055" s="5"/>
      <c r="WCC2055" s="5"/>
      <c r="WCD2055" s="5"/>
      <c r="WCE2055" s="5"/>
      <c r="WCF2055" s="5"/>
      <c r="WCG2055" s="5"/>
      <c r="WCH2055" s="5"/>
      <c r="WCI2055" s="5"/>
      <c r="WCJ2055" s="5"/>
      <c r="WCK2055" s="5"/>
      <c r="WCL2055" s="5"/>
      <c r="WCM2055" s="5"/>
      <c r="WCN2055" s="5"/>
      <c r="WCO2055" s="5"/>
      <c r="WCP2055" s="5"/>
      <c r="WCQ2055" s="5"/>
      <c r="WCR2055" s="5"/>
      <c r="WCS2055" s="5"/>
      <c r="WCT2055" s="5"/>
      <c r="WCU2055" s="5"/>
      <c r="WCV2055" s="5"/>
      <c r="WCW2055" s="5"/>
      <c r="WCX2055" s="5"/>
      <c r="WCY2055" s="5"/>
      <c r="WCZ2055" s="5"/>
      <c r="WDA2055" s="5"/>
      <c r="WDB2055" s="5"/>
      <c r="WDC2055" s="5"/>
      <c r="WDD2055" s="5"/>
      <c r="WDE2055" s="5"/>
      <c r="WDF2055" s="5"/>
      <c r="WDG2055" s="5"/>
      <c r="WDH2055" s="5"/>
      <c r="WDI2055" s="5"/>
      <c r="WDJ2055" s="5"/>
      <c r="WDK2055" s="5"/>
      <c r="WDL2055" s="5"/>
      <c r="WDM2055" s="5"/>
      <c r="WDN2055" s="5"/>
      <c r="WDO2055" s="5"/>
      <c r="WDP2055" s="5"/>
      <c r="WDQ2055" s="5"/>
      <c r="WDR2055" s="5"/>
      <c r="WDS2055" s="5"/>
      <c r="WDT2055" s="5"/>
      <c r="WDU2055" s="5"/>
      <c r="WDV2055" s="5"/>
      <c r="WDW2055" s="5"/>
      <c r="WDX2055" s="5"/>
      <c r="WDY2055" s="5"/>
      <c r="WDZ2055" s="5"/>
      <c r="WEA2055" s="5"/>
      <c r="WEB2055" s="5"/>
      <c r="WEC2055" s="5"/>
      <c r="WED2055" s="5"/>
      <c r="WEE2055" s="5"/>
      <c r="WEF2055" s="5"/>
      <c r="WEG2055" s="5"/>
      <c r="WEH2055" s="5"/>
      <c r="WEI2055" s="5"/>
      <c r="WEJ2055" s="5"/>
      <c r="WEK2055" s="5"/>
      <c r="WEL2055" s="5"/>
      <c r="WEM2055" s="5"/>
      <c r="WEN2055" s="5"/>
      <c r="WEO2055" s="5"/>
      <c r="WEP2055" s="5"/>
      <c r="WEQ2055" s="5"/>
      <c r="WER2055" s="5"/>
      <c r="WES2055" s="5"/>
      <c r="WET2055" s="5"/>
      <c r="WEU2055" s="5"/>
      <c r="WEV2055" s="5"/>
      <c r="WEW2055" s="5"/>
      <c r="WEX2055" s="5"/>
      <c r="WEY2055" s="5"/>
      <c r="WEZ2055" s="5"/>
      <c r="WFA2055" s="5"/>
      <c r="WFB2055" s="5"/>
      <c r="WFC2055" s="5"/>
      <c r="WFD2055" s="5"/>
      <c r="WFE2055" s="5"/>
      <c r="WFF2055" s="5"/>
      <c r="WFG2055" s="5"/>
      <c r="WFH2055" s="5"/>
      <c r="WFI2055" s="5"/>
      <c r="WFJ2055" s="5"/>
      <c r="WFK2055" s="5"/>
      <c r="WFL2055" s="5"/>
      <c r="WFM2055" s="5"/>
      <c r="WFN2055" s="5"/>
      <c r="WFO2055" s="5"/>
      <c r="WFP2055" s="5"/>
      <c r="WFQ2055" s="5"/>
      <c r="WFR2055" s="5"/>
      <c r="WFS2055" s="5"/>
      <c r="WFT2055" s="5"/>
      <c r="WFU2055" s="5"/>
      <c r="WFV2055" s="5"/>
      <c r="WFW2055" s="5"/>
      <c r="WFX2055" s="5"/>
      <c r="WFY2055" s="5"/>
      <c r="WFZ2055" s="5"/>
      <c r="WGA2055" s="5"/>
      <c r="WGB2055" s="5"/>
      <c r="WGC2055" s="5"/>
      <c r="WGD2055" s="5"/>
      <c r="WGE2055" s="5"/>
      <c r="WGF2055" s="5"/>
      <c r="WGG2055" s="5"/>
      <c r="WGH2055" s="5"/>
      <c r="WGI2055" s="5"/>
      <c r="WGJ2055" s="5"/>
      <c r="WGK2055" s="5"/>
      <c r="WGL2055" s="5"/>
      <c r="WGM2055" s="5"/>
      <c r="WGN2055" s="5"/>
      <c r="WGO2055" s="5"/>
      <c r="WGP2055" s="5"/>
      <c r="WGQ2055" s="5"/>
      <c r="WGR2055" s="5"/>
      <c r="WGS2055" s="5"/>
      <c r="WGT2055" s="5"/>
      <c r="WGU2055" s="5"/>
      <c r="WGV2055" s="5"/>
      <c r="WGW2055" s="5"/>
      <c r="WGX2055" s="5"/>
      <c r="WGY2055" s="5"/>
      <c r="WGZ2055" s="5"/>
      <c r="WHA2055" s="5"/>
      <c r="WHB2055" s="5"/>
      <c r="WHC2055" s="5"/>
      <c r="WHD2055" s="5"/>
      <c r="WHE2055" s="5"/>
      <c r="WHF2055" s="5"/>
      <c r="WHG2055" s="5"/>
      <c r="WHH2055" s="5"/>
      <c r="WHI2055" s="5"/>
      <c r="WHJ2055" s="5"/>
      <c r="WHK2055" s="5"/>
      <c r="WHL2055" s="5"/>
      <c r="WHM2055" s="5"/>
      <c r="WHN2055" s="5"/>
      <c r="WHO2055" s="5"/>
      <c r="WHP2055" s="5"/>
      <c r="WHQ2055" s="5"/>
      <c r="WHR2055" s="5"/>
      <c r="WHS2055" s="5"/>
      <c r="WHT2055" s="5"/>
      <c r="WHU2055" s="5"/>
      <c r="WHV2055" s="5"/>
      <c r="WHW2055" s="5"/>
      <c r="WHX2055" s="5"/>
      <c r="WHY2055" s="5"/>
      <c r="WHZ2055" s="5"/>
      <c r="WIA2055" s="5"/>
      <c r="WIB2055" s="5"/>
      <c r="WIC2055" s="5"/>
      <c r="WID2055" s="5"/>
      <c r="WIE2055" s="5"/>
      <c r="WIF2055" s="5"/>
      <c r="WIG2055" s="5"/>
      <c r="WIH2055" s="5"/>
      <c r="WII2055" s="5"/>
      <c r="WIJ2055" s="5"/>
      <c r="WIK2055" s="5"/>
      <c r="WIL2055" s="5"/>
      <c r="WIM2055" s="5"/>
      <c r="WIN2055" s="5"/>
      <c r="WIO2055" s="5"/>
      <c r="WIP2055" s="5"/>
      <c r="WIQ2055" s="5"/>
      <c r="WIR2055" s="5"/>
      <c r="WIS2055" s="5"/>
      <c r="WIT2055" s="5"/>
      <c r="WIU2055" s="5"/>
      <c r="WIV2055" s="5"/>
      <c r="WIW2055" s="5"/>
      <c r="WIX2055" s="5"/>
      <c r="WIY2055" s="5"/>
      <c r="WIZ2055" s="5"/>
      <c r="WJA2055" s="5"/>
      <c r="WJB2055" s="5"/>
      <c r="WJC2055" s="5"/>
      <c r="WJD2055" s="5"/>
      <c r="WJE2055" s="5"/>
      <c r="WJF2055" s="5"/>
      <c r="WJG2055" s="5"/>
      <c r="WJH2055" s="5"/>
      <c r="WJI2055" s="5"/>
      <c r="WJJ2055" s="5"/>
      <c r="WJK2055" s="5"/>
      <c r="WJL2055" s="5"/>
      <c r="WJM2055" s="5"/>
      <c r="WJN2055" s="5"/>
      <c r="WJO2055" s="5"/>
      <c r="WJP2055" s="5"/>
      <c r="WJQ2055" s="5"/>
      <c r="WJR2055" s="5"/>
      <c r="WJS2055" s="5"/>
      <c r="WJT2055" s="5"/>
      <c r="WJU2055" s="5"/>
      <c r="WJV2055" s="5"/>
      <c r="WJW2055" s="5"/>
      <c r="WJX2055" s="5"/>
      <c r="WJY2055" s="5"/>
      <c r="WJZ2055" s="5"/>
      <c r="WKA2055" s="5"/>
      <c r="WKB2055" s="5"/>
      <c r="WKC2055" s="5"/>
      <c r="WKD2055" s="5"/>
      <c r="WKE2055" s="5"/>
      <c r="WKF2055" s="5"/>
      <c r="WKG2055" s="5"/>
      <c r="WKH2055" s="5"/>
      <c r="WKI2055" s="5"/>
      <c r="WKJ2055" s="5"/>
      <c r="WKK2055" s="5"/>
      <c r="WKL2055" s="5"/>
      <c r="WKM2055" s="5"/>
      <c r="WKN2055" s="5"/>
      <c r="WKO2055" s="5"/>
      <c r="WKP2055" s="5"/>
      <c r="WKQ2055" s="5"/>
      <c r="WKR2055" s="5"/>
      <c r="WKS2055" s="5"/>
      <c r="WKT2055" s="5"/>
      <c r="WKU2055" s="5"/>
      <c r="WKV2055" s="5"/>
      <c r="WKW2055" s="5"/>
      <c r="WKX2055" s="5"/>
      <c r="WKY2055" s="5"/>
      <c r="WKZ2055" s="5"/>
      <c r="WLA2055" s="5"/>
      <c r="WLB2055" s="5"/>
      <c r="WLC2055" s="5"/>
      <c r="WLD2055" s="5"/>
      <c r="WLE2055" s="5"/>
      <c r="WLF2055" s="5"/>
      <c r="WLG2055" s="5"/>
      <c r="WLH2055" s="5"/>
      <c r="WLI2055" s="5"/>
      <c r="WLJ2055" s="5"/>
      <c r="WLK2055" s="5"/>
      <c r="WLL2055" s="5"/>
      <c r="WLM2055" s="5"/>
      <c r="WLN2055" s="5"/>
      <c r="WLO2055" s="5"/>
      <c r="WLP2055" s="5"/>
      <c r="WLQ2055" s="5"/>
      <c r="WLR2055" s="5"/>
      <c r="WLS2055" s="5"/>
      <c r="WLT2055" s="5"/>
      <c r="WLU2055" s="5"/>
      <c r="WLV2055" s="5"/>
      <c r="WLW2055" s="5"/>
      <c r="WLX2055" s="5"/>
      <c r="WLY2055" s="5"/>
      <c r="WLZ2055" s="5"/>
      <c r="WMA2055" s="5"/>
      <c r="WMB2055" s="5"/>
      <c r="WMC2055" s="5"/>
      <c r="WMD2055" s="5"/>
      <c r="WME2055" s="5"/>
      <c r="WMF2055" s="5"/>
      <c r="WMG2055" s="5"/>
      <c r="WMH2055" s="5"/>
      <c r="WMI2055" s="5"/>
      <c r="WMJ2055" s="5"/>
      <c r="WMK2055" s="5"/>
      <c r="WML2055" s="5"/>
      <c r="WMM2055" s="5"/>
      <c r="WMN2055" s="5"/>
      <c r="WMO2055" s="5"/>
      <c r="WMP2055" s="5"/>
      <c r="WMQ2055" s="5"/>
      <c r="WMR2055" s="5"/>
      <c r="WMS2055" s="5"/>
      <c r="WMT2055" s="5"/>
      <c r="WMU2055" s="5"/>
      <c r="WMV2055" s="5"/>
      <c r="WMW2055" s="5"/>
      <c r="WMX2055" s="5"/>
      <c r="WMY2055" s="5"/>
      <c r="WMZ2055" s="5"/>
      <c r="WNA2055" s="5"/>
      <c r="WNB2055" s="5"/>
      <c r="WNC2055" s="5"/>
      <c r="WND2055" s="5"/>
      <c r="WNE2055" s="5"/>
      <c r="WNF2055" s="5"/>
      <c r="WNG2055" s="5"/>
      <c r="WNH2055" s="5"/>
      <c r="WNI2055" s="5"/>
      <c r="WNJ2055" s="5"/>
      <c r="WNK2055" s="5"/>
      <c r="WNL2055" s="5"/>
      <c r="WNM2055" s="5"/>
      <c r="WNN2055" s="5"/>
      <c r="WNO2055" s="5"/>
      <c r="WNP2055" s="5"/>
      <c r="WNQ2055" s="5"/>
      <c r="WNR2055" s="5"/>
      <c r="WNS2055" s="5"/>
      <c r="WNT2055" s="5"/>
      <c r="WNU2055" s="5"/>
      <c r="WNV2055" s="5"/>
      <c r="WNW2055" s="5"/>
      <c r="WNX2055" s="5"/>
      <c r="WNY2055" s="5"/>
      <c r="WNZ2055" s="5"/>
      <c r="WOA2055" s="5"/>
      <c r="WOB2055" s="5"/>
      <c r="WOC2055" s="5"/>
      <c r="WOD2055" s="5"/>
      <c r="WOE2055" s="5"/>
      <c r="WOF2055" s="5"/>
      <c r="WOG2055" s="5"/>
      <c r="WOH2055" s="5"/>
      <c r="WOI2055" s="5"/>
      <c r="WOJ2055" s="5"/>
      <c r="WOK2055" s="5"/>
      <c r="WOL2055" s="5"/>
      <c r="WOM2055" s="5"/>
      <c r="WON2055" s="5"/>
      <c r="WOO2055" s="5"/>
      <c r="WOP2055" s="5"/>
      <c r="WOQ2055" s="5"/>
      <c r="WOR2055" s="5"/>
      <c r="WOS2055" s="5"/>
      <c r="WOT2055" s="5"/>
      <c r="WOU2055" s="5"/>
      <c r="WOV2055" s="5"/>
      <c r="WOW2055" s="5"/>
      <c r="WOX2055" s="5"/>
      <c r="WOY2055" s="5"/>
      <c r="WOZ2055" s="5"/>
      <c r="WPA2055" s="5"/>
      <c r="WPB2055" s="5"/>
      <c r="WPC2055" s="5"/>
      <c r="WPD2055" s="5"/>
      <c r="WPE2055" s="5"/>
      <c r="WPF2055" s="5"/>
      <c r="WPG2055" s="5"/>
      <c r="WPH2055" s="5"/>
      <c r="WPI2055" s="5"/>
      <c r="WPJ2055" s="5"/>
      <c r="WPK2055" s="5"/>
      <c r="WPL2055" s="5"/>
      <c r="WPM2055" s="5"/>
      <c r="WPN2055" s="5"/>
      <c r="WPO2055" s="5"/>
      <c r="WPP2055" s="5"/>
      <c r="WPQ2055" s="5"/>
      <c r="WPR2055" s="5"/>
      <c r="WPS2055" s="5"/>
      <c r="WPT2055" s="5"/>
      <c r="WPU2055" s="5"/>
      <c r="WPV2055" s="5"/>
      <c r="WPW2055" s="5"/>
      <c r="WPX2055" s="5"/>
      <c r="WPY2055" s="5"/>
      <c r="WPZ2055" s="5"/>
      <c r="WQA2055" s="5"/>
      <c r="WQB2055" s="5"/>
      <c r="WQC2055" s="5"/>
      <c r="WQD2055" s="5"/>
      <c r="WQE2055" s="5"/>
      <c r="WQF2055" s="5"/>
      <c r="WQG2055" s="5"/>
      <c r="WQH2055" s="5"/>
      <c r="WQI2055" s="5"/>
      <c r="WQJ2055" s="5"/>
      <c r="WQK2055" s="5"/>
      <c r="WQL2055" s="5"/>
      <c r="WQM2055" s="5"/>
      <c r="WQN2055" s="5"/>
      <c r="WQO2055" s="5"/>
      <c r="WQP2055" s="5"/>
      <c r="WQQ2055" s="5"/>
      <c r="WQR2055" s="5"/>
      <c r="WQS2055" s="5"/>
      <c r="WQT2055" s="5"/>
      <c r="WQU2055" s="5"/>
      <c r="WQV2055" s="5"/>
      <c r="WQW2055" s="5"/>
      <c r="WQX2055" s="5"/>
      <c r="WQY2055" s="5"/>
      <c r="WQZ2055" s="5"/>
      <c r="WRA2055" s="5"/>
      <c r="WRB2055" s="5"/>
      <c r="WRC2055" s="5"/>
      <c r="WRD2055" s="5"/>
      <c r="WRE2055" s="5"/>
      <c r="WRF2055" s="5"/>
      <c r="WRG2055" s="5"/>
      <c r="WRH2055" s="5"/>
      <c r="WRI2055" s="5"/>
      <c r="WRJ2055" s="5"/>
      <c r="WRK2055" s="5"/>
      <c r="WRL2055" s="5"/>
      <c r="WRM2055" s="5"/>
      <c r="WRN2055" s="5"/>
      <c r="WRO2055" s="5"/>
      <c r="WRP2055" s="5"/>
      <c r="WRQ2055" s="5"/>
      <c r="WRR2055" s="5"/>
      <c r="WRS2055" s="5"/>
      <c r="WRT2055" s="5"/>
      <c r="WRU2055" s="5"/>
      <c r="WRV2055" s="5"/>
      <c r="WRW2055" s="5"/>
      <c r="WRX2055" s="5"/>
      <c r="WRY2055" s="5"/>
      <c r="WRZ2055" s="5"/>
      <c r="WSA2055" s="5"/>
      <c r="WSB2055" s="5"/>
      <c r="WSC2055" s="5"/>
      <c r="WSD2055" s="5"/>
      <c r="WSE2055" s="5"/>
      <c r="WSF2055" s="5"/>
      <c r="WSG2055" s="5"/>
      <c r="WSH2055" s="5"/>
      <c r="WSI2055" s="5"/>
      <c r="WSJ2055" s="5"/>
      <c r="WSK2055" s="5"/>
      <c r="WSL2055" s="5"/>
      <c r="WSM2055" s="5"/>
      <c r="WSN2055" s="5"/>
      <c r="WSO2055" s="5"/>
      <c r="WSP2055" s="5"/>
      <c r="WSQ2055" s="5"/>
      <c r="WSR2055" s="5"/>
      <c r="WSS2055" s="5"/>
      <c r="WST2055" s="5"/>
      <c r="WSU2055" s="5"/>
      <c r="WSV2055" s="5"/>
      <c r="WSW2055" s="5"/>
      <c r="WSX2055" s="5"/>
      <c r="WSY2055" s="5"/>
      <c r="WSZ2055" s="5"/>
      <c r="WTA2055" s="5"/>
      <c r="WTB2055" s="5"/>
      <c r="WTC2055" s="5"/>
      <c r="WTD2055" s="5"/>
      <c r="WTE2055" s="5"/>
      <c r="WTF2055" s="5"/>
      <c r="WTG2055" s="5"/>
      <c r="WTH2055" s="5"/>
      <c r="WTI2055" s="5"/>
      <c r="WTJ2055" s="5"/>
      <c r="WTK2055" s="5"/>
      <c r="WTL2055" s="5"/>
      <c r="WTM2055" s="5"/>
      <c r="WTN2055" s="5"/>
      <c r="WTO2055" s="5"/>
      <c r="WTP2055" s="5"/>
      <c r="WTQ2055" s="5"/>
      <c r="WTR2055" s="5"/>
      <c r="WTS2055" s="5"/>
      <c r="WTT2055" s="5"/>
      <c r="WTU2055" s="5"/>
      <c r="WTV2055" s="5"/>
      <c r="WTW2055" s="5"/>
      <c r="WTX2055" s="5"/>
      <c r="WTY2055" s="5"/>
      <c r="WTZ2055" s="5"/>
      <c r="WUA2055" s="5"/>
      <c r="WUB2055" s="5"/>
      <c r="WUC2055" s="5"/>
      <c r="WUD2055" s="5"/>
      <c r="WUE2055" s="5"/>
      <c r="WUF2055" s="5"/>
      <c r="WUG2055" s="5"/>
      <c r="WUH2055" s="5"/>
      <c r="WUI2055" s="5"/>
      <c r="WUJ2055" s="5"/>
      <c r="WUK2055" s="5"/>
      <c r="WUL2055" s="5"/>
      <c r="WUM2055" s="5"/>
      <c r="WUN2055" s="5"/>
      <c r="WUO2055" s="5"/>
      <c r="WUP2055" s="5"/>
      <c r="WUQ2055" s="5"/>
      <c r="WUR2055" s="5"/>
      <c r="WUS2055" s="5"/>
      <c r="WUT2055" s="5"/>
      <c r="WUU2055" s="5"/>
      <c r="WUV2055" s="5"/>
      <c r="WUW2055" s="5"/>
      <c r="WUX2055" s="5"/>
      <c r="WUY2055" s="5"/>
      <c r="WUZ2055" s="5"/>
      <c r="WVA2055" s="5"/>
      <c r="WVB2055" s="5"/>
      <c r="WVC2055" s="5"/>
      <c r="WVD2055" s="5"/>
      <c r="WVE2055" s="5"/>
      <c r="WVF2055" s="5"/>
      <c r="WVG2055" s="5"/>
      <c r="WVH2055" s="5"/>
      <c r="WVI2055" s="5"/>
      <c r="WVJ2055" s="5"/>
      <c r="WVK2055" s="5"/>
      <c r="WVL2055" s="5"/>
      <c r="WVM2055" s="5"/>
      <c r="WVN2055" s="5"/>
      <c r="WVO2055" s="5"/>
      <c r="WVP2055" s="5"/>
      <c r="WVQ2055" s="5"/>
      <c r="WVR2055" s="5"/>
      <c r="WVS2055" s="5"/>
      <c r="WVT2055" s="5"/>
      <c r="WVU2055" s="5"/>
      <c r="WVV2055" s="5"/>
      <c r="WVW2055" s="5"/>
      <c r="WVX2055" s="5"/>
      <c r="WVY2055" s="5"/>
      <c r="WVZ2055" s="5"/>
      <c r="WWA2055" s="5"/>
      <c r="WWB2055" s="5"/>
      <c r="WWC2055" s="5"/>
      <c r="WWD2055" s="5"/>
      <c r="WWE2055" s="5"/>
      <c r="WWF2055" s="5"/>
      <c r="WWG2055" s="5"/>
      <c r="WWH2055" s="5"/>
      <c r="WWI2055" s="5"/>
      <c r="WWJ2055" s="5"/>
      <c r="WWK2055" s="5"/>
      <c r="WWL2055" s="5"/>
      <c r="WWM2055" s="5"/>
      <c r="WWN2055" s="5"/>
      <c r="WWO2055" s="5"/>
      <c r="WWP2055" s="5"/>
      <c r="WWQ2055" s="5"/>
      <c r="WWR2055" s="5"/>
      <c r="WWS2055" s="5"/>
      <c r="WWT2055" s="5"/>
      <c r="WWU2055" s="5"/>
      <c r="WWV2055" s="5"/>
      <c r="WWW2055" s="5"/>
      <c r="WWX2055" s="5"/>
      <c r="WWY2055" s="5"/>
      <c r="WWZ2055" s="5"/>
      <c r="WXA2055" s="5"/>
      <c r="WXB2055" s="5"/>
      <c r="WXC2055" s="5"/>
      <c r="WXD2055" s="5"/>
      <c r="WXE2055" s="5"/>
      <c r="WXF2055" s="5"/>
      <c r="WXG2055" s="5"/>
      <c r="WXH2055" s="5"/>
      <c r="WXI2055" s="5"/>
      <c r="WXJ2055" s="5"/>
      <c r="WXK2055" s="5"/>
      <c r="WXL2055" s="5"/>
      <c r="WXM2055" s="5"/>
      <c r="WXN2055" s="5"/>
      <c r="WXO2055" s="5"/>
      <c r="WXP2055" s="5"/>
      <c r="WXQ2055" s="5"/>
      <c r="WXR2055" s="5"/>
      <c r="WXS2055" s="5"/>
      <c r="WXT2055" s="5"/>
      <c r="WXU2055" s="5"/>
      <c r="WXV2055" s="5"/>
      <c r="WXW2055" s="5"/>
      <c r="WXX2055" s="5"/>
      <c r="WXY2055" s="5"/>
      <c r="WXZ2055" s="5"/>
      <c r="WYA2055" s="5"/>
      <c r="WYB2055" s="5"/>
      <c r="WYC2055" s="5"/>
      <c r="WYD2055" s="5"/>
      <c r="WYE2055" s="5"/>
      <c r="WYF2055" s="5"/>
      <c r="WYG2055" s="5"/>
      <c r="WYH2055" s="5"/>
      <c r="WYI2055" s="5"/>
      <c r="WYJ2055" s="5"/>
      <c r="WYK2055" s="5"/>
      <c r="WYL2055" s="5"/>
      <c r="WYM2055" s="5"/>
      <c r="WYN2055" s="5"/>
      <c r="WYO2055" s="5"/>
      <c r="WYP2055" s="5"/>
      <c r="WYQ2055" s="5"/>
      <c r="WYR2055" s="5"/>
      <c r="WYS2055" s="5"/>
      <c r="WYT2055" s="5"/>
      <c r="WYU2055" s="5"/>
      <c r="WYV2055" s="5"/>
      <c r="WYW2055" s="5"/>
      <c r="WYX2055" s="5"/>
      <c r="WYY2055" s="5"/>
      <c r="WYZ2055" s="5"/>
      <c r="WZA2055" s="5"/>
      <c r="WZB2055" s="5"/>
      <c r="WZC2055" s="5"/>
      <c r="WZD2055" s="5"/>
      <c r="WZE2055" s="5"/>
      <c r="WZF2055" s="5"/>
      <c r="WZG2055" s="5"/>
      <c r="WZH2055" s="5"/>
      <c r="WZI2055" s="5"/>
      <c r="WZJ2055" s="5"/>
      <c r="WZK2055" s="5"/>
      <c r="WZL2055" s="5"/>
      <c r="WZM2055" s="5"/>
      <c r="WZN2055" s="5"/>
      <c r="WZO2055" s="5"/>
      <c r="WZP2055" s="5"/>
      <c r="WZQ2055" s="5"/>
      <c r="WZR2055" s="5"/>
      <c r="WZS2055" s="5"/>
      <c r="WZT2055" s="5"/>
      <c r="WZU2055" s="5"/>
      <c r="WZV2055" s="5"/>
      <c r="WZW2055" s="5"/>
      <c r="WZX2055" s="5"/>
      <c r="WZY2055" s="5"/>
      <c r="WZZ2055" s="5"/>
      <c r="XAA2055" s="5"/>
      <c r="XAB2055" s="5"/>
      <c r="XAC2055" s="5"/>
      <c r="XAD2055" s="5"/>
      <c r="XAE2055" s="5"/>
      <c r="XAF2055" s="5"/>
      <c r="XAG2055" s="5"/>
      <c r="XAH2055" s="5"/>
      <c r="XAI2055" s="5"/>
      <c r="XAJ2055" s="5"/>
      <c r="XAK2055" s="5"/>
      <c r="XAL2055" s="5"/>
      <c r="XAM2055" s="5"/>
      <c r="XAN2055" s="5"/>
      <c r="XAO2055" s="5"/>
      <c r="XAP2055" s="5"/>
      <c r="XAQ2055" s="5"/>
      <c r="XAR2055" s="5"/>
      <c r="XAS2055" s="5"/>
      <c r="XAT2055" s="5"/>
      <c r="XAU2055" s="5"/>
      <c r="XAV2055" s="5"/>
      <c r="XAW2055" s="5"/>
      <c r="XAX2055" s="5"/>
      <c r="XAY2055" s="5"/>
      <c r="XAZ2055" s="5"/>
      <c r="XBA2055" s="5"/>
      <c r="XBB2055" s="5"/>
      <c r="XBC2055" s="5"/>
      <c r="XBD2055" s="5"/>
      <c r="XBE2055" s="5"/>
      <c r="XBF2055" s="5"/>
      <c r="XBG2055" s="5"/>
      <c r="XBH2055" s="5"/>
      <c r="XBI2055" s="5"/>
      <c r="XBJ2055" s="5"/>
      <c r="XBK2055" s="5"/>
      <c r="XBL2055" s="5"/>
      <c r="XBM2055" s="5"/>
      <c r="XBN2055" s="5"/>
      <c r="XBO2055" s="5"/>
      <c r="XBP2055" s="5"/>
      <c r="XBQ2055" s="5"/>
      <c r="XBR2055" s="5"/>
      <c r="XBS2055" s="5"/>
      <c r="XBT2055" s="5"/>
      <c r="XBU2055" s="5"/>
      <c r="XBV2055" s="5"/>
      <c r="XBW2055" s="5"/>
      <c r="XBX2055" s="5"/>
      <c r="XBY2055" s="5"/>
      <c r="XBZ2055" s="5"/>
      <c r="XCA2055" s="5"/>
      <c r="XCB2055" s="5"/>
      <c r="XCC2055" s="5"/>
      <c r="XCD2055" s="5"/>
      <c r="XCE2055" s="5"/>
      <c r="XCF2055" s="5"/>
      <c r="XCG2055" s="5"/>
      <c r="XCH2055" s="5"/>
      <c r="XCI2055" s="5"/>
      <c r="XCJ2055" s="5"/>
      <c r="XCK2055" s="5"/>
      <c r="XCL2055" s="5"/>
      <c r="XCM2055" s="5"/>
      <c r="XCN2055" s="5"/>
      <c r="XCO2055" s="5"/>
      <c r="XCP2055" s="5"/>
      <c r="XCQ2055" s="5"/>
      <c r="XCR2055" s="5"/>
      <c r="XCS2055" s="5"/>
      <c r="XCT2055" s="5"/>
      <c r="XCU2055" s="5"/>
      <c r="XCV2055" s="5"/>
      <c r="XCW2055" s="5"/>
      <c r="XCX2055" s="5"/>
      <c r="XCY2055" s="5"/>
      <c r="XCZ2055" s="5"/>
      <c r="XDA2055" s="5"/>
      <c r="XDB2055" s="5"/>
      <c r="XDC2055" s="5"/>
      <c r="XDD2055" s="5"/>
      <c r="XDE2055" s="5"/>
      <c r="XDF2055" s="5"/>
      <c r="XDG2055" s="5"/>
      <c r="XDH2055" s="5"/>
      <c r="XDI2055" s="5"/>
      <c r="XDJ2055" s="5"/>
      <c r="XDK2055" s="5"/>
      <c r="XDL2055" s="5"/>
      <c r="XDM2055" s="5"/>
      <c r="XDN2055" s="5"/>
      <c r="XDO2055" s="5"/>
      <c r="XDP2055" s="5"/>
      <c r="XDQ2055" s="5"/>
      <c r="XDR2055" s="5"/>
      <c r="XDS2055" s="5"/>
      <c r="XDT2055" s="5"/>
      <c r="XDU2055" s="5"/>
      <c r="XDV2055" s="5"/>
      <c r="XDW2055" s="5"/>
      <c r="XDX2055" s="5"/>
      <c r="XDY2055" s="5"/>
      <c r="XDZ2055" s="5"/>
      <c r="XEA2055" s="5"/>
      <c r="XEB2055" s="5"/>
      <c r="XEC2055" s="5"/>
      <c r="XED2055" s="5"/>
      <c r="XEE2055" s="5"/>
      <c r="XEF2055" s="5"/>
      <c r="XEG2055" s="5"/>
      <c r="XEH2055" s="5"/>
      <c r="XEI2055" s="5"/>
      <c r="XEJ2055" s="5"/>
      <c r="XEK2055" s="5"/>
      <c r="XEL2055" s="5"/>
      <c r="XEM2055" s="5"/>
      <c r="XEN2055" s="5"/>
      <c r="XEO2055" s="5"/>
      <c r="XEP2055" s="5"/>
      <c r="XEQ2055" s="5"/>
      <c r="XER2055" s="5"/>
      <c r="XES2055" s="5"/>
      <c r="XET2055" s="5"/>
      <c r="XEU2055" s="5"/>
      <c r="XEV2055" s="5"/>
      <c r="XEW2055" s="5"/>
      <c r="XEX2055" s="5"/>
      <c r="XEY2055" s="5"/>
      <c r="XEZ2055" s="5"/>
    </row>
    <row r="2056" spans="1:16380" ht="33" customHeight="1" x14ac:dyDescent="0.25">
      <c r="A2056" s="19">
        <v>5113</v>
      </c>
      <c r="B2056" s="19" t="s">
        <v>2563</v>
      </c>
      <c r="C2056" s="19" t="s">
        <v>105</v>
      </c>
      <c r="D2056" s="19" t="s">
        <v>38</v>
      </c>
      <c r="E2056" s="19" t="s">
        <v>35</v>
      </c>
      <c r="F2056" s="19">
        <v>76420440</v>
      </c>
      <c r="G2056" s="19">
        <v>76420440</v>
      </c>
      <c r="H2056" s="19">
        <v>1</v>
      </c>
      <c r="I2056" s="38"/>
    </row>
    <row r="2057" spans="1:16380" ht="27" x14ac:dyDescent="0.25">
      <c r="A2057" s="19" t="s">
        <v>113</v>
      </c>
      <c r="B2057" s="19" t="s">
        <v>265</v>
      </c>
      <c r="C2057" s="19" t="s">
        <v>190</v>
      </c>
      <c r="D2057" s="19" t="s">
        <v>38</v>
      </c>
      <c r="E2057" s="19" t="s">
        <v>35</v>
      </c>
      <c r="F2057" s="19">
        <v>0</v>
      </c>
      <c r="G2057" s="19">
        <v>0</v>
      </c>
      <c r="H2057" s="19">
        <v>1</v>
      </c>
      <c r="I2057" s="38"/>
    </row>
    <row r="2058" spans="1:16380" ht="27" x14ac:dyDescent="0.25">
      <c r="A2058" s="19" t="s">
        <v>113</v>
      </c>
      <c r="B2058" s="19" t="s">
        <v>246</v>
      </c>
      <c r="C2058" s="19" t="s">
        <v>105</v>
      </c>
      <c r="D2058" s="19" t="s">
        <v>38</v>
      </c>
      <c r="E2058" s="19" t="s">
        <v>35</v>
      </c>
      <c r="F2058" s="19">
        <v>0</v>
      </c>
      <c r="G2058" s="19">
        <v>0</v>
      </c>
      <c r="H2058" s="35">
        <v>1</v>
      </c>
      <c r="I2058" s="38"/>
    </row>
    <row r="2059" spans="1:16380" ht="15" customHeight="1" x14ac:dyDescent="0.25">
      <c r="A2059" s="163" t="s">
        <v>3002</v>
      </c>
      <c r="B2059" s="164"/>
      <c r="C2059" s="164"/>
      <c r="D2059" s="164"/>
      <c r="E2059" s="164"/>
      <c r="F2059" s="164"/>
      <c r="G2059" s="164"/>
      <c r="H2059" s="164"/>
      <c r="I2059" s="38"/>
    </row>
    <row r="2060" spans="1:16380" x14ac:dyDescent="0.25">
      <c r="A2060" s="145" t="s">
        <v>39</v>
      </c>
      <c r="B2060" s="146"/>
      <c r="C2060" s="146"/>
      <c r="D2060" s="146"/>
      <c r="E2060" s="146"/>
      <c r="F2060" s="146"/>
      <c r="G2060" s="146"/>
      <c r="H2060" s="159"/>
      <c r="I2060" s="38"/>
    </row>
    <row r="2061" spans="1:16380" ht="27" x14ac:dyDescent="0.25">
      <c r="A2061" s="19">
        <v>5112</v>
      </c>
      <c r="B2061" s="19" t="s">
        <v>3001</v>
      </c>
      <c r="C2061" s="19" t="s">
        <v>1081</v>
      </c>
      <c r="D2061" s="19" t="s">
        <v>36</v>
      </c>
      <c r="E2061" s="19" t="s">
        <v>35</v>
      </c>
      <c r="F2061" s="19">
        <v>9587212</v>
      </c>
      <c r="G2061" s="19">
        <v>9587212</v>
      </c>
      <c r="H2061" s="19">
        <v>1</v>
      </c>
      <c r="I2061" s="38"/>
    </row>
    <row r="2062" spans="1:16380" x14ac:dyDescent="0.25">
      <c r="A2062" s="143" t="s">
        <v>3734</v>
      </c>
      <c r="B2062" s="144"/>
      <c r="C2062" s="144"/>
      <c r="D2062" s="144"/>
      <c r="E2062" s="144"/>
      <c r="F2062" s="144"/>
      <c r="G2062" s="144"/>
      <c r="H2062" s="189"/>
      <c r="I2062" s="38"/>
    </row>
    <row r="2063" spans="1:16380" x14ac:dyDescent="0.25">
      <c r="A2063" s="160" t="s">
        <v>39</v>
      </c>
      <c r="B2063" s="161"/>
      <c r="C2063" s="161"/>
      <c r="D2063" s="161"/>
      <c r="E2063" s="161"/>
      <c r="F2063" s="161"/>
      <c r="G2063" s="161"/>
      <c r="H2063" s="162"/>
      <c r="I2063" s="38"/>
    </row>
    <row r="2064" spans="1:16380" ht="27" x14ac:dyDescent="0.25">
      <c r="A2064" s="35">
        <v>5112</v>
      </c>
      <c r="B2064" s="35" t="s">
        <v>3733</v>
      </c>
      <c r="C2064" s="35" t="s">
        <v>105</v>
      </c>
      <c r="D2064" s="35" t="s">
        <v>38</v>
      </c>
      <c r="E2064" s="35" t="s">
        <v>35</v>
      </c>
      <c r="F2064" s="35">
        <v>0</v>
      </c>
      <c r="G2064" s="35">
        <v>0</v>
      </c>
      <c r="H2064" s="35">
        <v>1</v>
      </c>
      <c r="I2064" s="38"/>
    </row>
    <row r="2065" spans="1:9" x14ac:dyDescent="0.25">
      <c r="A2065" s="145" t="s">
        <v>33</v>
      </c>
      <c r="B2065" s="146"/>
      <c r="C2065" s="146"/>
      <c r="D2065" s="146"/>
      <c r="E2065" s="146"/>
      <c r="F2065" s="146"/>
      <c r="G2065" s="146"/>
      <c r="H2065" s="146"/>
      <c r="I2065" s="38"/>
    </row>
    <row r="2066" spans="1:9" ht="27" x14ac:dyDescent="0.25">
      <c r="A2066" s="35">
        <v>5112</v>
      </c>
      <c r="B2066" s="35" t="s">
        <v>4895</v>
      </c>
      <c r="C2066" s="35" t="s">
        <v>112</v>
      </c>
      <c r="D2066" s="35" t="s">
        <v>38</v>
      </c>
      <c r="E2066" s="35" t="s">
        <v>35</v>
      </c>
      <c r="F2066" s="35">
        <v>0</v>
      </c>
      <c r="G2066" s="35">
        <v>0</v>
      </c>
      <c r="H2066" s="35">
        <v>1</v>
      </c>
      <c r="I2066" s="38"/>
    </row>
    <row r="2067" spans="1:9" x14ac:dyDescent="0.25">
      <c r="A2067" s="143" t="s">
        <v>5969</v>
      </c>
      <c r="B2067" s="144"/>
      <c r="C2067" s="144"/>
      <c r="D2067" s="144"/>
      <c r="E2067" s="144"/>
      <c r="F2067" s="144"/>
      <c r="G2067" s="144"/>
      <c r="H2067" s="144"/>
      <c r="I2067" s="38"/>
    </row>
    <row r="2068" spans="1:9" x14ac:dyDescent="0.25">
      <c r="A2068" s="145" t="s">
        <v>9</v>
      </c>
      <c r="B2068" s="146"/>
      <c r="C2068" s="146"/>
      <c r="D2068" s="146"/>
      <c r="E2068" s="146"/>
      <c r="F2068" s="146"/>
      <c r="G2068" s="146"/>
      <c r="H2068" s="146"/>
      <c r="I2068" s="38"/>
    </row>
    <row r="2069" spans="1:9" ht="15" customHeight="1" x14ac:dyDescent="0.25">
      <c r="A2069" s="35">
        <v>5122</v>
      </c>
      <c r="B2069" s="35" t="s">
        <v>6443</v>
      </c>
      <c r="C2069" s="35" t="s">
        <v>32</v>
      </c>
      <c r="D2069" s="35" t="s">
        <v>11</v>
      </c>
      <c r="E2069" s="35" t="s">
        <v>12</v>
      </c>
      <c r="F2069" s="35">
        <v>358893.6</v>
      </c>
      <c r="G2069" s="35">
        <f>+F2069*H2069</f>
        <v>143557440</v>
      </c>
      <c r="H2069" s="35">
        <v>400</v>
      </c>
      <c r="I2069" s="38"/>
    </row>
    <row r="2070" spans="1:9" ht="15" customHeight="1" x14ac:dyDescent="0.25">
      <c r="A2070" s="143" t="s">
        <v>2602</v>
      </c>
      <c r="B2070" s="144"/>
      <c r="C2070" s="144"/>
      <c r="D2070" s="144"/>
      <c r="E2070" s="144"/>
      <c r="F2070" s="144"/>
      <c r="G2070" s="144"/>
      <c r="H2070" s="144"/>
      <c r="I2070" s="38"/>
    </row>
    <row r="2071" spans="1:9" x14ac:dyDescent="0.25">
      <c r="A2071" s="145" t="s">
        <v>39</v>
      </c>
      <c r="B2071" s="146"/>
      <c r="C2071" s="146"/>
      <c r="D2071" s="146"/>
      <c r="E2071" s="146"/>
      <c r="F2071" s="146"/>
      <c r="G2071" s="146"/>
      <c r="H2071" s="146"/>
      <c r="I2071" s="38"/>
    </row>
    <row r="2072" spans="1:9" ht="27" x14ac:dyDescent="0.25">
      <c r="A2072" s="37">
        <v>5113</v>
      </c>
      <c r="B2072" s="37" t="s">
        <v>5770</v>
      </c>
      <c r="C2072" s="37" t="s">
        <v>105</v>
      </c>
      <c r="D2072" s="37" t="s">
        <v>41</v>
      </c>
      <c r="E2072" s="37" t="s">
        <v>35</v>
      </c>
      <c r="F2072" s="37">
        <v>91200000</v>
      </c>
      <c r="G2072" s="37">
        <v>91200000</v>
      </c>
      <c r="H2072" s="37">
        <v>1</v>
      </c>
      <c r="I2072" s="38"/>
    </row>
    <row r="2073" spans="1:9" ht="27" x14ac:dyDescent="0.25">
      <c r="A2073" s="31"/>
      <c r="B2073" s="19" t="s">
        <v>3709</v>
      </c>
      <c r="C2073" s="19" t="s">
        <v>105</v>
      </c>
      <c r="D2073" s="19" t="s">
        <v>41</v>
      </c>
      <c r="E2073" s="19" t="s">
        <v>35</v>
      </c>
      <c r="F2073" s="19">
        <v>98090965</v>
      </c>
      <c r="G2073" s="19">
        <v>98090965</v>
      </c>
      <c r="H2073" s="19">
        <v>1</v>
      </c>
      <c r="I2073" s="38"/>
    </row>
    <row r="2074" spans="1:9" ht="27" x14ac:dyDescent="0.25">
      <c r="A2074" s="37">
        <v>5113</v>
      </c>
      <c r="B2074" s="37" t="s">
        <v>4437</v>
      </c>
      <c r="C2074" s="37" t="s">
        <v>105</v>
      </c>
      <c r="D2074" s="37" t="s">
        <v>41</v>
      </c>
      <c r="E2074" s="37" t="s">
        <v>35</v>
      </c>
      <c r="F2074" s="37">
        <v>263595266</v>
      </c>
      <c r="G2074" s="37">
        <v>263595266</v>
      </c>
      <c r="H2074" s="37">
        <v>1</v>
      </c>
      <c r="I2074" s="38"/>
    </row>
    <row r="2075" spans="1:9" ht="27" x14ac:dyDescent="0.25">
      <c r="A2075" s="19"/>
      <c r="B2075" s="19" t="s">
        <v>280</v>
      </c>
      <c r="C2075" s="19" t="s">
        <v>105</v>
      </c>
      <c r="D2075" s="19" t="s">
        <v>38</v>
      </c>
      <c r="E2075" s="19" t="s">
        <v>35</v>
      </c>
      <c r="F2075" s="19">
        <v>0</v>
      </c>
      <c r="G2075" s="19">
        <v>0</v>
      </c>
      <c r="H2075" s="19">
        <v>1</v>
      </c>
      <c r="I2075" s="38"/>
    </row>
    <row r="2076" spans="1:9" x14ac:dyDescent="0.25">
      <c r="A2076" s="145" t="s">
        <v>33</v>
      </c>
      <c r="B2076" s="146"/>
      <c r="C2076" s="146"/>
      <c r="D2076" s="146"/>
      <c r="E2076" s="146"/>
      <c r="F2076" s="146"/>
      <c r="G2076" s="146"/>
      <c r="H2076" s="146"/>
      <c r="I2076" s="38"/>
    </row>
    <row r="2077" spans="1:9" ht="27" x14ac:dyDescent="0.25">
      <c r="A2077" s="37">
        <v>5113</v>
      </c>
      <c r="B2077" s="37" t="s">
        <v>6560</v>
      </c>
      <c r="C2077" s="37" t="s">
        <v>112</v>
      </c>
      <c r="D2077" s="37" t="s">
        <v>41</v>
      </c>
      <c r="E2077" s="37" t="s">
        <v>35</v>
      </c>
      <c r="F2077" s="37">
        <v>670000</v>
      </c>
      <c r="G2077" s="37">
        <v>670000</v>
      </c>
      <c r="H2077" s="37">
        <v>1</v>
      </c>
      <c r="I2077" s="38"/>
    </row>
    <row r="2078" spans="1:9" ht="27" x14ac:dyDescent="0.25">
      <c r="A2078" s="37">
        <v>5113</v>
      </c>
      <c r="B2078" s="37" t="s">
        <v>5905</v>
      </c>
      <c r="C2078" s="37" t="s">
        <v>62</v>
      </c>
      <c r="D2078" s="37" t="s">
        <v>34</v>
      </c>
      <c r="E2078" s="37" t="s">
        <v>35</v>
      </c>
      <c r="F2078" s="37">
        <v>555000</v>
      </c>
      <c r="G2078" s="37">
        <v>555000</v>
      </c>
      <c r="H2078" s="37">
        <v>1</v>
      </c>
      <c r="I2078" s="38"/>
    </row>
    <row r="2079" spans="1:9" ht="27" x14ac:dyDescent="0.25">
      <c r="A2079" s="19">
        <v>5113</v>
      </c>
      <c r="B2079" s="19" t="s">
        <v>4676</v>
      </c>
      <c r="C2079" s="19" t="s">
        <v>62</v>
      </c>
      <c r="D2079" s="19" t="s">
        <v>34</v>
      </c>
      <c r="E2079" s="19" t="s">
        <v>35</v>
      </c>
      <c r="F2079" s="19">
        <v>1524000</v>
      </c>
      <c r="G2079" s="19">
        <v>1524000</v>
      </c>
      <c r="H2079" s="19">
        <v>1</v>
      </c>
      <c r="I2079" s="38"/>
    </row>
    <row r="2081" spans="1:9" ht="27" x14ac:dyDescent="0.25">
      <c r="A2081" s="19">
        <v>5113</v>
      </c>
      <c r="B2081" s="19" t="s">
        <v>5019</v>
      </c>
      <c r="C2081" s="19" t="s">
        <v>112</v>
      </c>
      <c r="D2081" s="19" t="s">
        <v>41</v>
      </c>
      <c r="E2081" s="19" t="s">
        <v>35</v>
      </c>
      <c r="F2081" s="19">
        <v>5902000</v>
      </c>
      <c r="G2081" s="19">
        <v>5902000</v>
      </c>
      <c r="H2081" s="19">
        <v>1</v>
      </c>
      <c r="I2081" s="38"/>
    </row>
    <row r="2082" spans="1:9" ht="27" x14ac:dyDescent="0.25">
      <c r="A2082" s="19">
        <v>5113</v>
      </c>
      <c r="B2082" s="19" t="s">
        <v>4368</v>
      </c>
      <c r="C2082" s="19" t="s">
        <v>62</v>
      </c>
      <c r="D2082" s="19" t="s">
        <v>34</v>
      </c>
      <c r="E2082" s="19" t="s">
        <v>35</v>
      </c>
      <c r="F2082" s="19">
        <v>1796000</v>
      </c>
      <c r="G2082" s="19">
        <v>1796000</v>
      </c>
      <c r="H2082" s="19">
        <v>1</v>
      </c>
      <c r="I2082" s="38"/>
    </row>
    <row r="2083" spans="1:9" ht="27" x14ac:dyDescent="0.25">
      <c r="A2083" s="19">
        <v>5113</v>
      </c>
      <c r="B2083" s="19" t="s">
        <v>4367</v>
      </c>
      <c r="C2083" s="19" t="s">
        <v>62</v>
      </c>
      <c r="D2083" s="19" t="s">
        <v>34</v>
      </c>
      <c r="E2083" s="19" t="s">
        <v>35</v>
      </c>
      <c r="F2083" s="19">
        <v>3354000</v>
      </c>
      <c r="G2083" s="19">
        <v>3354000</v>
      </c>
      <c r="H2083" s="19">
        <v>1</v>
      </c>
      <c r="I2083" s="38"/>
    </row>
    <row r="2084" spans="1:9" ht="27" x14ac:dyDescent="0.25">
      <c r="A2084" s="19">
        <v>5113</v>
      </c>
      <c r="B2084" s="19" t="s">
        <v>3888</v>
      </c>
      <c r="C2084" s="19" t="s">
        <v>112</v>
      </c>
      <c r="D2084" s="19" t="s">
        <v>41</v>
      </c>
      <c r="E2084" s="19" t="s">
        <v>35</v>
      </c>
      <c r="F2084" s="19">
        <v>3935000</v>
      </c>
      <c r="G2084" s="19">
        <v>3935000</v>
      </c>
      <c r="H2084" s="19">
        <v>1</v>
      </c>
      <c r="I2084" s="38"/>
    </row>
    <row r="2085" spans="1:9" x14ac:dyDescent="0.25">
      <c r="A2085" s="143" t="s">
        <v>3352</v>
      </c>
      <c r="B2085" s="144"/>
      <c r="C2085" s="144"/>
      <c r="D2085" s="144"/>
      <c r="E2085" s="144"/>
      <c r="F2085" s="144"/>
      <c r="G2085" s="144"/>
      <c r="H2085" s="144"/>
      <c r="I2085" s="38"/>
    </row>
    <row r="2086" spans="1:9" x14ac:dyDescent="0.25">
      <c r="A2086" s="145" t="s">
        <v>33</v>
      </c>
      <c r="B2086" s="146"/>
      <c r="C2086" s="146"/>
      <c r="D2086" s="146"/>
      <c r="E2086" s="146"/>
      <c r="F2086" s="146"/>
      <c r="G2086" s="146"/>
      <c r="H2086" s="146"/>
      <c r="I2086" s="38"/>
    </row>
    <row r="2087" spans="1:9" ht="27" x14ac:dyDescent="0.25">
      <c r="A2087" s="19">
        <v>4861</v>
      </c>
      <c r="B2087" s="19" t="s">
        <v>414</v>
      </c>
      <c r="C2087" s="19" t="s">
        <v>415</v>
      </c>
      <c r="D2087" s="19" t="s">
        <v>38</v>
      </c>
      <c r="E2087" s="19" t="s">
        <v>35</v>
      </c>
      <c r="F2087" s="70">
        <v>460000000</v>
      </c>
      <c r="G2087" s="70">
        <v>460000000</v>
      </c>
      <c r="H2087" s="70">
        <v>1</v>
      </c>
      <c r="I2087" s="38"/>
    </row>
    <row r="2088" spans="1:9" x14ac:dyDescent="0.25">
      <c r="A2088" s="143" t="s">
        <v>6589</v>
      </c>
      <c r="B2088" s="144"/>
      <c r="C2088" s="144"/>
      <c r="D2088" s="144"/>
      <c r="E2088" s="144"/>
      <c r="F2088" s="144"/>
      <c r="G2088" s="144"/>
      <c r="H2088" s="144"/>
      <c r="I2088" s="38"/>
    </row>
    <row r="2089" spans="1:9" x14ac:dyDescent="0.25">
      <c r="A2089" s="145" t="s">
        <v>9</v>
      </c>
      <c r="B2089" s="146"/>
      <c r="C2089" s="146"/>
      <c r="D2089" s="146"/>
      <c r="E2089" s="146"/>
      <c r="F2089" s="146"/>
      <c r="G2089" s="146"/>
      <c r="H2089" s="146"/>
      <c r="I2089" s="38"/>
    </row>
    <row r="2090" spans="1:9" ht="11.25" customHeight="1" x14ac:dyDescent="0.25">
      <c r="A2090" s="35">
        <v>5121</v>
      </c>
      <c r="B2090" s="35" t="s">
        <v>6590</v>
      </c>
      <c r="C2090" s="35" t="s">
        <v>1249</v>
      </c>
      <c r="D2090" s="35" t="s">
        <v>36</v>
      </c>
      <c r="E2090" s="35" t="s">
        <v>12</v>
      </c>
      <c r="F2090" s="35">
        <v>0</v>
      </c>
      <c r="G2090" s="35">
        <v>0</v>
      </c>
      <c r="H2090" s="35">
        <v>2</v>
      </c>
      <c r="I2090" s="38"/>
    </row>
    <row r="2091" spans="1:9" x14ac:dyDescent="0.25">
      <c r="A2091" s="35">
        <v>5129</v>
      </c>
      <c r="B2091" s="35" t="s">
        <v>6591</v>
      </c>
      <c r="C2091" s="35" t="s">
        <v>1249</v>
      </c>
      <c r="D2091" s="35" t="s">
        <v>36</v>
      </c>
      <c r="E2091" s="35" t="s">
        <v>12</v>
      </c>
      <c r="F2091" s="35">
        <v>0</v>
      </c>
      <c r="G2091" s="35">
        <v>0</v>
      </c>
      <c r="H2091" s="35">
        <v>2</v>
      </c>
      <c r="I2091" s="38"/>
    </row>
    <row r="2092" spans="1:9" x14ac:dyDescent="0.25">
      <c r="A2092" s="35">
        <v>5129</v>
      </c>
      <c r="B2092" s="35" t="s">
        <v>6592</v>
      </c>
      <c r="C2092" s="35" t="s">
        <v>1249</v>
      </c>
      <c r="D2092" s="35" t="s">
        <v>36</v>
      </c>
      <c r="E2092" s="35" t="s">
        <v>12</v>
      </c>
      <c r="F2092" s="35">
        <v>0</v>
      </c>
      <c r="G2092" s="35">
        <v>0</v>
      </c>
      <c r="H2092" s="35">
        <v>2</v>
      </c>
      <c r="I2092" s="38"/>
    </row>
    <row r="2093" spans="1:9" x14ac:dyDescent="0.25">
      <c r="A2093" s="35">
        <v>5129</v>
      </c>
      <c r="B2093" s="35" t="s">
        <v>6593</v>
      </c>
      <c r="C2093" s="35" t="s">
        <v>1249</v>
      </c>
      <c r="D2093" s="35" t="s">
        <v>36</v>
      </c>
      <c r="E2093" s="35" t="s">
        <v>12</v>
      </c>
      <c r="F2093" s="35">
        <v>0</v>
      </c>
      <c r="G2093" s="35">
        <v>0</v>
      </c>
      <c r="H2093" s="35">
        <v>2</v>
      </c>
      <c r="I2093" s="38"/>
    </row>
    <row r="2094" spans="1:9" x14ac:dyDescent="0.25">
      <c r="A2094" s="35">
        <v>5129</v>
      </c>
      <c r="B2094" s="35" t="s">
        <v>6594</v>
      </c>
      <c r="C2094" s="35" t="s">
        <v>1249</v>
      </c>
      <c r="D2094" s="35" t="s">
        <v>36</v>
      </c>
      <c r="E2094" s="35" t="s">
        <v>12</v>
      </c>
      <c r="F2094" s="35">
        <v>0</v>
      </c>
      <c r="G2094" s="35">
        <v>0</v>
      </c>
      <c r="H2094" s="35">
        <v>2</v>
      </c>
      <c r="I2094" s="38"/>
    </row>
    <row r="2095" spans="1:9" x14ac:dyDescent="0.25">
      <c r="A2095" s="35">
        <v>5129</v>
      </c>
      <c r="B2095" s="35" t="s">
        <v>6595</v>
      </c>
      <c r="C2095" s="35" t="s">
        <v>1249</v>
      </c>
      <c r="D2095" s="35" t="s">
        <v>36</v>
      </c>
      <c r="E2095" s="35" t="s">
        <v>12</v>
      </c>
      <c r="F2095" s="35">
        <v>0</v>
      </c>
      <c r="G2095" s="35">
        <v>0</v>
      </c>
      <c r="H2095" s="35">
        <v>2</v>
      </c>
      <c r="I2095" s="38"/>
    </row>
    <row r="2096" spans="1:9" x14ac:dyDescent="0.25">
      <c r="A2096" s="35">
        <v>5129</v>
      </c>
      <c r="B2096" s="35" t="s">
        <v>6596</v>
      </c>
      <c r="C2096" s="35" t="s">
        <v>1249</v>
      </c>
      <c r="D2096" s="35" t="s">
        <v>36</v>
      </c>
      <c r="E2096" s="35" t="s">
        <v>12</v>
      </c>
      <c r="F2096" s="35">
        <v>0</v>
      </c>
      <c r="G2096" s="35">
        <v>0</v>
      </c>
      <c r="H2096" s="35">
        <v>2</v>
      </c>
      <c r="I2096" s="38"/>
    </row>
    <row r="2097" spans="1:10" x14ac:dyDescent="0.25">
      <c r="A2097" s="35">
        <v>5129</v>
      </c>
      <c r="B2097" s="35" t="s">
        <v>6597</v>
      </c>
      <c r="C2097" s="35" t="s">
        <v>1249</v>
      </c>
      <c r="D2097" s="35" t="s">
        <v>36</v>
      </c>
      <c r="E2097" s="35" t="s">
        <v>12</v>
      </c>
      <c r="F2097" s="35">
        <v>0</v>
      </c>
      <c r="G2097" s="35">
        <v>0</v>
      </c>
      <c r="H2097" s="35">
        <v>2</v>
      </c>
      <c r="I2097" s="38"/>
    </row>
    <row r="2098" spans="1:10" x14ac:dyDescent="0.25">
      <c r="A2098" s="35">
        <v>5129</v>
      </c>
      <c r="B2098" s="35" t="s">
        <v>6598</v>
      </c>
      <c r="C2098" s="35" t="s">
        <v>1249</v>
      </c>
      <c r="D2098" s="35" t="s">
        <v>36</v>
      </c>
      <c r="E2098" s="35" t="s">
        <v>12</v>
      </c>
      <c r="F2098" s="35">
        <v>0</v>
      </c>
      <c r="G2098" s="35">
        <v>0</v>
      </c>
      <c r="H2098" s="35">
        <v>2</v>
      </c>
      <c r="I2098" s="38"/>
    </row>
    <row r="2099" spans="1:10" x14ac:dyDescent="0.25">
      <c r="A2099" s="143" t="s">
        <v>3571</v>
      </c>
      <c r="B2099" s="144"/>
      <c r="C2099" s="144"/>
      <c r="D2099" s="144"/>
      <c r="E2099" s="144"/>
      <c r="F2099" s="144"/>
      <c r="G2099" s="144"/>
      <c r="H2099" s="144"/>
      <c r="I2099" s="38"/>
    </row>
    <row r="2100" spans="1:10" x14ac:dyDescent="0.25">
      <c r="A2100" s="145" t="s">
        <v>33</v>
      </c>
      <c r="B2100" s="146"/>
      <c r="C2100" s="146"/>
      <c r="D2100" s="146"/>
      <c r="E2100" s="146"/>
      <c r="F2100" s="146"/>
      <c r="G2100" s="146"/>
      <c r="H2100" s="146"/>
      <c r="I2100" s="38"/>
    </row>
    <row r="2101" spans="1:10" x14ac:dyDescent="0.25">
      <c r="A2101" s="19">
        <v>4241</v>
      </c>
      <c r="B2101" s="19" t="s">
        <v>3572</v>
      </c>
      <c r="C2101" s="19" t="s">
        <v>3573</v>
      </c>
      <c r="D2101" s="19" t="s">
        <v>34</v>
      </c>
      <c r="E2101" s="19" t="s">
        <v>35</v>
      </c>
      <c r="F2101" s="19">
        <v>1400000</v>
      </c>
      <c r="G2101" s="19">
        <v>1400000</v>
      </c>
      <c r="H2101" s="19">
        <v>1</v>
      </c>
      <c r="I2101" s="38"/>
    </row>
    <row r="2102" spans="1:10" x14ac:dyDescent="0.25">
      <c r="A2102" s="19">
        <v>4241</v>
      </c>
      <c r="B2102" s="19" t="s">
        <v>3574</v>
      </c>
      <c r="C2102" s="19" t="s">
        <v>3573</v>
      </c>
      <c r="D2102" s="19" t="s">
        <v>34</v>
      </c>
      <c r="E2102" s="19" t="s">
        <v>35</v>
      </c>
      <c r="F2102" s="19">
        <v>15000000</v>
      </c>
      <c r="G2102" s="19">
        <v>15000000</v>
      </c>
      <c r="H2102" s="19">
        <v>1</v>
      </c>
      <c r="I2102" s="38"/>
    </row>
    <row r="2103" spans="1:10" x14ac:dyDescent="0.25">
      <c r="A2103" s="19">
        <v>4241</v>
      </c>
      <c r="B2103" s="19" t="s">
        <v>3575</v>
      </c>
      <c r="C2103" s="19" t="s">
        <v>3573</v>
      </c>
      <c r="D2103" s="19" t="s">
        <v>34</v>
      </c>
      <c r="E2103" s="19" t="s">
        <v>35</v>
      </c>
      <c r="F2103" s="19">
        <v>78000000</v>
      </c>
      <c r="G2103" s="19">
        <v>78000000</v>
      </c>
      <c r="H2103" s="19">
        <v>1</v>
      </c>
      <c r="I2103" s="38"/>
    </row>
    <row r="2104" spans="1:10" x14ac:dyDescent="0.25">
      <c r="A2104" s="19">
        <v>4241</v>
      </c>
      <c r="B2104" s="19" t="s">
        <v>3576</v>
      </c>
      <c r="C2104" s="19" t="s">
        <v>3573</v>
      </c>
      <c r="D2104" s="19" t="s">
        <v>34</v>
      </c>
      <c r="E2104" s="19" t="s">
        <v>35</v>
      </c>
      <c r="F2104" s="19">
        <v>1950000</v>
      </c>
      <c r="G2104" s="19">
        <v>1950000</v>
      </c>
      <c r="H2104" s="19">
        <v>1</v>
      </c>
      <c r="I2104" s="38"/>
    </row>
    <row r="2105" spans="1:10" x14ac:dyDescent="0.25">
      <c r="A2105" s="19">
        <v>4241</v>
      </c>
      <c r="B2105" s="19" t="s">
        <v>3577</v>
      </c>
      <c r="C2105" s="19" t="s">
        <v>3573</v>
      </c>
      <c r="D2105" s="19" t="s">
        <v>34</v>
      </c>
      <c r="E2105" s="19" t="s">
        <v>35</v>
      </c>
      <c r="F2105" s="19">
        <v>3600000</v>
      </c>
      <c r="G2105" s="19">
        <v>3600000</v>
      </c>
      <c r="H2105" s="19">
        <v>1</v>
      </c>
      <c r="I2105" s="38"/>
    </row>
    <row r="2106" spans="1:10" x14ac:dyDescent="0.25">
      <c r="A2106" s="19">
        <v>4241</v>
      </c>
      <c r="B2106" s="19" t="s">
        <v>3578</v>
      </c>
      <c r="C2106" s="19" t="s">
        <v>3573</v>
      </c>
      <c r="D2106" s="19" t="s">
        <v>34</v>
      </c>
      <c r="E2106" s="19" t="s">
        <v>35</v>
      </c>
      <c r="F2106" s="19">
        <v>1350000</v>
      </c>
      <c r="G2106" s="19">
        <v>1350000</v>
      </c>
      <c r="H2106" s="19">
        <v>1</v>
      </c>
      <c r="I2106" s="38"/>
      <c r="J2106" s="6"/>
    </row>
    <row r="2107" spans="1:10" x14ac:dyDescent="0.25">
      <c r="A2107" s="184" t="s">
        <v>2571</v>
      </c>
      <c r="B2107" s="185"/>
      <c r="C2107" s="185"/>
      <c r="D2107" s="185"/>
      <c r="E2107" s="185"/>
      <c r="F2107" s="185"/>
      <c r="G2107" s="185"/>
      <c r="H2107" s="185"/>
      <c r="I2107" s="38"/>
    </row>
    <row r="2108" spans="1:10" x14ac:dyDescent="0.25">
      <c r="A2108" s="182" t="s">
        <v>2573</v>
      </c>
      <c r="B2108" s="183"/>
      <c r="C2108" s="183"/>
      <c r="D2108" s="183"/>
      <c r="E2108" s="183"/>
      <c r="F2108" s="183"/>
      <c r="G2108" s="183"/>
      <c r="H2108" s="183"/>
      <c r="I2108" s="38"/>
    </row>
    <row r="2109" spans="1:10" x14ac:dyDescent="0.25">
      <c r="A2109" s="145" t="s">
        <v>121</v>
      </c>
      <c r="B2109" s="146"/>
      <c r="C2109" s="146"/>
      <c r="D2109" s="146"/>
      <c r="E2109" s="146"/>
      <c r="F2109" s="146"/>
      <c r="G2109" s="146"/>
      <c r="H2109" s="146"/>
      <c r="I2109" s="38"/>
    </row>
    <row r="2110" spans="1:10" x14ac:dyDescent="0.25">
      <c r="A2110" s="37">
        <v>4264</v>
      </c>
      <c r="B2110" s="37" t="s">
        <v>6994</v>
      </c>
      <c r="C2110" s="37" t="s">
        <v>5058</v>
      </c>
      <c r="D2110" s="37" t="s">
        <v>11</v>
      </c>
      <c r="E2110" s="37" t="s">
        <v>25</v>
      </c>
      <c r="F2110" s="37">
        <v>320</v>
      </c>
      <c r="G2110" s="37">
        <f>+F2110*H2110</f>
        <v>5790400</v>
      </c>
      <c r="H2110" s="37">
        <v>18095</v>
      </c>
      <c r="I2110" s="38"/>
    </row>
    <row r="2111" spans="1:10" x14ac:dyDescent="0.25">
      <c r="A2111" s="37" t="s">
        <v>154</v>
      </c>
      <c r="B2111" s="37" t="s">
        <v>6044</v>
      </c>
      <c r="C2111" s="37" t="s">
        <v>3487</v>
      </c>
      <c r="D2111" s="37" t="s">
        <v>11</v>
      </c>
      <c r="E2111" s="37" t="s">
        <v>12</v>
      </c>
      <c r="F2111" s="37">
        <v>0</v>
      </c>
      <c r="G2111" s="37">
        <v>0</v>
      </c>
      <c r="H2111" s="37">
        <v>1</v>
      </c>
      <c r="I2111" s="38"/>
    </row>
    <row r="2112" spans="1:10" ht="27" x14ac:dyDescent="0.25">
      <c r="A2112" s="37" t="s">
        <v>658</v>
      </c>
      <c r="B2112" s="37" t="s">
        <v>6045</v>
      </c>
      <c r="C2112" s="37" t="s">
        <v>654</v>
      </c>
      <c r="D2112" s="37" t="s">
        <v>11</v>
      </c>
      <c r="E2112" s="37" t="s">
        <v>35</v>
      </c>
      <c r="F2112" s="37">
        <v>0</v>
      </c>
      <c r="G2112" s="37">
        <v>0</v>
      </c>
      <c r="H2112" s="37">
        <v>1</v>
      </c>
      <c r="I2112" s="38"/>
    </row>
    <row r="2113" spans="1:9" x14ac:dyDescent="0.25">
      <c r="A2113" s="37">
        <v>5122</v>
      </c>
      <c r="B2113" s="37" t="s">
        <v>5934</v>
      </c>
      <c r="C2113" s="37" t="s">
        <v>53</v>
      </c>
      <c r="D2113" s="37" t="s">
        <v>11</v>
      </c>
      <c r="E2113" s="37" t="s">
        <v>12</v>
      </c>
      <c r="F2113" s="37">
        <v>180000</v>
      </c>
      <c r="G2113" s="37">
        <f>+F2113*H2113</f>
        <v>1080000</v>
      </c>
      <c r="H2113" s="37">
        <v>6</v>
      </c>
      <c r="I2113" s="38"/>
    </row>
    <row r="2114" spans="1:9" x14ac:dyDescent="0.25">
      <c r="A2114" s="37">
        <v>5122</v>
      </c>
      <c r="B2114" s="37" t="s">
        <v>5935</v>
      </c>
      <c r="C2114" s="37" t="s">
        <v>54</v>
      </c>
      <c r="D2114" s="37" t="s">
        <v>11</v>
      </c>
      <c r="E2114" s="37" t="s">
        <v>12</v>
      </c>
      <c r="F2114" s="37">
        <v>45000</v>
      </c>
      <c r="G2114" s="37">
        <f t="shared" ref="G2114:G2118" si="61">+F2114*H2114</f>
        <v>360000</v>
      </c>
      <c r="H2114" s="37">
        <v>8</v>
      </c>
      <c r="I2114" s="38"/>
    </row>
    <row r="2115" spans="1:9" ht="40.5" x14ac:dyDescent="0.25">
      <c r="A2115" s="37">
        <v>5122</v>
      </c>
      <c r="B2115" s="37" t="s">
        <v>5936</v>
      </c>
      <c r="C2115" s="37" t="s">
        <v>89</v>
      </c>
      <c r="D2115" s="37" t="s">
        <v>11</v>
      </c>
      <c r="E2115" s="37" t="s">
        <v>12</v>
      </c>
      <c r="F2115" s="37">
        <v>160000</v>
      </c>
      <c r="G2115" s="37">
        <f t="shared" si="61"/>
        <v>320000</v>
      </c>
      <c r="H2115" s="37">
        <v>2</v>
      </c>
      <c r="I2115" s="38"/>
    </row>
    <row r="2116" spans="1:9" ht="27" x14ac:dyDescent="0.25">
      <c r="A2116" s="37">
        <v>5122</v>
      </c>
      <c r="B2116" s="37" t="s">
        <v>5937</v>
      </c>
      <c r="C2116" s="37" t="s">
        <v>4056</v>
      </c>
      <c r="D2116" s="37" t="s">
        <v>11</v>
      </c>
      <c r="E2116" s="37" t="s">
        <v>57</v>
      </c>
      <c r="F2116" s="37">
        <v>7000</v>
      </c>
      <c r="G2116" s="37">
        <f t="shared" si="61"/>
        <v>490000</v>
      </c>
      <c r="H2116" s="37">
        <v>70</v>
      </c>
      <c r="I2116" s="38"/>
    </row>
    <row r="2117" spans="1:9" x14ac:dyDescent="0.25">
      <c r="A2117" s="37">
        <v>5122</v>
      </c>
      <c r="B2117" s="37" t="s">
        <v>5938</v>
      </c>
      <c r="C2117" s="37" t="s">
        <v>2009</v>
      </c>
      <c r="D2117" s="37" t="s">
        <v>11</v>
      </c>
      <c r="E2117" s="37" t="s">
        <v>12</v>
      </c>
      <c r="F2117" s="37">
        <v>80000</v>
      </c>
      <c r="G2117" s="37">
        <f t="shared" si="61"/>
        <v>80000</v>
      </c>
      <c r="H2117" s="37">
        <v>1</v>
      </c>
      <c r="I2117" s="38"/>
    </row>
    <row r="2118" spans="1:9" x14ac:dyDescent="0.25">
      <c r="A2118" s="37">
        <v>5122</v>
      </c>
      <c r="B2118" s="37" t="s">
        <v>5939</v>
      </c>
      <c r="C2118" s="37" t="s">
        <v>5940</v>
      </c>
      <c r="D2118" s="37" t="s">
        <v>11</v>
      </c>
      <c r="E2118" s="37" t="s">
        <v>12</v>
      </c>
      <c r="F2118" s="37">
        <v>925000</v>
      </c>
      <c r="G2118" s="37">
        <f t="shared" si="61"/>
        <v>1850000</v>
      </c>
      <c r="H2118" s="37">
        <v>2</v>
      </c>
      <c r="I2118" s="38"/>
    </row>
    <row r="2119" spans="1:9" x14ac:dyDescent="0.25">
      <c r="A2119" s="37">
        <v>4267</v>
      </c>
      <c r="B2119" s="37" t="s">
        <v>5167</v>
      </c>
      <c r="C2119" s="37" t="s">
        <v>86</v>
      </c>
      <c r="D2119" s="37" t="s">
        <v>11</v>
      </c>
      <c r="E2119" s="37" t="s">
        <v>47</v>
      </c>
      <c r="F2119" s="37">
        <v>320</v>
      </c>
      <c r="G2119" s="37">
        <f>+F2119*H2119</f>
        <v>48000</v>
      </c>
      <c r="H2119" s="37">
        <v>150</v>
      </c>
      <c r="I2119" s="38"/>
    </row>
    <row r="2120" spans="1:9" ht="27" x14ac:dyDescent="0.25">
      <c r="A2120" s="37">
        <v>4267</v>
      </c>
      <c r="B2120" s="37" t="s">
        <v>5168</v>
      </c>
      <c r="C2120" s="37" t="s">
        <v>1034</v>
      </c>
      <c r="D2120" s="37" t="s">
        <v>11</v>
      </c>
      <c r="E2120" s="37" t="s">
        <v>12</v>
      </c>
      <c r="F2120" s="37">
        <v>7</v>
      </c>
      <c r="G2120" s="37">
        <f t="shared" ref="G2120:G2174" si="62">+F2120*H2120</f>
        <v>49700</v>
      </c>
      <c r="H2120" s="37">
        <v>7100</v>
      </c>
      <c r="I2120" s="38"/>
    </row>
    <row r="2121" spans="1:9" ht="27" x14ac:dyDescent="0.25">
      <c r="A2121" s="37">
        <v>4267</v>
      </c>
      <c r="B2121" s="37" t="s">
        <v>5169</v>
      </c>
      <c r="C2121" s="37" t="s">
        <v>1034</v>
      </c>
      <c r="D2121" s="37" t="s">
        <v>11</v>
      </c>
      <c r="E2121" s="37" t="s">
        <v>12</v>
      </c>
      <c r="F2121" s="37">
        <v>13</v>
      </c>
      <c r="G2121" s="37">
        <f t="shared" si="62"/>
        <v>16900</v>
      </c>
      <c r="H2121" s="37">
        <v>1300</v>
      </c>
      <c r="I2121" s="38"/>
    </row>
    <row r="2122" spans="1:9" x14ac:dyDescent="0.25">
      <c r="A2122" s="37">
        <v>4267</v>
      </c>
      <c r="B2122" s="37" t="s">
        <v>5170</v>
      </c>
      <c r="C2122" s="37" t="s">
        <v>162</v>
      </c>
      <c r="D2122" s="37" t="s">
        <v>11</v>
      </c>
      <c r="E2122" s="37" t="s">
        <v>170</v>
      </c>
      <c r="F2122" s="37">
        <v>1000</v>
      </c>
      <c r="G2122" s="37">
        <f t="shared" si="62"/>
        <v>30000</v>
      </c>
      <c r="H2122" s="37">
        <v>30</v>
      </c>
      <c r="I2122" s="38"/>
    </row>
    <row r="2123" spans="1:9" x14ac:dyDescent="0.25">
      <c r="A2123" s="37">
        <v>4267</v>
      </c>
      <c r="B2123" s="37" t="s">
        <v>5171</v>
      </c>
      <c r="C2123" s="37" t="s">
        <v>1039</v>
      </c>
      <c r="D2123" s="37" t="s">
        <v>11</v>
      </c>
      <c r="E2123" s="37" t="s">
        <v>25</v>
      </c>
      <c r="F2123" s="37">
        <v>120</v>
      </c>
      <c r="G2123" s="37">
        <f t="shared" si="62"/>
        <v>14400</v>
      </c>
      <c r="H2123" s="37">
        <v>120</v>
      </c>
      <c r="I2123" s="38"/>
    </row>
    <row r="2124" spans="1:9" x14ac:dyDescent="0.25">
      <c r="A2124" s="37">
        <v>4267</v>
      </c>
      <c r="B2124" s="37" t="s">
        <v>5172</v>
      </c>
      <c r="C2124" s="37" t="s">
        <v>5173</v>
      </c>
      <c r="D2124" s="37" t="s">
        <v>11</v>
      </c>
      <c r="E2124" s="37" t="s">
        <v>170</v>
      </c>
      <c r="F2124" s="37">
        <v>750</v>
      </c>
      <c r="G2124" s="37">
        <f t="shared" si="62"/>
        <v>1500</v>
      </c>
      <c r="H2124" s="37">
        <v>2</v>
      </c>
      <c r="I2124" s="38"/>
    </row>
    <row r="2125" spans="1:9" x14ac:dyDescent="0.25">
      <c r="A2125" s="37">
        <v>4267</v>
      </c>
      <c r="B2125" s="37" t="s">
        <v>5174</v>
      </c>
      <c r="C2125" s="37" t="s">
        <v>159</v>
      </c>
      <c r="D2125" s="37" t="s">
        <v>11</v>
      </c>
      <c r="E2125" s="37" t="s">
        <v>170</v>
      </c>
      <c r="F2125" s="37">
        <v>1250</v>
      </c>
      <c r="G2125" s="37">
        <f t="shared" si="62"/>
        <v>6250</v>
      </c>
      <c r="H2125" s="37">
        <v>5</v>
      </c>
      <c r="I2125" s="38"/>
    </row>
    <row r="2126" spans="1:9" ht="40.5" x14ac:dyDescent="0.25">
      <c r="A2126" s="37">
        <v>4267</v>
      </c>
      <c r="B2126" s="37" t="s">
        <v>5175</v>
      </c>
      <c r="C2126" s="37" t="s">
        <v>1042</v>
      </c>
      <c r="D2126" s="37" t="s">
        <v>11</v>
      </c>
      <c r="E2126" s="37" t="s">
        <v>12</v>
      </c>
      <c r="F2126" s="37">
        <v>450</v>
      </c>
      <c r="G2126" s="37">
        <f t="shared" si="62"/>
        <v>29250</v>
      </c>
      <c r="H2126" s="37">
        <v>65</v>
      </c>
      <c r="I2126" s="38"/>
    </row>
    <row r="2127" spans="1:9" ht="27" x14ac:dyDescent="0.25">
      <c r="A2127" s="37">
        <v>4267</v>
      </c>
      <c r="B2127" s="37" t="s">
        <v>5176</v>
      </c>
      <c r="C2127" s="37" t="s">
        <v>48</v>
      </c>
      <c r="D2127" s="37" t="s">
        <v>11</v>
      </c>
      <c r="E2127" s="37" t="s">
        <v>12</v>
      </c>
      <c r="F2127" s="37">
        <v>900</v>
      </c>
      <c r="G2127" s="37">
        <f t="shared" si="62"/>
        <v>5400</v>
      </c>
      <c r="H2127" s="37">
        <v>6</v>
      </c>
      <c r="I2127" s="38"/>
    </row>
    <row r="2128" spans="1:9" ht="27" x14ac:dyDescent="0.25">
      <c r="A2128" s="37">
        <v>4267</v>
      </c>
      <c r="B2128" s="37" t="s">
        <v>5177</v>
      </c>
      <c r="C2128" s="37" t="s">
        <v>49</v>
      </c>
      <c r="D2128" s="37" t="s">
        <v>11</v>
      </c>
      <c r="E2128" s="37" t="s">
        <v>12</v>
      </c>
      <c r="F2128" s="37">
        <v>950</v>
      </c>
      <c r="G2128" s="37">
        <f t="shared" si="62"/>
        <v>28500</v>
      </c>
      <c r="H2128" s="37">
        <v>30</v>
      </c>
      <c r="I2128" s="38"/>
    </row>
    <row r="2129" spans="1:9" x14ac:dyDescent="0.25">
      <c r="A2129" s="37">
        <v>4267</v>
      </c>
      <c r="B2129" s="37" t="s">
        <v>5178</v>
      </c>
      <c r="C2129" s="37" t="s">
        <v>179</v>
      </c>
      <c r="D2129" s="37" t="s">
        <v>11</v>
      </c>
      <c r="E2129" s="37" t="s">
        <v>12</v>
      </c>
      <c r="F2129" s="37">
        <v>1800</v>
      </c>
      <c r="G2129" s="37">
        <f t="shared" si="62"/>
        <v>108000</v>
      </c>
      <c r="H2129" s="37">
        <v>60</v>
      </c>
      <c r="I2129" s="38"/>
    </row>
    <row r="2130" spans="1:9" x14ac:dyDescent="0.25">
      <c r="A2130" s="37">
        <v>4267</v>
      </c>
      <c r="B2130" s="37" t="s">
        <v>5179</v>
      </c>
      <c r="C2130" s="37" t="s">
        <v>179</v>
      </c>
      <c r="D2130" s="37" t="s">
        <v>11</v>
      </c>
      <c r="E2130" s="37" t="s">
        <v>12</v>
      </c>
      <c r="F2130" s="37">
        <v>1000</v>
      </c>
      <c r="G2130" s="37">
        <f t="shared" si="62"/>
        <v>50000</v>
      </c>
      <c r="H2130" s="37">
        <v>50</v>
      </c>
      <c r="I2130" s="38"/>
    </row>
    <row r="2131" spans="1:9" ht="27" x14ac:dyDescent="0.25">
      <c r="A2131" s="37">
        <v>4267</v>
      </c>
      <c r="B2131" s="37" t="s">
        <v>5180</v>
      </c>
      <c r="C2131" s="37" t="s">
        <v>163</v>
      </c>
      <c r="D2131" s="37" t="s">
        <v>11</v>
      </c>
      <c r="E2131" s="37" t="s">
        <v>12</v>
      </c>
      <c r="F2131" s="37">
        <v>100</v>
      </c>
      <c r="G2131" s="37">
        <f t="shared" si="62"/>
        <v>35000</v>
      </c>
      <c r="H2131" s="37">
        <v>350</v>
      </c>
      <c r="I2131" s="38"/>
    </row>
    <row r="2132" spans="1:9" x14ac:dyDescent="0.25">
      <c r="A2132" s="37">
        <v>4267</v>
      </c>
      <c r="B2132" s="37" t="s">
        <v>5181</v>
      </c>
      <c r="C2132" s="37" t="s">
        <v>808</v>
      </c>
      <c r="D2132" s="37" t="s">
        <v>11</v>
      </c>
      <c r="E2132" s="37" t="s">
        <v>12</v>
      </c>
      <c r="F2132" s="37">
        <v>1000</v>
      </c>
      <c r="G2132" s="37">
        <f t="shared" si="62"/>
        <v>100000</v>
      </c>
      <c r="H2132" s="37">
        <v>100</v>
      </c>
      <c r="I2132" s="38"/>
    </row>
    <row r="2133" spans="1:9" x14ac:dyDescent="0.25">
      <c r="A2133" s="37">
        <v>4267</v>
      </c>
      <c r="B2133" s="37" t="s">
        <v>5182</v>
      </c>
      <c r="C2133" s="37" t="s">
        <v>4636</v>
      </c>
      <c r="D2133" s="37" t="s">
        <v>11</v>
      </c>
      <c r="E2133" s="37" t="s">
        <v>12</v>
      </c>
      <c r="F2133" s="37">
        <v>350</v>
      </c>
      <c r="G2133" s="37">
        <f t="shared" si="62"/>
        <v>3500</v>
      </c>
      <c r="H2133" s="37">
        <v>10</v>
      </c>
      <c r="I2133" s="38"/>
    </row>
    <row r="2134" spans="1:9" x14ac:dyDescent="0.25">
      <c r="A2134" s="37">
        <v>4267</v>
      </c>
      <c r="B2134" s="37" t="s">
        <v>5183</v>
      </c>
      <c r="C2134" s="37" t="s">
        <v>225</v>
      </c>
      <c r="D2134" s="37" t="s">
        <v>11</v>
      </c>
      <c r="E2134" s="37" t="s">
        <v>12</v>
      </c>
      <c r="F2134" s="37">
        <v>1400</v>
      </c>
      <c r="G2134" s="37">
        <f t="shared" si="62"/>
        <v>21000</v>
      </c>
      <c r="H2134" s="37">
        <v>15</v>
      </c>
      <c r="I2134" s="38"/>
    </row>
    <row r="2135" spans="1:9" ht="27" x14ac:dyDescent="0.25">
      <c r="A2135" s="37">
        <v>4267</v>
      </c>
      <c r="B2135" s="37" t="s">
        <v>5184</v>
      </c>
      <c r="C2135" s="37" t="s">
        <v>5185</v>
      </c>
      <c r="D2135" s="37" t="s">
        <v>11</v>
      </c>
      <c r="E2135" s="37" t="s">
        <v>12</v>
      </c>
      <c r="F2135" s="37">
        <v>300</v>
      </c>
      <c r="G2135" s="37">
        <f t="shared" si="62"/>
        <v>4500</v>
      </c>
      <c r="H2135" s="37">
        <v>15</v>
      </c>
      <c r="I2135" s="38"/>
    </row>
    <row r="2136" spans="1:9" x14ac:dyDescent="0.25">
      <c r="A2136" s="37">
        <v>4267</v>
      </c>
      <c r="B2136" s="37" t="s">
        <v>5186</v>
      </c>
      <c r="C2136" s="37" t="s">
        <v>165</v>
      </c>
      <c r="D2136" s="37" t="s">
        <v>11</v>
      </c>
      <c r="E2136" s="37" t="s">
        <v>50</v>
      </c>
      <c r="F2136" s="37">
        <v>350</v>
      </c>
      <c r="G2136" s="37">
        <f t="shared" si="62"/>
        <v>3500</v>
      </c>
      <c r="H2136" s="37">
        <v>10</v>
      </c>
      <c r="I2136" s="38"/>
    </row>
    <row r="2137" spans="1:9" x14ac:dyDescent="0.25">
      <c r="A2137" s="37">
        <v>4267</v>
      </c>
      <c r="B2137" s="37" t="s">
        <v>5187</v>
      </c>
      <c r="C2137" s="37" t="s">
        <v>122</v>
      </c>
      <c r="D2137" s="37" t="s">
        <v>11</v>
      </c>
      <c r="E2137" s="37" t="s">
        <v>12</v>
      </c>
      <c r="F2137" s="37">
        <v>300</v>
      </c>
      <c r="G2137" s="37">
        <f t="shared" si="62"/>
        <v>3000</v>
      </c>
      <c r="H2137" s="37">
        <v>10</v>
      </c>
      <c r="I2137" s="38"/>
    </row>
    <row r="2138" spans="1:9" x14ac:dyDescent="0.25">
      <c r="A2138" s="37">
        <v>4267</v>
      </c>
      <c r="B2138" s="37" t="s">
        <v>5188</v>
      </c>
      <c r="C2138" s="37" t="s">
        <v>262</v>
      </c>
      <c r="D2138" s="37" t="s">
        <v>11</v>
      </c>
      <c r="E2138" s="37" t="s">
        <v>12</v>
      </c>
      <c r="F2138" s="37">
        <v>80</v>
      </c>
      <c r="G2138" s="37">
        <f t="shared" si="62"/>
        <v>144000</v>
      </c>
      <c r="H2138" s="37">
        <v>1800</v>
      </c>
      <c r="I2138" s="38"/>
    </row>
    <row r="2139" spans="1:9" x14ac:dyDescent="0.25">
      <c r="A2139" s="37">
        <v>4267</v>
      </c>
      <c r="B2139" s="37" t="s">
        <v>5189</v>
      </c>
      <c r="C2139" s="37" t="s">
        <v>166</v>
      </c>
      <c r="D2139" s="37" t="s">
        <v>11</v>
      </c>
      <c r="E2139" s="37" t="s">
        <v>12</v>
      </c>
      <c r="F2139" s="37">
        <v>1500</v>
      </c>
      <c r="G2139" s="37">
        <f t="shared" si="62"/>
        <v>60000</v>
      </c>
      <c r="H2139" s="37">
        <v>40</v>
      </c>
      <c r="I2139" s="38"/>
    </row>
    <row r="2140" spans="1:9" x14ac:dyDescent="0.25">
      <c r="A2140" s="37">
        <v>4267</v>
      </c>
      <c r="B2140" s="37" t="s">
        <v>5190</v>
      </c>
      <c r="C2140" s="37" t="s">
        <v>240</v>
      </c>
      <c r="D2140" s="37" t="s">
        <v>11</v>
      </c>
      <c r="E2140" s="37" t="s">
        <v>12</v>
      </c>
      <c r="F2140" s="37">
        <v>900</v>
      </c>
      <c r="G2140" s="37">
        <f t="shared" si="62"/>
        <v>4500</v>
      </c>
      <c r="H2140" s="37">
        <v>5</v>
      </c>
      <c r="I2140" s="38"/>
    </row>
    <row r="2141" spans="1:9" ht="27" x14ac:dyDescent="0.25">
      <c r="A2141" s="37">
        <v>4267</v>
      </c>
      <c r="B2141" s="37" t="s">
        <v>5191</v>
      </c>
      <c r="C2141" s="37" t="s">
        <v>1055</v>
      </c>
      <c r="D2141" s="37" t="s">
        <v>11</v>
      </c>
      <c r="E2141" s="37" t="s">
        <v>12</v>
      </c>
      <c r="F2141" s="37">
        <v>2000</v>
      </c>
      <c r="G2141" s="37">
        <f t="shared" si="62"/>
        <v>10000</v>
      </c>
      <c r="H2141" s="37">
        <v>5</v>
      </c>
      <c r="I2141" s="38"/>
    </row>
    <row r="2142" spans="1:9" x14ac:dyDescent="0.25">
      <c r="A2142" s="37">
        <v>4267</v>
      </c>
      <c r="B2142" s="37" t="s">
        <v>5192</v>
      </c>
      <c r="C2142" s="37" t="s">
        <v>1057</v>
      </c>
      <c r="D2142" s="37" t="s">
        <v>11</v>
      </c>
      <c r="E2142" s="37" t="s">
        <v>12</v>
      </c>
      <c r="F2142" s="37">
        <v>1200</v>
      </c>
      <c r="G2142" s="37">
        <f t="shared" si="62"/>
        <v>14400</v>
      </c>
      <c r="H2142" s="37">
        <v>12</v>
      </c>
      <c r="I2142" s="38"/>
    </row>
    <row r="2143" spans="1:9" x14ac:dyDescent="0.25">
      <c r="A2143" s="37">
        <v>4267</v>
      </c>
      <c r="B2143" s="37" t="s">
        <v>5193</v>
      </c>
      <c r="C2143" s="37" t="s">
        <v>1057</v>
      </c>
      <c r="D2143" s="37" t="s">
        <v>11</v>
      </c>
      <c r="E2143" s="37" t="s">
        <v>12</v>
      </c>
      <c r="F2143" s="37">
        <v>1100</v>
      </c>
      <c r="G2143" s="37">
        <f t="shared" si="62"/>
        <v>13200</v>
      </c>
      <c r="H2143" s="37">
        <v>12</v>
      </c>
      <c r="I2143" s="38"/>
    </row>
    <row r="2144" spans="1:9" x14ac:dyDescent="0.25">
      <c r="A2144" s="37">
        <v>4267</v>
      </c>
      <c r="B2144" s="37" t="s">
        <v>5194</v>
      </c>
      <c r="C2144" s="37" t="s">
        <v>239</v>
      </c>
      <c r="D2144" s="37" t="s">
        <v>11</v>
      </c>
      <c r="E2144" s="37" t="s">
        <v>12</v>
      </c>
      <c r="F2144" s="37">
        <v>250</v>
      </c>
      <c r="G2144" s="37">
        <f t="shared" si="62"/>
        <v>5000</v>
      </c>
      <c r="H2144" s="37">
        <v>20</v>
      </c>
      <c r="I2144" s="38"/>
    </row>
    <row r="2145" spans="1:9" x14ac:dyDescent="0.25">
      <c r="A2145" s="37">
        <v>4267</v>
      </c>
      <c r="B2145" s="37" t="s">
        <v>5195</v>
      </c>
      <c r="C2145" s="37" t="s">
        <v>27</v>
      </c>
      <c r="D2145" s="37" t="s">
        <v>11</v>
      </c>
      <c r="E2145" s="37" t="s">
        <v>12</v>
      </c>
      <c r="F2145" s="37">
        <v>700</v>
      </c>
      <c r="G2145" s="37">
        <f t="shared" si="62"/>
        <v>10500</v>
      </c>
      <c r="H2145" s="37">
        <v>15</v>
      </c>
      <c r="I2145" s="38"/>
    </row>
    <row r="2146" spans="1:9" x14ac:dyDescent="0.25">
      <c r="A2146" s="37">
        <v>4267</v>
      </c>
      <c r="B2146" s="37" t="s">
        <v>5196</v>
      </c>
      <c r="C2146" s="37" t="s">
        <v>1061</v>
      </c>
      <c r="D2146" s="37" t="s">
        <v>11</v>
      </c>
      <c r="E2146" s="37" t="s">
        <v>12</v>
      </c>
      <c r="F2146" s="37">
        <v>600</v>
      </c>
      <c r="G2146" s="37">
        <f t="shared" si="62"/>
        <v>6000</v>
      </c>
      <c r="H2146" s="37">
        <v>10</v>
      </c>
      <c r="I2146" s="38"/>
    </row>
    <row r="2147" spans="1:9" x14ac:dyDescent="0.25">
      <c r="A2147" s="37">
        <v>4267</v>
      </c>
      <c r="B2147" s="37" t="s">
        <v>5197</v>
      </c>
      <c r="C2147" s="37" t="s">
        <v>123</v>
      </c>
      <c r="D2147" s="37" t="s">
        <v>11</v>
      </c>
      <c r="E2147" s="37" t="s">
        <v>12</v>
      </c>
      <c r="F2147" s="37">
        <v>300</v>
      </c>
      <c r="G2147" s="37">
        <f t="shared" si="62"/>
        <v>6000</v>
      </c>
      <c r="H2147" s="37">
        <v>20</v>
      </c>
      <c r="I2147" s="38"/>
    </row>
    <row r="2148" spans="1:9" x14ac:dyDescent="0.25">
      <c r="A2148" s="37">
        <v>4267</v>
      </c>
      <c r="B2148" s="37" t="s">
        <v>5198</v>
      </c>
      <c r="C2148" s="37" t="s">
        <v>1064</v>
      </c>
      <c r="D2148" s="37" t="s">
        <v>11</v>
      </c>
      <c r="E2148" s="37" t="s">
        <v>12</v>
      </c>
      <c r="F2148" s="37">
        <v>480</v>
      </c>
      <c r="G2148" s="37">
        <f t="shared" si="62"/>
        <v>14400</v>
      </c>
      <c r="H2148" s="37">
        <v>30</v>
      </c>
      <c r="I2148" s="38"/>
    </row>
    <row r="2149" spans="1:9" x14ac:dyDescent="0.25">
      <c r="A2149" s="37">
        <v>4267</v>
      </c>
      <c r="B2149" s="37" t="s">
        <v>5199</v>
      </c>
      <c r="C2149" s="37" t="s">
        <v>1066</v>
      </c>
      <c r="D2149" s="37" t="s">
        <v>11</v>
      </c>
      <c r="E2149" s="37" t="s">
        <v>170</v>
      </c>
      <c r="F2149" s="37">
        <v>1200</v>
      </c>
      <c r="G2149" s="37">
        <f t="shared" si="62"/>
        <v>48000</v>
      </c>
      <c r="H2149" s="37">
        <v>40</v>
      </c>
      <c r="I2149" s="38"/>
    </row>
    <row r="2150" spans="1:9" x14ac:dyDescent="0.25">
      <c r="A2150" s="37">
        <v>4267</v>
      </c>
      <c r="B2150" s="37" t="s">
        <v>5200</v>
      </c>
      <c r="C2150" s="37" t="s">
        <v>167</v>
      </c>
      <c r="D2150" s="37" t="s">
        <v>11</v>
      </c>
      <c r="E2150" s="37" t="s">
        <v>12</v>
      </c>
      <c r="F2150" s="37">
        <v>700</v>
      </c>
      <c r="G2150" s="37">
        <f t="shared" si="62"/>
        <v>21000</v>
      </c>
      <c r="H2150" s="37">
        <v>30</v>
      </c>
      <c r="I2150" s="38"/>
    </row>
    <row r="2151" spans="1:9" x14ac:dyDescent="0.25">
      <c r="A2151" s="37">
        <v>4267</v>
      </c>
      <c r="B2151" s="37" t="s">
        <v>5201</v>
      </c>
      <c r="C2151" s="37" t="s">
        <v>124</v>
      </c>
      <c r="D2151" s="37" t="s">
        <v>11</v>
      </c>
      <c r="E2151" s="37" t="s">
        <v>12</v>
      </c>
      <c r="F2151" s="37">
        <v>330</v>
      </c>
      <c r="G2151" s="37">
        <f t="shared" si="62"/>
        <v>19800</v>
      </c>
      <c r="H2151" s="37">
        <v>60</v>
      </c>
      <c r="I2151" s="38"/>
    </row>
    <row r="2152" spans="1:9" x14ac:dyDescent="0.25">
      <c r="A2152" s="37">
        <v>4267</v>
      </c>
      <c r="B2152" s="37" t="s">
        <v>5202</v>
      </c>
      <c r="C2152" s="37" t="s">
        <v>228</v>
      </c>
      <c r="D2152" s="37" t="s">
        <v>11</v>
      </c>
      <c r="E2152" s="37" t="s">
        <v>170</v>
      </c>
      <c r="F2152" s="37">
        <v>1200</v>
      </c>
      <c r="G2152" s="37">
        <f t="shared" si="62"/>
        <v>6000</v>
      </c>
      <c r="H2152" s="37">
        <v>5</v>
      </c>
      <c r="I2152" s="38"/>
    </row>
    <row r="2153" spans="1:9" ht="27" x14ac:dyDescent="0.25">
      <c r="A2153" s="37">
        <v>4267</v>
      </c>
      <c r="B2153" s="37" t="s">
        <v>5203</v>
      </c>
      <c r="C2153" s="37" t="s">
        <v>588</v>
      </c>
      <c r="D2153" s="37" t="s">
        <v>11</v>
      </c>
      <c r="E2153" s="37" t="s">
        <v>170</v>
      </c>
      <c r="F2153" s="37">
        <v>600</v>
      </c>
      <c r="G2153" s="37">
        <f t="shared" si="62"/>
        <v>48000</v>
      </c>
      <c r="H2153" s="37">
        <v>80</v>
      </c>
      <c r="I2153" s="38"/>
    </row>
    <row r="2154" spans="1:9" x14ac:dyDescent="0.25">
      <c r="A2154" s="37">
        <v>4267</v>
      </c>
      <c r="B2154" s="37" t="s">
        <v>5204</v>
      </c>
      <c r="C2154" s="37" t="s">
        <v>28</v>
      </c>
      <c r="D2154" s="37" t="s">
        <v>11</v>
      </c>
      <c r="E2154" s="37" t="s">
        <v>25</v>
      </c>
      <c r="F2154" s="37">
        <v>140</v>
      </c>
      <c r="G2154" s="37">
        <f t="shared" si="62"/>
        <v>42000</v>
      </c>
      <c r="H2154" s="37">
        <v>300</v>
      </c>
      <c r="I2154" s="38"/>
    </row>
    <row r="2155" spans="1:9" ht="27" x14ac:dyDescent="0.25">
      <c r="A2155" s="37">
        <v>4267</v>
      </c>
      <c r="B2155" s="37" t="s">
        <v>5205</v>
      </c>
      <c r="C2155" s="37" t="s">
        <v>589</v>
      </c>
      <c r="D2155" s="37" t="s">
        <v>11</v>
      </c>
      <c r="E2155" s="37" t="s">
        <v>25</v>
      </c>
      <c r="F2155" s="37">
        <v>600</v>
      </c>
      <c r="G2155" s="37">
        <f t="shared" si="62"/>
        <v>14400</v>
      </c>
      <c r="H2155" s="37">
        <v>24</v>
      </c>
      <c r="I2155" s="38"/>
    </row>
    <row r="2156" spans="1:9" x14ac:dyDescent="0.25">
      <c r="A2156" s="37">
        <v>4267</v>
      </c>
      <c r="B2156" s="37" t="s">
        <v>5206</v>
      </c>
      <c r="C2156" s="37" t="s">
        <v>29</v>
      </c>
      <c r="D2156" s="37" t="s">
        <v>11</v>
      </c>
      <c r="E2156" s="37" t="s">
        <v>25</v>
      </c>
      <c r="F2156" s="37">
        <v>390</v>
      </c>
      <c r="G2156" s="37">
        <f t="shared" si="62"/>
        <v>28080</v>
      </c>
      <c r="H2156" s="37">
        <v>72</v>
      </c>
      <c r="I2156" s="38"/>
    </row>
    <row r="2157" spans="1:9" x14ac:dyDescent="0.25">
      <c r="A2157" s="37">
        <v>4267</v>
      </c>
      <c r="B2157" s="37" t="s">
        <v>5207</v>
      </c>
      <c r="C2157" s="37" t="s">
        <v>5208</v>
      </c>
      <c r="D2157" s="37" t="s">
        <v>11</v>
      </c>
      <c r="E2157" s="37" t="s">
        <v>12</v>
      </c>
      <c r="F2157" s="37">
        <v>240</v>
      </c>
      <c r="G2157" s="37">
        <f t="shared" si="62"/>
        <v>14400</v>
      </c>
      <c r="H2157" s="37">
        <v>60</v>
      </c>
      <c r="I2157" s="38"/>
    </row>
    <row r="2158" spans="1:9" x14ac:dyDescent="0.25">
      <c r="A2158" s="37">
        <v>4267</v>
      </c>
      <c r="B2158" s="37" t="s">
        <v>5209</v>
      </c>
      <c r="C2158" s="37" t="s">
        <v>52</v>
      </c>
      <c r="D2158" s="37" t="s">
        <v>11</v>
      </c>
      <c r="E2158" s="37" t="s">
        <v>12</v>
      </c>
      <c r="F2158" s="37">
        <v>290</v>
      </c>
      <c r="G2158" s="37">
        <f t="shared" si="62"/>
        <v>58000</v>
      </c>
      <c r="H2158" s="37">
        <v>200</v>
      </c>
      <c r="I2158" s="38"/>
    </row>
    <row r="2159" spans="1:9" x14ac:dyDescent="0.25">
      <c r="A2159" s="37">
        <v>4267</v>
      </c>
      <c r="B2159" s="37" t="s">
        <v>5210</v>
      </c>
      <c r="C2159" s="37" t="s">
        <v>30</v>
      </c>
      <c r="D2159" s="37" t="s">
        <v>11</v>
      </c>
      <c r="E2159" s="37" t="s">
        <v>12</v>
      </c>
      <c r="F2159" s="37">
        <v>600</v>
      </c>
      <c r="G2159" s="37">
        <f t="shared" si="62"/>
        <v>108000</v>
      </c>
      <c r="H2159" s="37">
        <v>180</v>
      </c>
      <c r="I2159" s="38"/>
    </row>
    <row r="2160" spans="1:9" ht="27" x14ac:dyDescent="0.25">
      <c r="A2160" s="37">
        <v>4267</v>
      </c>
      <c r="B2160" s="37" t="s">
        <v>5211</v>
      </c>
      <c r="C2160" s="37" t="s">
        <v>230</v>
      </c>
      <c r="D2160" s="37" t="s">
        <v>11</v>
      </c>
      <c r="E2160" s="37" t="s">
        <v>12</v>
      </c>
      <c r="F2160" s="37">
        <v>1000</v>
      </c>
      <c r="G2160" s="37">
        <f t="shared" si="62"/>
        <v>6000</v>
      </c>
      <c r="H2160" s="37">
        <v>6</v>
      </c>
      <c r="I2160" s="38"/>
    </row>
    <row r="2161" spans="1:9" ht="27" x14ac:dyDescent="0.25">
      <c r="A2161" s="37">
        <v>4267</v>
      </c>
      <c r="B2161" s="37" t="s">
        <v>5212</v>
      </c>
      <c r="C2161" s="37" t="s">
        <v>31</v>
      </c>
      <c r="D2161" s="37" t="s">
        <v>11</v>
      </c>
      <c r="E2161" s="37" t="s">
        <v>12</v>
      </c>
      <c r="F2161" s="37">
        <v>1200</v>
      </c>
      <c r="G2161" s="37">
        <f t="shared" si="62"/>
        <v>7200</v>
      </c>
      <c r="H2161" s="37">
        <v>6</v>
      </c>
      <c r="I2161" s="38"/>
    </row>
    <row r="2162" spans="1:9" x14ac:dyDescent="0.25">
      <c r="A2162" s="37">
        <v>4267</v>
      </c>
      <c r="B2162" s="37" t="s">
        <v>5213</v>
      </c>
      <c r="C2162" s="37" t="s">
        <v>1014</v>
      </c>
      <c r="D2162" s="37" t="s">
        <v>11</v>
      </c>
      <c r="E2162" s="37" t="s">
        <v>12</v>
      </c>
      <c r="F2162" s="37">
        <v>3800</v>
      </c>
      <c r="G2162" s="37">
        <f t="shared" si="62"/>
        <v>19000</v>
      </c>
      <c r="H2162" s="37">
        <v>5</v>
      </c>
      <c r="I2162" s="38"/>
    </row>
    <row r="2163" spans="1:9" x14ac:dyDescent="0.25">
      <c r="A2163" s="37">
        <v>4267</v>
      </c>
      <c r="B2163" s="37" t="s">
        <v>5214</v>
      </c>
      <c r="C2163" s="37" t="s">
        <v>1016</v>
      </c>
      <c r="D2163" s="37" t="s">
        <v>11</v>
      </c>
      <c r="E2163" s="37" t="s">
        <v>12</v>
      </c>
      <c r="F2163" s="37">
        <v>800</v>
      </c>
      <c r="G2163" s="37">
        <f t="shared" si="62"/>
        <v>6400</v>
      </c>
      <c r="H2163" s="37">
        <v>8</v>
      </c>
      <c r="I2163" s="38"/>
    </row>
    <row r="2164" spans="1:9" ht="27" x14ac:dyDescent="0.25">
      <c r="A2164" s="37">
        <v>4267</v>
      </c>
      <c r="B2164" s="37" t="s">
        <v>5215</v>
      </c>
      <c r="C2164" s="37" t="s">
        <v>1018</v>
      </c>
      <c r="D2164" s="37" t="s">
        <v>11</v>
      </c>
      <c r="E2164" s="37" t="s">
        <v>12</v>
      </c>
      <c r="F2164" s="37">
        <v>700</v>
      </c>
      <c r="G2164" s="37">
        <f t="shared" si="62"/>
        <v>7000</v>
      </c>
      <c r="H2164" s="37">
        <v>10</v>
      </c>
      <c r="I2164" s="38"/>
    </row>
    <row r="2165" spans="1:9" x14ac:dyDescent="0.25">
      <c r="A2165" s="37">
        <v>4267</v>
      </c>
      <c r="B2165" s="37" t="s">
        <v>5216</v>
      </c>
      <c r="C2165" s="37" t="s">
        <v>1020</v>
      </c>
      <c r="D2165" s="37" t="s">
        <v>11</v>
      </c>
      <c r="E2165" s="37" t="s">
        <v>12</v>
      </c>
      <c r="F2165" s="37">
        <v>450</v>
      </c>
      <c r="G2165" s="37">
        <f t="shared" si="62"/>
        <v>4500</v>
      </c>
      <c r="H2165" s="37">
        <v>10</v>
      </c>
      <c r="I2165" s="38"/>
    </row>
    <row r="2166" spans="1:9" x14ac:dyDescent="0.25">
      <c r="A2166" s="37">
        <v>4267</v>
      </c>
      <c r="B2166" s="37" t="s">
        <v>5217</v>
      </c>
      <c r="C2166" s="37" t="s">
        <v>806</v>
      </c>
      <c r="D2166" s="37" t="s">
        <v>11</v>
      </c>
      <c r="E2166" s="37" t="s">
        <v>50</v>
      </c>
      <c r="F2166" s="37">
        <v>200</v>
      </c>
      <c r="G2166" s="37">
        <f t="shared" si="62"/>
        <v>10000</v>
      </c>
      <c r="H2166" s="37">
        <v>50</v>
      </c>
      <c r="I2166" s="38"/>
    </row>
    <row r="2167" spans="1:9" x14ac:dyDescent="0.25">
      <c r="A2167" s="37">
        <v>4267</v>
      </c>
      <c r="B2167" s="37" t="s">
        <v>5218</v>
      </c>
      <c r="C2167" s="37" t="s">
        <v>1023</v>
      </c>
      <c r="D2167" s="37" t="s">
        <v>11</v>
      </c>
      <c r="E2167" s="37" t="s">
        <v>12</v>
      </c>
      <c r="F2167" s="37">
        <v>4000</v>
      </c>
      <c r="G2167" s="37">
        <f t="shared" si="62"/>
        <v>12000</v>
      </c>
      <c r="H2167" s="37">
        <v>3</v>
      </c>
      <c r="I2167" s="38"/>
    </row>
    <row r="2168" spans="1:9" x14ac:dyDescent="0.25">
      <c r="A2168" s="37">
        <v>4267</v>
      </c>
      <c r="B2168" s="37" t="s">
        <v>5219</v>
      </c>
      <c r="C2168" s="37" t="s">
        <v>1025</v>
      </c>
      <c r="D2168" s="37" t="s">
        <v>11</v>
      </c>
      <c r="E2168" s="37" t="s">
        <v>12</v>
      </c>
      <c r="F2168" s="37">
        <v>26000</v>
      </c>
      <c r="G2168" s="37">
        <f t="shared" si="62"/>
        <v>26000</v>
      </c>
      <c r="H2168" s="37">
        <v>1</v>
      </c>
      <c r="I2168" s="38"/>
    </row>
    <row r="2169" spans="1:9" x14ac:dyDescent="0.25">
      <c r="A2169" s="37">
        <v>4267</v>
      </c>
      <c r="B2169" s="37" t="s">
        <v>5220</v>
      </c>
      <c r="C2169" s="37" t="s">
        <v>1027</v>
      </c>
      <c r="D2169" s="37" t="s">
        <v>11</v>
      </c>
      <c r="E2169" s="37" t="s">
        <v>12</v>
      </c>
      <c r="F2169" s="37">
        <v>3200</v>
      </c>
      <c r="G2169" s="37">
        <f t="shared" si="62"/>
        <v>3200</v>
      </c>
      <c r="H2169" s="37">
        <v>1</v>
      </c>
      <c r="I2169" s="38"/>
    </row>
    <row r="2170" spans="1:9" x14ac:dyDescent="0.25">
      <c r="A2170" s="37">
        <v>4267</v>
      </c>
      <c r="B2170" s="37" t="s">
        <v>5221</v>
      </c>
      <c r="C2170" s="37" t="s">
        <v>807</v>
      </c>
      <c r="D2170" s="37" t="s">
        <v>11</v>
      </c>
      <c r="E2170" s="37" t="s">
        <v>12</v>
      </c>
      <c r="F2170" s="37">
        <v>1200</v>
      </c>
      <c r="G2170" s="37">
        <f t="shared" si="62"/>
        <v>1200</v>
      </c>
      <c r="H2170" s="37">
        <v>1</v>
      </c>
      <c r="I2170" s="38"/>
    </row>
    <row r="2171" spans="1:9" x14ac:dyDescent="0.25">
      <c r="A2171" s="37">
        <v>4267</v>
      </c>
      <c r="B2171" s="37" t="s">
        <v>5222</v>
      </c>
      <c r="C2171" s="37" t="s">
        <v>232</v>
      </c>
      <c r="D2171" s="37" t="s">
        <v>11</v>
      </c>
      <c r="E2171" s="37" t="s">
        <v>12</v>
      </c>
      <c r="F2171" s="37">
        <v>800</v>
      </c>
      <c r="G2171" s="37">
        <f t="shared" si="62"/>
        <v>3200</v>
      </c>
      <c r="H2171" s="37">
        <v>4</v>
      </c>
      <c r="I2171" s="38"/>
    </row>
    <row r="2172" spans="1:9" x14ac:dyDescent="0.25">
      <c r="A2172" s="37">
        <v>4267</v>
      </c>
      <c r="B2172" s="37" t="s">
        <v>5223</v>
      </c>
      <c r="C2172" s="37" t="s">
        <v>233</v>
      </c>
      <c r="D2172" s="37" t="s">
        <v>11</v>
      </c>
      <c r="E2172" s="37" t="s">
        <v>12</v>
      </c>
      <c r="F2172" s="37">
        <v>4800</v>
      </c>
      <c r="G2172" s="37">
        <f t="shared" si="62"/>
        <v>48000</v>
      </c>
      <c r="H2172" s="37">
        <v>10</v>
      </c>
      <c r="I2172" s="38"/>
    </row>
    <row r="2173" spans="1:9" x14ac:dyDescent="0.25">
      <c r="A2173" s="37">
        <v>4267</v>
      </c>
      <c r="B2173" s="37" t="s">
        <v>5224</v>
      </c>
      <c r="C2173" s="37" t="s">
        <v>169</v>
      </c>
      <c r="D2173" s="37" t="s">
        <v>11</v>
      </c>
      <c r="E2173" s="37" t="s">
        <v>12</v>
      </c>
      <c r="F2173" s="37">
        <v>1150</v>
      </c>
      <c r="G2173" s="37">
        <f t="shared" si="62"/>
        <v>11500</v>
      </c>
      <c r="H2173" s="37">
        <v>10</v>
      </c>
      <c r="I2173" s="38"/>
    </row>
    <row r="2174" spans="1:9" x14ac:dyDescent="0.25">
      <c r="A2174" s="37">
        <v>4267</v>
      </c>
      <c r="B2174" s="37" t="s">
        <v>5225</v>
      </c>
      <c r="C2174" s="37" t="s">
        <v>5226</v>
      </c>
      <c r="D2174" s="37" t="s">
        <v>11</v>
      </c>
      <c r="E2174" s="37" t="s">
        <v>170</v>
      </c>
      <c r="F2174" s="37">
        <v>1000</v>
      </c>
      <c r="G2174" s="37">
        <f t="shared" si="62"/>
        <v>1000</v>
      </c>
      <c r="H2174" s="37">
        <v>1</v>
      </c>
      <c r="I2174" s="38"/>
    </row>
    <row r="2175" spans="1:9" ht="54" x14ac:dyDescent="0.25">
      <c r="A2175" s="10">
        <v>4264</v>
      </c>
      <c r="B2175" s="10" t="s">
        <v>3595</v>
      </c>
      <c r="C2175" s="10" t="s">
        <v>3596</v>
      </c>
      <c r="D2175" s="10" t="s">
        <v>11</v>
      </c>
      <c r="E2175" s="10" t="s">
        <v>12</v>
      </c>
      <c r="F2175" s="10">
        <v>30000</v>
      </c>
      <c r="G2175" s="10">
        <f>+F2175*H2175</f>
        <v>240000</v>
      </c>
      <c r="H2175" s="10">
        <v>8</v>
      </c>
      <c r="I2175" s="38"/>
    </row>
    <row r="2176" spans="1:9" ht="54" x14ac:dyDescent="0.25">
      <c r="A2176" s="10">
        <v>4264</v>
      </c>
      <c r="B2176" s="10" t="s">
        <v>3597</v>
      </c>
      <c r="C2176" s="10" t="s">
        <v>3596</v>
      </c>
      <c r="D2176" s="10" t="s">
        <v>11</v>
      </c>
      <c r="E2176" s="10" t="s">
        <v>12</v>
      </c>
      <c r="F2176" s="10">
        <v>35000</v>
      </c>
      <c r="G2176" s="10">
        <f>+F2176*H2176</f>
        <v>140000</v>
      </c>
      <c r="H2176" s="10">
        <v>4</v>
      </c>
      <c r="I2176" s="38"/>
    </row>
    <row r="2177" spans="1:9" x14ac:dyDescent="0.25">
      <c r="A2177" s="10">
        <v>5122</v>
      </c>
      <c r="B2177" s="10" t="s">
        <v>3486</v>
      </c>
      <c r="C2177" s="10" t="s">
        <v>3487</v>
      </c>
      <c r="D2177" s="10" t="s">
        <v>11</v>
      </c>
      <c r="E2177" s="10" t="s">
        <v>12</v>
      </c>
      <c r="F2177" s="10">
        <v>0</v>
      </c>
      <c r="G2177" s="10">
        <v>0</v>
      </c>
      <c r="H2177" s="10">
        <v>1</v>
      </c>
      <c r="I2177" s="38"/>
    </row>
    <row r="2178" spans="1:9" ht="27.75" customHeight="1" x14ac:dyDescent="0.25">
      <c r="A2178" s="10">
        <v>5122</v>
      </c>
      <c r="B2178" s="10" t="s">
        <v>3488</v>
      </c>
      <c r="C2178" s="10" t="s">
        <v>3053</v>
      </c>
      <c r="D2178" s="10" t="s">
        <v>11</v>
      </c>
      <c r="E2178" s="10" t="s">
        <v>12</v>
      </c>
      <c r="F2178" s="10">
        <v>47400</v>
      </c>
      <c r="G2178" s="10">
        <f>+F2178*H2178</f>
        <v>948000</v>
      </c>
      <c r="H2178" s="10">
        <v>20</v>
      </c>
      <c r="I2178" s="38"/>
    </row>
    <row r="2179" spans="1:9" ht="40.5" x14ac:dyDescent="0.25">
      <c r="A2179" s="10">
        <v>5122</v>
      </c>
      <c r="B2179" s="10" t="s">
        <v>3489</v>
      </c>
      <c r="C2179" s="10" t="s">
        <v>3490</v>
      </c>
      <c r="D2179" s="10" t="s">
        <v>11</v>
      </c>
      <c r="E2179" s="10" t="s">
        <v>12</v>
      </c>
      <c r="F2179" s="10">
        <v>108000</v>
      </c>
      <c r="G2179" s="10">
        <f>+F2179*H2179</f>
        <v>1296000</v>
      </c>
      <c r="H2179" s="10">
        <v>12</v>
      </c>
      <c r="I2179" s="38"/>
    </row>
    <row r="2180" spans="1:9" x14ac:dyDescent="0.25">
      <c r="A2180" s="10">
        <v>5122</v>
      </c>
      <c r="B2180" s="10" t="s">
        <v>3491</v>
      </c>
      <c r="C2180" s="10" t="s">
        <v>99</v>
      </c>
      <c r="D2180" s="10" t="s">
        <v>11</v>
      </c>
      <c r="E2180" s="10" t="s">
        <v>12</v>
      </c>
      <c r="F2180" s="10">
        <v>116000</v>
      </c>
      <c r="G2180" s="10">
        <f>+F2180*H2180</f>
        <v>348000</v>
      </c>
      <c r="H2180" s="10">
        <v>3</v>
      </c>
      <c r="I2180" s="38"/>
    </row>
    <row r="2181" spans="1:9" x14ac:dyDescent="0.25">
      <c r="A2181" s="10">
        <v>5122</v>
      </c>
      <c r="B2181" s="10" t="s">
        <v>3492</v>
      </c>
      <c r="C2181" s="10" t="s">
        <v>152</v>
      </c>
      <c r="D2181" s="10" t="s">
        <v>11</v>
      </c>
      <c r="E2181" s="10" t="s">
        <v>12</v>
      </c>
      <c r="F2181" s="10">
        <v>18000</v>
      </c>
      <c r="G2181" s="10">
        <f>+F2181*H2181</f>
        <v>450000</v>
      </c>
      <c r="H2181" s="10">
        <v>25</v>
      </c>
      <c r="I2181" s="38"/>
    </row>
    <row r="2182" spans="1:9" x14ac:dyDescent="0.25">
      <c r="A2182" s="10">
        <v>5122</v>
      </c>
      <c r="B2182" s="10" t="s">
        <v>3493</v>
      </c>
      <c r="C2182" s="10" t="s">
        <v>3494</v>
      </c>
      <c r="D2182" s="10" t="s">
        <v>11</v>
      </c>
      <c r="E2182" s="10" t="s">
        <v>12</v>
      </c>
      <c r="F2182" s="10">
        <v>187200</v>
      </c>
      <c r="G2182" s="10">
        <f t="shared" ref="G2182:G2191" si="63">+F2182*H2182</f>
        <v>1872000</v>
      </c>
      <c r="H2182" s="10">
        <v>10</v>
      </c>
      <c r="I2182" s="38"/>
    </row>
    <row r="2183" spans="1:9" x14ac:dyDescent="0.25">
      <c r="A2183" s="10">
        <v>5122</v>
      </c>
      <c r="B2183" s="10" t="s">
        <v>3495</v>
      </c>
      <c r="C2183" s="10" t="s">
        <v>153</v>
      </c>
      <c r="D2183" s="10" t="s">
        <v>11</v>
      </c>
      <c r="E2183" s="10" t="s">
        <v>12</v>
      </c>
      <c r="F2183" s="10">
        <v>35200</v>
      </c>
      <c r="G2183" s="10">
        <f t="shared" si="63"/>
        <v>1056000</v>
      </c>
      <c r="H2183" s="10">
        <v>30</v>
      </c>
      <c r="I2183" s="38"/>
    </row>
    <row r="2184" spans="1:9" x14ac:dyDescent="0.25">
      <c r="A2184" s="10">
        <v>5122</v>
      </c>
      <c r="B2184" s="10" t="s">
        <v>3496</v>
      </c>
      <c r="C2184" s="10" t="s">
        <v>3497</v>
      </c>
      <c r="D2184" s="10" t="s">
        <v>11</v>
      </c>
      <c r="E2184" s="10" t="s">
        <v>12</v>
      </c>
      <c r="F2184" s="10">
        <v>11400000</v>
      </c>
      <c r="G2184" s="10">
        <f t="shared" si="63"/>
        <v>11400000</v>
      </c>
      <c r="H2184" s="10">
        <v>1</v>
      </c>
      <c r="I2184" s="38"/>
    </row>
    <row r="2185" spans="1:9" x14ac:dyDescent="0.25">
      <c r="A2185" s="10">
        <v>5122</v>
      </c>
      <c r="B2185" s="10" t="s">
        <v>3498</v>
      </c>
      <c r="C2185" s="10" t="s">
        <v>3499</v>
      </c>
      <c r="D2185" s="10" t="s">
        <v>11</v>
      </c>
      <c r="E2185" s="10" t="s">
        <v>12</v>
      </c>
      <c r="F2185" s="10">
        <v>19800</v>
      </c>
      <c r="G2185" s="10">
        <f t="shared" si="63"/>
        <v>19800</v>
      </c>
      <c r="H2185" s="10">
        <v>1</v>
      </c>
      <c r="I2185" s="38"/>
    </row>
    <row r="2186" spans="1:9" x14ac:dyDescent="0.25">
      <c r="A2186" s="10">
        <v>5122</v>
      </c>
      <c r="B2186" s="10" t="s">
        <v>3500</v>
      </c>
      <c r="C2186" s="10" t="s">
        <v>102</v>
      </c>
      <c r="D2186" s="10" t="s">
        <v>11</v>
      </c>
      <c r="E2186" s="10" t="s">
        <v>12</v>
      </c>
      <c r="F2186" s="10">
        <v>122900</v>
      </c>
      <c r="G2186" s="10">
        <f t="shared" si="63"/>
        <v>122900</v>
      </c>
      <c r="H2186" s="10">
        <v>1</v>
      </c>
      <c r="I2186" s="38"/>
    </row>
    <row r="2187" spans="1:9" ht="16.5" customHeight="1" x14ac:dyDescent="0.25">
      <c r="A2187" s="10">
        <v>5122</v>
      </c>
      <c r="B2187" s="10" t="s">
        <v>3501</v>
      </c>
      <c r="C2187" s="10" t="s">
        <v>3502</v>
      </c>
      <c r="D2187" s="10" t="s">
        <v>11</v>
      </c>
      <c r="E2187" s="10" t="s">
        <v>12</v>
      </c>
      <c r="F2187" s="10">
        <v>38400</v>
      </c>
      <c r="G2187" s="10">
        <f t="shared" si="63"/>
        <v>38400</v>
      </c>
      <c r="H2187" s="10">
        <v>1</v>
      </c>
      <c r="I2187" s="38"/>
    </row>
    <row r="2188" spans="1:9" x14ac:dyDescent="0.25">
      <c r="A2188" s="10"/>
      <c r="B2188" s="10" t="s">
        <v>917</v>
      </c>
      <c r="C2188" s="10" t="s">
        <v>135</v>
      </c>
      <c r="D2188" s="10" t="s">
        <v>36</v>
      </c>
      <c r="E2188" s="10" t="s">
        <v>25</v>
      </c>
      <c r="F2188" s="10">
        <v>180</v>
      </c>
      <c r="G2188" s="10">
        <f t="shared" si="63"/>
        <v>144000</v>
      </c>
      <c r="H2188" s="10">
        <v>800</v>
      </c>
      <c r="I2188" s="38"/>
    </row>
    <row r="2189" spans="1:9" x14ac:dyDescent="0.25">
      <c r="A2189" s="10">
        <v>4267</v>
      </c>
      <c r="B2189" s="10" t="s">
        <v>916</v>
      </c>
      <c r="C2189" s="10" t="s">
        <v>135</v>
      </c>
      <c r="D2189" s="10" t="s">
        <v>36</v>
      </c>
      <c r="E2189" s="10" t="s">
        <v>25</v>
      </c>
      <c r="F2189" s="10">
        <v>44.86</v>
      </c>
      <c r="G2189" s="10">
        <f t="shared" si="63"/>
        <v>134580</v>
      </c>
      <c r="H2189" s="10">
        <v>3000</v>
      </c>
      <c r="I2189" s="38"/>
    </row>
    <row r="2190" spans="1:9" x14ac:dyDescent="0.25">
      <c r="A2190" s="10"/>
      <c r="B2190" s="10" t="s">
        <v>1847</v>
      </c>
      <c r="C2190" s="10" t="s">
        <v>585</v>
      </c>
      <c r="D2190" s="10" t="s">
        <v>11</v>
      </c>
      <c r="E2190" s="10" t="s">
        <v>12</v>
      </c>
      <c r="F2190" s="10">
        <v>0</v>
      </c>
      <c r="G2190" s="10">
        <f t="shared" si="63"/>
        <v>0</v>
      </c>
      <c r="H2190" s="10">
        <v>60</v>
      </c>
      <c r="I2190" s="38"/>
    </row>
    <row r="2191" spans="1:9" x14ac:dyDescent="0.25">
      <c r="A2191" s="10"/>
      <c r="B2191" s="10" t="s">
        <v>1848</v>
      </c>
      <c r="C2191" s="10" t="s">
        <v>42</v>
      </c>
      <c r="D2191" s="10" t="s">
        <v>11</v>
      </c>
      <c r="E2191" s="10" t="s">
        <v>12</v>
      </c>
      <c r="F2191" s="10">
        <v>0</v>
      </c>
      <c r="G2191" s="10">
        <f t="shared" si="63"/>
        <v>0</v>
      </c>
      <c r="H2191" s="10">
        <v>90</v>
      </c>
      <c r="I2191" s="38"/>
    </row>
    <row r="2192" spans="1:9" x14ac:dyDescent="0.25">
      <c r="A2192" s="10"/>
      <c r="B2192" s="10" t="s">
        <v>1849</v>
      </c>
      <c r="C2192" s="10" t="s">
        <v>212</v>
      </c>
      <c r="D2192" s="10" t="s">
        <v>11</v>
      </c>
      <c r="E2192" s="10" t="s">
        <v>12</v>
      </c>
      <c r="F2192" s="10">
        <v>0</v>
      </c>
      <c r="G2192" s="10">
        <v>0</v>
      </c>
      <c r="H2192" s="10">
        <v>18</v>
      </c>
      <c r="I2192" s="38"/>
    </row>
    <row r="2193" spans="1:9" x14ac:dyDescent="0.25">
      <c r="A2193" s="10"/>
      <c r="B2193" s="10" t="s">
        <v>1850</v>
      </c>
      <c r="C2193" s="10" t="s">
        <v>13</v>
      </c>
      <c r="D2193" s="10" t="s">
        <v>11</v>
      </c>
      <c r="E2193" s="10" t="s">
        <v>12</v>
      </c>
      <c r="F2193" s="10">
        <v>0</v>
      </c>
      <c r="G2193" s="10">
        <v>0</v>
      </c>
      <c r="H2193" s="10">
        <v>400</v>
      </c>
      <c r="I2193" s="38"/>
    </row>
    <row r="2194" spans="1:9" x14ac:dyDescent="0.25">
      <c r="A2194" s="10"/>
      <c r="B2194" s="10" t="s">
        <v>1851</v>
      </c>
      <c r="C2194" s="10" t="s">
        <v>15</v>
      </c>
      <c r="D2194" s="10" t="s">
        <v>11</v>
      </c>
      <c r="E2194" s="10" t="s">
        <v>12</v>
      </c>
      <c r="F2194" s="10">
        <v>0</v>
      </c>
      <c r="G2194" s="10">
        <v>0</v>
      </c>
      <c r="H2194" s="10">
        <v>130</v>
      </c>
      <c r="I2194" s="38"/>
    </row>
    <row r="2195" spans="1:9" x14ac:dyDescent="0.25">
      <c r="A2195" s="10"/>
      <c r="B2195" s="10" t="s">
        <v>1852</v>
      </c>
      <c r="C2195" s="10" t="s">
        <v>722</v>
      </c>
      <c r="D2195" s="10" t="s">
        <v>11</v>
      </c>
      <c r="E2195" s="10" t="s">
        <v>12</v>
      </c>
      <c r="F2195" s="10">
        <v>0</v>
      </c>
      <c r="G2195" s="10">
        <v>0</v>
      </c>
      <c r="H2195" s="10">
        <v>60</v>
      </c>
      <c r="I2195" s="38"/>
    </row>
    <row r="2196" spans="1:9" x14ac:dyDescent="0.25">
      <c r="A2196" s="10"/>
      <c r="B2196" s="10" t="s">
        <v>1853</v>
      </c>
      <c r="C2196" s="10" t="s">
        <v>216</v>
      </c>
      <c r="D2196" s="10" t="s">
        <v>11</v>
      </c>
      <c r="E2196" s="10" t="s">
        <v>12</v>
      </c>
      <c r="F2196" s="10">
        <v>0</v>
      </c>
      <c r="G2196" s="10">
        <v>0</v>
      </c>
      <c r="H2196" s="10">
        <v>30</v>
      </c>
      <c r="I2196" s="38"/>
    </row>
    <row r="2197" spans="1:9" x14ac:dyDescent="0.25">
      <c r="A2197" s="10"/>
      <c r="B2197" s="10" t="s">
        <v>1854</v>
      </c>
      <c r="C2197" s="10" t="s">
        <v>727</v>
      </c>
      <c r="D2197" s="10" t="s">
        <v>11</v>
      </c>
      <c r="E2197" s="10" t="s">
        <v>12</v>
      </c>
      <c r="F2197" s="10">
        <v>0</v>
      </c>
      <c r="G2197" s="10">
        <v>0</v>
      </c>
      <c r="H2197" s="10">
        <v>50</v>
      </c>
      <c r="I2197" s="38"/>
    </row>
    <row r="2198" spans="1:9" ht="27" x14ac:dyDescent="0.25">
      <c r="A2198" s="10"/>
      <c r="B2198" s="10" t="s">
        <v>1855</v>
      </c>
      <c r="C2198" s="10" t="s">
        <v>217</v>
      </c>
      <c r="D2198" s="10" t="s">
        <v>11</v>
      </c>
      <c r="E2198" s="10" t="s">
        <v>17</v>
      </c>
      <c r="F2198" s="10">
        <v>0</v>
      </c>
      <c r="G2198" s="10">
        <v>0</v>
      </c>
      <c r="H2198" s="10">
        <v>100</v>
      </c>
      <c r="I2198" s="38"/>
    </row>
    <row r="2199" spans="1:9" ht="27" x14ac:dyDescent="0.25">
      <c r="A2199" s="10"/>
      <c r="B2199" s="10" t="s">
        <v>1856</v>
      </c>
      <c r="C2199" s="10" t="s">
        <v>218</v>
      </c>
      <c r="D2199" s="10" t="s">
        <v>11</v>
      </c>
      <c r="E2199" s="10" t="s">
        <v>17</v>
      </c>
      <c r="F2199" s="10">
        <v>0</v>
      </c>
      <c r="G2199" s="10">
        <v>0</v>
      </c>
      <c r="H2199" s="10">
        <v>100</v>
      </c>
      <c r="I2199" s="38"/>
    </row>
    <row r="2200" spans="1:9" ht="27" x14ac:dyDescent="0.25">
      <c r="A2200" s="19"/>
      <c r="B2200" s="10" t="s">
        <v>1857</v>
      </c>
      <c r="C2200" s="10" t="s">
        <v>18</v>
      </c>
      <c r="D2200" s="18" t="s">
        <v>11</v>
      </c>
      <c r="E2200" s="11" t="s">
        <v>12</v>
      </c>
      <c r="F2200" s="19">
        <v>0</v>
      </c>
      <c r="G2200" s="19">
        <v>0</v>
      </c>
      <c r="H2200" s="34">
        <v>4000</v>
      </c>
      <c r="I2200" s="38"/>
    </row>
    <row r="2201" spans="1:9" ht="27" x14ac:dyDescent="0.25">
      <c r="A2201" s="19"/>
      <c r="B2201" s="10" t="s">
        <v>1858</v>
      </c>
      <c r="C2201" s="10" t="s">
        <v>19</v>
      </c>
      <c r="D2201" s="18" t="s">
        <v>11</v>
      </c>
      <c r="E2201" s="11" t="s">
        <v>12</v>
      </c>
      <c r="F2201" s="19">
        <v>0</v>
      </c>
      <c r="G2201" s="19">
        <v>0</v>
      </c>
      <c r="H2201" s="34">
        <v>400</v>
      </c>
      <c r="I2201" s="38"/>
    </row>
    <row r="2202" spans="1:9" x14ac:dyDescent="0.25">
      <c r="A2202" s="19"/>
      <c r="B2202" s="10" t="s">
        <v>1859</v>
      </c>
      <c r="C2202" s="10" t="s">
        <v>20</v>
      </c>
      <c r="D2202" s="18" t="s">
        <v>11</v>
      </c>
      <c r="E2202" s="11" t="s">
        <v>12</v>
      </c>
      <c r="F2202" s="19">
        <v>0</v>
      </c>
      <c r="G2202" s="19">
        <v>0</v>
      </c>
      <c r="H2202" s="34">
        <v>200</v>
      </c>
      <c r="I2202" s="38"/>
    </row>
    <row r="2203" spans="1:9" x14ac:dyDescent="0.25">
      <c r="A2203" s="19"/>
      <c r="B2203" s="10" t="s">
        <v>1860</v>
      </c>
      <c r="C2203" s="10" t="s">
        <v>21</v>
      </c>
      <c r="D2203" s="18" t="s">
        <v>11</v>
      </c>
      <c r="E2203" s="11" t="s">
        <v>12</v>
      </c>
      <c r="F2203" s="19">
        <v>0</v>
      </c>
      <c r="G2203" s="19">
        <v>0</v>
      </c>
      <c r="H2203" s="34">
        <v>50</v>
      </c>
      <c r="I2203" s="38"/>
    </row>
    <row r="2204" spans="1:9" x14ac:dyDescent="0.25">
      <c r="A2204" s="19"/>
      <c r="B2204" s="10" t="s">
        <v>1861</v>
      </c>
      <c r="C2204" s="10" t="s">
        <v>725</v>
      </c>
      <c r="D2204" s="18" t="s">
        <v>11</v>
      </c>
      <c r="E2204" s="11" t="s">
        <v>12</v>
      </c>
      <c r="F2204" s="19">
        <v>0</v>
      </c>
      <c r="G2204" s="19">
        <v>0</v>
      </c>
      <c r="H2204" s="34">
        <v>5</v>
      </c>
      <c r="I2204" s="38"/>
    </row>
    <row r="2205" spans="1:9" x14ac:dyDescent="0.25">
      <c r="A2205" s="19"/>
      <c r="B2205" s="10" t="s">
        <v>1862</v>
      </c>
      <c r="C2205" s="10" t="s">
        <v>22</v>
      </c>
      <c r="D2205" s="18" t="s">
        <v>11</v>
      </c>
      <c r="E2205" s="11" t="s">
        <v>12</v>
      </c>
      <c r="F2205" s="19">
        <v>0</v>
      </c>
      <c r="G2205" s="19">
        <v>0</v>
      </c>
      <c r="H2205" s="34">
        <v>5</v>
      </c>
      <c r="I2205" s="38"/>
    </row>
    <row r="2206" spans="1:9" x14ac:dyDescent="0.25">
      <c r="A2206" s="19"/>
      <c r="B2206" s="10" t="s">
        <v>1863</v>
      </c>
      <c r="C2206" s="10" t="s">
        <v>199</v>
      </c>
      <c r="D2206" s="18" t="s">
        <v>11</v>
      </c>
      <c r="E2206" s="11" t="s">
        <v>12</v>
      </c>
      <c r="F2206" s="19">
        <v>0</v>
      </c>
      <c r="G2206" s="19">
        <v>0</v>
      </c>
      <c r="H2206" s="34">
        <v>15</v>
      </c>
      <c r="I2206" s="38"/>
    </row>
    <row r="2207" spans="1:9" x14ac:dyDescent="0.25">
      <c r="A2207" s="19"/>
      <c r="B2207" s="10" t="s">
        <v>1864</v>
      </c>
      <c r="C2207" s="10" t="s">
        <v>200</v>
      </c>
      <c r="D2207" s="18" t="s">
        <v>11</v>
      </c>
      <c r="E2207" s="11" t="s">
        <v>170</v>
      </c>
      <c r="F2207" s="19">
        <v>0</v>
      </c>
      <c r="G2207" s="19">
        <v>0</v>
      </c>
      <c r="H2207" s="34">
        <v>3422</v>
      </c>
      <c r="I2207" s="38"/>
    </row>
    <row r="2208" spans="1:9" x14ac:dyDescent="0.25">
      <c r="A2208" s="19"/>
      <c r="B2208" s="10" t="s">
        <v>1865</v>
      </c>
      <c r="C2208" s="10" t="s">
        <v>1274</v>
      </c>
      <c r="D2208" s="18" t="s">
        <v>11</v>
      </c>
      <c r="E2208" s="11" t="s">
        <v>170</v>
      </c>
      <c r="F2208" s="19">
        <v>0</v>
      </c>
      <c r="G2208" s="19">
        <v>0</v>
      </c>
      <c r="H2208" s="34">
        <v>40</v>
      </c>
      <c r="I2208" s="38"/>
    </row>
    <row r="2209" spans="1:9" ht="27" x14ac:dyDescent="0.25">
      <c r="A2209" s="19"/>
      <c r="B2209" s="10" t="s">
        <v>1866</v>
      </c>
      <c r="C2209" s="10" t="s">
        <v>724</v>
      </c>
      <c r="D2209" s="18" t="s">
        <v>11</v>
      </c>
      <c r="E2209" s="11" t="s">
        <v>12</v>
      </c>
      <c r="F2209" s="19">
        <v>0</v>
      </c>
      <c r="G2209" s="19">
        <v>0</v>
      </c>
      <c r="H2209" s="34">
        <v>40</v>
      </c>
      <c r="I2209" s="38"/>
    </row>
    <row r="2210" spans="1:9" s="1" customFormat="1" x14ac:dyDescent="0.25">
      <c r="A2210" s="19"/>
      <c r="B2210" s="10" t="s">
        <v>1867</v>
      </c>
      <c r="C2210" s="10" t="s">
        <v>174</v>
      </c>
      <c r="D2210" s="18" t="s">
        <v>11</v>
      </c>
      <c r="E2210" s="11" t="s">
        <v>12</v>
      </c>
      <c r="F2210" s="19">
        <v>0</v>
      </c>
      <c r="G2210" s="19">
        <v>0</v>
      </c>
      <c r="H2210" s="34">
        <v>11</v>
      </c>
      <c r="I2210" s="41"/>
    </row>
    <row r="2211" spans="1:9" x14ac:dyDescent="0.25">
      <c r="A2211" s="19"/>
      <c r="B2211" s="10" t="s">
        <v>1868</v>
      </c>
      <c r="C2211" s="10" t="s">
        <v>175</v>
      </c>
      <c r="D2211" s="18" t="s">
        <v>11</v>
      </c>
      <c r="E2211" s="11" t="s">
        <v>12</v>
      </c>
      <c r="F2211" s="19">
        <v>0</v>
      </c>
      <c r="G2211" s="19">
        <v>0</v>
      </c>
      <c r="H2211" s="34">
        <v>30</v>
      </c>
      <c r="I2211" s="38"/>
    </row>
    <row r="2212" spans="1:9" ht="40.5" x14ac:dyDescent="0.25">
      <c r="A2212" s="19"/>
      <c r="B2212" s="10" t="s">
        <v>45</v>
      </c>
      <c r="C2212" s="10" t="s">
        <v>176</v>
      </c>
      <c r="D2212" s="18" t="s">
        <v>11</v>
      </c>
      <c r="E2212" s="11" t="s">
        <v>12</v>
      </c>
      <c r="F2212" s="19">
        <v>0</v>
      </c>
      <c r="G2212" s="19">
        <v>0</v>
      </c>
      <c r="H2212" s="34">
        <v>20</v>
      </c>
      <c r="I2212" s="38"/>
    </row>
    <row r="2213" spans="1:9" x14ac:dyDescent="0.25">
      <c r="A2213" s="19"/>
      <c r="B2213" s="10" t="s">
        <v>1869</v>
      </c>
      <c r="C2213" s="10" t="s">
        <v>223</v>
      </c>
      <c r="D2213" s="18" t="s">
        <v>11</v>
      </c>
      <c r="E2213" s="11" t="s">
        <v>12</v>
      </c>
      <c r="F2213" s="19">
        <v>0</v>
      </c>
      <c r="G2213" s="19">
        <v>0</v>
      </c>
      <c r="H2213" s="34">
        <v>200</v>
      </c>
      <c r="I2213" s="38"/>
    </row>
    <row r="2214" spans="1:9" x14ac:dyDescent="0.25">
      <c r="A2214" s="19"/>
      <c r="B2214" s="10" t="s">
        <v>1870</v>
      </c>
      <c r="C2214" s="10" t="s">
        <v>224</v>
      </c>
      <c r="D2214" s="18" t="s">
        <v>11</v>
      </c>
      <c r="E2214" s="11" t="s">
        <v>12</v>
      </c>
      <c r="F2214" s="19">
        <v>0</v>
      </c>
      <c r="G2214" s="19">
        <v>0</v>
      </c>
      <c r="H2214" s="34">
        <v>100</v>
      </c>
      <c r="I2214" s="38"/>
    </row>
    <row r="2215" spans="1:9" x14ac:dyDescent="0.25">
      <c r="A2215" s="19"/>
      <c r="B2215" s="10" t="s">
        <v>1871</v>
      </c>
      <c r="C2215" s="10" t="s">
        <v>224</v>
      </c>
      <c r="D2215" s="18" t="s">
        <v>11</v>
      </c>
      <c r="E2215" s="11" t="s">
        <v>12</v>
      </c>
      <c r="F2215" s="19">
        <v>0</v>
      </c>
      <c r="G2215" s="19">
        <v>0</v>
      </c>
      <c r="H2215" s="34">
        <v>100</v>
      </c>
      <c r="I2215" s="38"/>
    </row>
    <row r="2216" spans="1:9" x14ac:dyDescent="0.25">
      <c r="A2216" s="19"/>
      <c r="B2216" s="10" t="s">
        <v>1872</v>
      </c>
      <c r="C2216" s="10" t="s">
        <v>46</v>
      </c>
      <c r="D2216" s="18" t="s">
        <v>11</v>
      </c>
      <c r="E2216" s="11" t="s">
        <v>12</v>
      </c>
      <c r="F2216" s="19">
        <v>0</v>
      </c>
      <c r="G2216" s="19">
        <v>0</v>
      </c>
      <c r="H2216" s="34">
        <v>40</v>
      </c>
      <c r="I2216" s="38"/>
    </row>
    <row r="2217" spans="1:9" x14ac:dyDescent="0.25">
      <c r="A2217" s="10" t="s">
        <v>128</v>
      </c>
      <c r="B2217" s="10" t="s">
        <v>1013</v>
      </c>
      <c r="C2217" s="10" t="s">
        <v>1014</v>
      </c>
      <c r="D2217" s="10" t="s">
        <v>11</v>
      </c>
      <c r="E2217" s="11" t="s">
        <v>12</v>
      </c>
      <c r="F2217" s="12">
        <v>0</v>
      </c>
      <c r="G2217" s="12">
        <v>0</v>
      </c>
      <c r="H2217" s="34">
        <v>5</v>
      </c>
      <c r="I2217" s="38"/>
    </row>
    <row r="2218" spans="1:9" x14ac:dyDescent="0.25">
      <c r="A2218" s="10" t="s">
        <v>128</v>
      </c>
      <c r="B2218" s="10" t="s">
        <v>1015</v>
      </c>
      <c r="C2218" s="10" t="s">
        <v>1016</v>
      </c>
      <c r="D2218" s="18" t="s">
        <v>11</v>
      </c>
      <c r="E2218" s="11" t="s">
        <v>12</v>
      </c>
      <c r="F2218" s="19">
        <v>0</v>
      </c>
      <c r="G2218" s="19">
        <v>0</v>
      </c>
      <c r="H2218" s="34">
        <v>8</v>
      </c>
      <c r="I2218" s="38"/>
    </row>
    <row r="2219" spans="1:9" ht="27" x14ac:dyDescent="0.25">
      <c r="A2219" s="10" t="s">
        <v>128</v>
      </c>
      <c r="B2219" s="10" t="s">
        <v>1017</v>
      </c>
      <c r="C2219" s="10" t="s">
        <v>1018</v>
      </c>
      <c r="D2219" s="18" t="s">
        <v>11</v>
      </c>
      <c r="E2219" s="11" t="s">
        <v>12</v>
      </c>
      <c r="F2219" s="19">
        <v>0</v>
      </c>
      <c r="G2219" s="19">
        <v>0</v>
      </c>
      <c r="H2219" s="34">
        <v>10</v>
      </c>
      <c r="I2219" s="38"/>
    </row>
    <row r="2220" spans="1:9" x14ac:dyDescent="0.25">
      <c r="A2220" s="10" t="s">
        <v>128</v>
      </c>
      <c r="B2220" s="10" t="s">
        <v>1019</v>
      </c>
      <c r="C2220" s="10" t="s">
        <v>1020</v>
      </c>
      <c r="D2220" s="18" t="s">
        <v>11</v>
      </c>
      <c r="E2220" s="11" t="s">
        <v>12</v>
      </c>
      <c r="F2220" s="19">
        <v>0</v>
      </c>
      <c r="G2220" s="19">
        <v>0</v>
      </c>
      <c r="H2220" s="34">
        <v>10</v>
      </c>
      <c r="I2220" s="38"/>
    </row>
    <row r="2221" spans="1:9" x14ac:dyDescent="0.25">
      <c r="A2221" s="10" t="s">
        <v>128</v>
      </c>
      <c r="B2221" s="10" t="s">
        <v>1021</v>
      </c>
      <c r="C2221" s="10" t="s">
        <v>806</v>
      </c>
      <c r="D2221" s="18" t="s">
        <v>11</v>
      </c>
      <c r="E2221" s="11" t="s">
        <v>50</v>
      </c>
      <c r="F2221" s="19">
        <v>0</v>
      </c>
      <c r="G2221" s="19">
        <v>0</v>
      </c>
      <c r="H2221" s="34">
        <v>50</v>
      </c>
      <c r="I2221" s="38"/>
    </row>
    <row r="2222" spans="1:9" x14ac:dyDescent="0.25">
      <c r="A2222" s="10" t="s">
        <v>128</v>
      </c>
      <c r="B2222" s="10" t="s">
        <v>1022</v>
      </c>
      <c r="C2222" s="10" t="s">
        <v>1023</v>
      </c>
      <c r="D2222" s="18" t="s">
        <v>11</v>
      </c>
      <c r="E2222" s="11" t="s">
        <v>12</v>
      </c>
      <c r="F2222" s="19">
        <v>0</v>
      </c>
      <c r="G2222" s="19">
        <v>0</v>
      </c>
      <c r="H2222" s="34">
        <v>3</v>
      </c>
      <c r="I2222" s="38"/>
    </row>
    <row r="2223" spans="1:9" x14ac:dyDescent="0.25">
      <c r="A2223" s="10" t="s">
        <v>128</v>
      </c>
      <c r="B2223" s="10" t="s">
        <v>1024</v>
      </c>
      <c r="C2223" s="10" t="s">
        <v>1025</v>
      </c>
      <c r="D2223" s="18" t="s">
        <v>11</v>
      </c>
      <c r="E2223" s="11" t="s">
        <v>12</v>
      </c>
      <c r="F2223" s="19">
        <v>0</v>
      </c>
      <c r="G2223" s="19">
        <v>0</v>
      </c>
      <c r="H2223" s="34">
        <v>1</v>
      </c>
      <c r="I2223" s="38"/>
    </row>
    <row r="2224" spans="1:9" x14ac:dyDescent="0.25">
      <c r="A2224" s="10" t="s">
        <v>128</v>
      </c>
      <c r="B2224" s="10" t="s">
        <v>1026</v>
      </c>
      <c r="C2224" s="10" t="s">
        <v>1027</v>
      </c>
      <c r="D2224" s="18" t="s">
        <v>11</v>
      </c>
      <c r="E2224" s="11" t="s">
        <v>12</v>
      </c>
      <c r="F2224" s="19">
        <v>0</v>
      </c>
      <c r="G2224" s="19">
        <v>0</v>
      </c>
      <c r="H2224" s="34">
        <v>1</v>
      </c>
      <c r="I2224" s="38"/>
    </row>
    <row r="2225" spans="1:9" x14ac:dyDescent="0.25">
      <c r="A2225" s="10" t="s">
        <v>128</v>
      </c>
      <c r="B2225" s="10" t="s">
        <v>1028</v>
      </c>
      <c r="C2225" s="10" t="s">
        <v>807</v>
      </c>
      <c r="D2225" s="18" t="s">
        <v>11</v>
      </c>
      <c r="E2225" s="11" t="s">
        <v>12</v>
      </c>
      <c r="F2225" s="19">
        <v>0</v>
      </c>
      <c r="G2225" s="19">
        <v>0</v>
      </c>
      <c r="H2225" s="34">
        <v>1</v>
      </c>
      <c r="I2225" s="38"/>
    </row>
    <row r="2226" spans="1:9" x14ac:dyDescent="0.25">
      <c r="A2226" s="10" t="s">
        <v>128</v>
      </c>
      <c r="B2226" s="10" t="s">
        <v>1029</v>
      </c>
      <c r="C2226" s="10" t="s">
        <v>232</v>
      </c>
      <c r="D2226" s="18" t="s">
        <v>11</v>
      </c>
      <c r="E2226" s="11" t="s">
        <v>12</v>
      </c>
      <c r="F2226" s="19">
        <v>0</v>
      </c>
      <c r="G2226" s="19">
        <v>0</v>
      </c>
      <c r="H2226" s="34">
        <v>4</v>
      </c>
      <c r="I2226" s="38"/>
    </row>
    <row r="2227" spans="1:9" x14ac:dyDescent="0.25">
      <c r="A2227" s="10" t="s">
        <v>128</v>
      </c>
      <c r="B2227" s="10" t="s">
        <v>1030</v>
      </c>
      <c r="C2227" s="10" t="s">
        <v>233</v>
      </c>
      <c r="D2227" s="18" t="s">
        <v>11</v>
      </c>
      <c r="E2227" s="11" t="s">
        <v>12</v>
      </c>
      <c r="F2227" s="19">
        <v>0</v>
      </c>
      <c r="G2227" s="19">
        <v>0</v>
      </c>
      <c r="H2227" s="34">
        <v>10</v>
      </c>
      <c r="I2227" s="38"/>
    </row>
    <row r="2228" spans="1:9" x14ac:dyDescent="0.25">
      <c r="A2228" s="10" t="s">
        <v>128</v>
      </c>
      <c r="B2228" s="10" t="s">
        <v>1031</v>
      </c>
      <c r="C2228" s="10" t="s">
        <v>169</v>
      </c>
      <c r="D2228" s="18" t="s">
        <v>11</v>
      </c>
      <c r="E2228" s="11" t="s">
        <v>12</v>
      </c>
      <c r="F2228" s="19">
        <v>0</v>
      </c>
      <c r="G2228" s="19">
        <v>0</v>
      </c>
      <c r="H2228" s="34">
        <v>10</v>
      </c>
      <c r="I2228" s="38"/>
    </row>
    <row r="2229" spans="1:9" x14ac:dyDescent="0.25">
      <c r="A2229" s="10" t="s">
        <v>128</v>
      </c>
      <c r="B2229" s="10" t="s">
        <v>1032</v>
      </c>
      <c r="C2229" s="10" t="s">
        <v>86</v>
      </c>
      <c r="D2229" s="18" t="s">
        <v>11</v>
      </c>
      <c r="E2229" s="11" t="s">
        <v>47</v>
      </c>
      <c r="F2229" s="19">
        <v>0</v>
      </c>
      <c r="G2229" s="19">
        <v>0</v>
      </c>
      <c r="H2229" s="34">
        <v>150</v>
      </c>
      <c r="I2229" s="38"/>
    </row>
    <row r="2230" spans="1:9" ht="27" x14ac:dyDescent="0.25">
      <c r="A2230" s="10" t="s">
        <v>128</v>
      </c>
      <c r="B2230" s="10" t="s">
        <v>1033</v>
      </c>
      <c r="C2230" s="10" t="s">
        <v>1034</v>
      </c>
      <c r="D2230" s="18" t="s">
        <v>11</v>
      </c>
      <c r="E2230" s="11" t="s">
        <v>12</v>
      </c>
      <c r="F2230" s="19">
        <v>0</v>
      </c>
      <c r="G2230" s="19">
        <v>0</v>
      </c>
      <c r="H2230" s="34">
        <v>9000</v>
      </c>
      <c r="I2230" s="38"/>
    </row>
    <row r="2231" spans="1:9" ht="27" x14ac:dyDescent="0.25">
      <c r="A2231" s="10" t="s">
        <v>128</v>
      </c>
      <c r="B2231" s="10" t="s">
        <v>1035</v>
      </c>
      <c r="C2231" s="10" t="s">
        <v>1034</v>
      </c>
      <c r="D2231" s="18" t="s">
        <v>11</v>
      </c>
      <c r="E2231" s="11" t="s">
        <v>12</v>
      </c>
      <c r="F2231" s="19">
        <v>0</v>
      </c>
      <c r="G2231" s="19">
        <v>0</v>
      </c>
      <c r="H2231" s="34">
        <v>2000</v>
      </c>
      <c r="I2231" s="38"/>
    </row>
    <row r="2232" spans="1:9" ht="27" x14ac:dyDescent="0.25">
      <c r="A2232" s="10" t="s">
        <v>128</v>
      </c>
      <c r="B2232" s="10" t="s">
        <v>1036</v>
      </c>
      <c r="C2232" s="10" t="s">
        <v>1034</v>
      </c>
      <c r="D2232" s="18" t="s">
        <v>11</v>
      </c>
      <c r="E2232" s="11" t="s">
        <v>12</v>
      </c>
      <c r="F2232" s="19">
        <v>0</v>
      </c>
      <c r="G2232" s="19">
        <v>0</v>
      </c>
      <c r="H2232" s="34">
        <v>180</v>
      </c>
      <c r="I2232" s="38"/>
    </row>
    <row r="2233" spans="1:9" x14ac:dyDescent="0.25">
      <c r="A2233" s="10" t="s">
        <v>128</v>
      </c>
      <c r="B2233" s="10" t="s">
        <v>1037</v>
      </c>
      <c r="C2233" s="10" t="s">
        <v>162</v>
      </c>
      <c r="D2233" s="18" t="s">
        <v>11</v>
      </c>
      <c r="E2233" s="11" t="s">
        <v>170</v>
      </c>
      <c r="F2233" s="19">
        <v>0</v>
      </c>
      <c r="G2233" s="19">
        <v>0</v>
      </c>
      <c r="H2233" s="34">
        <v>30</v>
      </c>
      <c r="I2233" s="38"/>
    </row>
    <row r="2234" spans="1:9" x14ac:dyDescent="0.25">
      <c r="A2234" s="10" t="s">
        <v>128</v>
      </c>
      <c r="B2234" s="10" t="s">
        <v>1038</v>
      </c>
      <c r="C2234" s="10" t="s">
        <v>1039</v>
      </c>
      <c r="D2234" s="18" t="s">
        <v>11</v>
      </c>
      <c r="E2234" s="11" t="s">
        <v>25</v>
      </c>
      <c r="F2234" s="19">
        <v>0</v>
      </c>
      <c r="G2234" s="19">
        <v>0</v>
      </c>
      <c r="H2234" s="34">
        <v>120</v>
      </c>
      <c r="I2234" s="38"/>
    </row>
    <row r="2235" spans="1:9" x14ac:dyDescent="0.25">
      <c r="A2235" s="10" t="s">
        <v>128</v>
      </c>
      <c r="B2235" s="10" t="s">
        <v>1040</v>
      </c>
      <c r="C2235" s="10" t="s">
        <v>159</v>
      </c>
      <c r="D2235" s="18" t="s">
        <v>11</v>
      </c>
      <c r="E2235" s="11" t="s">
        <v>170</v>
      </c>
      <c r="F2235" s="19">
        <v>0</v>
      </c>
      <c r="G2235" s="19">
        <v>0</v>
      </c>
      <c r="H2235" s="34">
        <v>5</v>
      </c>
      <c r="I2235" s="38"/>
    </row>
    <row r="2236" spans="1:9" ht="40.5" x14ac:dyDescent="0.25">
      <c r="A2236" s="10" t="s">
        <v>128</v>
      </c>
      <c r="B2236" s="10" t="s">
        <v>1041</v>
      </c>
      <c r="C2236" s="10" t="s">
        <v>1042</v>
      </c>
      <c r="D2236" s="18" t="s">
        <v>11</v>
      </c>
      <c r="E2236" s="11" t="s">
        <v>12</v>
      </c>
      <c r="F2236" s="19">
        <v>0</v>
      </c>
      <c r="G2236" s="19">
        <v>0</v>
      </c>
      <c r="H2236" s="34">
        <v>65</v>
      </c>
      <c r="I2236" s="38"/>
    </row>
    <row r="2237" spans="1:9" ht="27" x14ac:dyDescent="0.25">
      <c r="A2237" s="10" t="s">
        <v>128</v>
      </c>
      <c r="B2237" s="10" t="s">
        <v>1043</v>
      </c>
      <c r="C2237" s="10" t="s">
        <v>48</v>
      </c>
      <c r="D2237" s="18" t="s">
        <v>11</v>
      </c>
      <c r="E2237" s="11" t="s">
        <v>12</v>
      </c>
      <c r="F2237" s="19">
        <v>0</v>
      </c>
      <c r="G2237" s="19">
        <v>0</v>
      </c>
      <c r="H2237" s="34">
        <v>6</v>
      </c>
      <c r="I2237" s="38"/>
    </row>
    <row r="2238" spans="1:9" ht="27" x14ac:dyDescent="0.25">
      <c r="A2238" s="10" t="s">
        <v>128</v>
      </c>
      <c r="B2238" s="10" t="s">
        <v>1044</v>
      </c>
      <c r="C2238" s="10" t="s">
        <v>49</v>
      </c>
      <c r="D2238" s="18" t="s">
        <v>11</v>
      </c>
      <c r="E2238" s="11" t="s">
        <v>12</v>
      </c>
      <c r="F2238" s="19">
        <v>0</v>
      </c>
      <c r="G2238" s="19">
        <v>0</v>
      </c>
      <c r="H2238" s="34">
        <v>30</v>
      </c>
      <c r="I2238" s="38"/>
    </row>
    <row r="2239" spans="1:9" x14ac:dyDescent="0.25">
      <c r="A2239" s="10" t="s">
        <v>128</v>
      </c>
      <c r="B2239" s="10" t="s">
        <v>1045</v>
      </c>
      <c r="C2239" s="10" t="s">
        <v>179</v>
      </c>
      <c r="D2239" s="18" t="s">
        <v>11</v>
      </c>
      <c r="E2239" s="11" t="s">
        <v>12</v>
      </c>
      <c r="F2239" s="19">
        <v>0</v>
      </c>
      <c r="G2239" s="19">
        <v>0</v>
      </c>
      <c r="H2239" s="34">
        <v>60</v>
      </c>
      <c r="I2239" s="38"/>
    </row>
    <row r="2240" spans="1:9" x14ac:dyDescent="0.25">
      <c r="A2240" s="10" t="s">
        <v>128</v>
      </c>
      <c r="B2240" s="10" t="s">
        <v>1046</v>
      </c>
      <c r="C2240" s="10" t="s">
        <v>179</v>
      </c>
      <c r="D2240" s="18" t="s">
        <v>11</v>
      </c>
      <c r="E2240" s="11" t="s">
        <v>12</v>
      </c>
      <c r="F2240" s="19">
        <v>0</v>
      </c>
      <c r="G2240" s="19">
        <v>0</v>
      </c>
      <c r="H2240" s="34">
        <v>50</v>
      </c>
      <c r="I2240" s="38"/>
    </row>
    <row r="2241" spans="1:9" ht="27" x14ac:dyDescent="0.25">
      <c r="A2241" s="10" t="s">
        <v>128</v>
      </c>
      <c r="B2241" s="10" t="s">
        <v>1047</v>
      </c>
      <c r="C2241" s="10" t="s">
        <v>163</v>
      </c>
      <c r="D2241" s="18" t="s">
        <v>11</v>
      </c>
      <c r="E2241" s="11" t="s">
        <v>12</v>
      </c>
      <c r="F2241" s="19">
        <v>0</v>
      </c>
      <c r="G2241" s="19">
        <v>0</v>
      </c>
      <c r="H2241" s="34">
        <v>350</v>
      </c>
      <c r="I2241" s="38"/>
    </row>
    <row r="2242" spans="1:9" x14ac:dyDescent="0.25">
      <c r="A2242" s="10" t="s">
        <v>128</v>
      </c>
      <c r="B2242" s="10" t="s">
        <v>1048</v>
      </c>
      <c r="C2242" s="10" t="s">
        <v>808</v>
      </c>
      <c r="D2242" s="18" t="s">
        <v>11</v>
      </c>
      <c r="E2242" s="11" t="s">
        <v>12</v>
      </c>
      <c r="F2242" s="19">
        <v>0</v>
      </c>
      <c r="G2242" s="19">
        <v>0</v>
      </c>
      <c r="H2242" s="34">
        <v>100</v>
      </c>
      <c r="I2242" s="38"/>
    </row>
    <row r="2243" spans="1:9" x14ac:dyDescent="0.25">
      <c r="A2243" s="10" t="s">
        <v>128</v>
      </c>
      <c r="B2243" s="10" t="s">
        <v>1049</v>
      </c>
      <c r="C2243" s="10" t="s">
        <v>165</v>
      </c>
      <c r="D2243" s="18" t="s">
        <v>11</v>
      </c>
      <c r="E2243" s="11" t="s">
        <v>50</v>
      </c>
      <c r="F2243" s="19">
        <v>0</v>
      </c>
      <c r="G2243" s="19">
        <v>0</v>
      </c>
      <c r="H2243" s="34">
        <v>10</v>
      </c>
      <c r="I2243" s="38"/>
    </row>
    <row r="2244" spans="1:9" x14ac:dyDescent="0.25">
      <c r="A2244" s="10" t="s">
        <v>128</v>
      </c>
      <c r="B2244" s="10" t="s">
        <v>1050</v>
      </c>
      <c r="C2244" s="10" t="s">
        <v>122</v>
      </c>
      <c r="D2244" s="18" t="s">
        <v>11</v>
      </c>
      <c r="E2244" s="11" t="s">
        <v>12</v>
      </c>
      <c r="F2244" s="19">
        <v>0</v>
      </c>
      <c r="G2244" s="19">
        <v>0</v>
      </c>
      <c r="H2244" s="34">
        <v>10</v>
      </c>
      <c r="I2244" s="38"/>
    </row>
    <row r="2245" spans="1:9" x14ac:dyDescent="0.25">
      <c r="A2245" s="10" t="s">
        <v>128</v>
      </c>
      <c r="B2245" s="10" t="s">
        <v>1051</v>
      </c>
      <c r="C2245" s="10" t="s">
        <v>262</v>
      </c>
      <c r="D2245" s="18" t="s">
        <v>11</v>
      </c>
      <c r="E2245" s="11" t="s">
        <v>12</v>
      </c>
      <c r="F2245" s="19">
        <v>0</v>
      </c>
      <c r="G2245" s="19">
        <v>0</v>
      </c>
      <c r="H2245" s="34">
        <v>1800</v>
      </c>
      <c r="I2245" s="38"/>
    </row>
    <row r="2246" spans="1:9" x14ac:dyDescent="0.25">
      <c r="A2246" s="10" t="s">
        <v>128</v>
      </c>
      <c r="B2246" s="10" t="s">
        <v>1052</v>
      </c>
      <c r="C2246" s="10" t="s">
        <v>166</v>
      </c>
      <c r="D2246" s="18" t="s">
        <v>11</v>
      </c>
      <c r="E2246" s="11" t="s">
        <v>12</v>
      </c>
      <c r="F2246" s="19">
        <v>0</v>
      </c>
      <c r="G2246" s="19">
        <v>0</v>
      </c>
      <c r="H2246" s="34">
        <v>40</v>
      </c>
      <c r="I2246" s="38"/>
    </row>
    <row r="2247" spans="1:9" x14ac:dyDescent="0.25">
      <c r="A2247" s="10" t="s">
        <v>128</v>
      </c>
      <c r="B2247" s="10" t="s">
        <v>1053</v>
      </c>
      <c r="C2247" s="10" t="s">
        <v>240</v>
      </c>
      <c r="D2247" s="18" t="s">
        <v>11</v>
      </c>
      <c r="E2247" s="11" t="s">
        <v>12</v>
      </c>
      <c r="F2247" s="19">
        <v>0</v>
      </c>
      <c r="G2247" s="19">
        <v>0</v>
      </c>
      <c r="H2247" s="34">
        <v>5</v>
      </c>
      <c r="I2247" s="38"/>
    </row>
    <row r="2248" spans="1:9" ht="27" x14ac:dyDescent="0.25">
      <c r="A2248" s="10" t="s">
        <v>128</v>
      </c>
      <c r="B2248" s="10" t="s">
        <v>1054</v>
      </c>
      <c r="C2248" s="10" t="s">
        <v>1055</v>
      </c>
      <c r="D2248" s="18" t="s">
        <v>11</v>
      </c>
      <c r="E2248" s="11" t="s">
        <v>12</v>
      </c>
      <c r="F2248" s="19">
        <v>0</v>
      </c>
      <c r="G2248" s="19">
        <v>0</v>
      </c>
      <c r="H2248" s="34">
        <v>5</v>
      </c>
      <c r="I2248" s="38"/>
    </row>
    <row r="2249" spans="1:9" x14ac:dyDescent="0.25">
      <c r="A2249" s="10" t="s">
        <v>128</v>
      </c>
      <c r="B2249" s="10" t="s">
        <v>1056</v>
      </c>
      <c r="C2249" s="10" t="s">
        <v>1057</v>
      </c>
      <c r="D2249" s="18" t="s">
        <v>11</v>
      </c>
      <c r="E2249" s="11" t="s">
        <v>12</v>
      </c>
      <c r="F2249" s="19">
        <v>0</v>
      </c>
      <c r="G2249" s="19">
        <v>0</v>
      </c>
      <c r="H2249" s="34">
        <v>12</v>
      </c>
      <c r="I2249" s="38"/>
    </row>
    <row r="2250" spans="1:9" x14ac:dyDescent="0.25">
      <c r="A2250" s="10" t="s">
        <v>128</v>
      </c>
      <c r="B2250" s="10" t="s">
        <v>1058</v>
      </c>
      <c r="C2250" s="10" t="s">
        <v>239</v>
      </c>
      <c r="D2250" s="18" t="s">
        <v>11</v>
      </c>
      <c r="E2250" s="11" t="s">
        <v>12</v>
      </c>
      <c r="F2250" s="19">
        <v>0</v>
      </c>
      <c r="G2250" s="19">
        <v>0</v>
      </c>
      <c r="H2250" s="34">
        <v>20</v>
      </c>
      <c r="I2250" s="38"/>
    </row>
    <row r="2251" spans="1:9" x14ac:dyDescent="0.25">
      <c r="A2251" s="10" t="s">
        <v>128</v>
      </c>
      <c r="B2251" s="10" t="s">
        <v>1059</v>
      </c>
      <c r="C2251" s="10" t="s">
        <v>27</v>
      </c>
      <c r="D2251" s="18" t="s">
        <v>11</v>
      </c>
      <c r="E2251" s="11" t="s">
        <v>12</v>
      </c>
      <c r="F2251" s="19">
        <v>0</v>
      </c>
      <c r="G2251" s="19">
        <v>0</v>
      </c>
      <c r="H2251" s="34">
        <v>15</v>
      </c>
      <c r="I2251" s="38"/>
    </row>
    <row r="2252" spans="1:9" x14ac:dyDescent="0.25">
      <c r="A2252" s="10" t="s">
        <v>128</v>
      </c>
      <c r="B2252" s="10" t="s">
        <v>1060</v>
      </c>
      <c r="C2252" s="10" t="s">
        <v>1061</v>
      </c>
      <c r="D2252" s="18" t="s">
        <v>11</v>
      </c>
      <c r="E2252" s="11" t="s">
        <v>12</v>
      </c>
      <c r="F2252" s="19">
        <v>0</v>
      </c>
      <c r="G2252" s="19">
        <v>0</v>
      </c>
      <c r="H2252" s="34">
        <v>10</v>
      </c>
      <c r="I2252" s="38"/>
    </row>
    <row r="2253" spans="1:9" x14ac:dyDescent="0.25">
      <c r="A2253" s="10" t="s">
        <v>128</v>
      </c>
      <c r="B2253" s="10" t="s">
        <v>1062</v>
      </c>
      <c r="C2253" s="10" t="s">
        <v>123</v>
      </c>
      <c r="D2253" s="18" t="s">
        <v>11</v>
      </c>
      <c r="E2253" s="11" t="s">
        <v>12</v>
      </c>
      <c r="F2253" s="19">
        <v>0</v>
      </c>
      <c r="G2253" s="19">
        <v>0</v>
      </c>
      <c r="H2253" s="34">
        <v>20</v>
      </c>
      <c r="I2253" s="38"/>
    </row>
    <row r="2254" spans="1:9" x14ac:dyDescent="0.25">
      <c r="A2254" s="10" t="s">
        <v>128</v>
      </c>
      <c r="B2254" s="10" t="s">
        <v>1063</v>
      </c>
      <c r="C2254" s="10" t="s">
        <v>1064</v>
      </c>
      <c r="D2254" s="18" t="s">
        <v>11</v>
      </c>
      <c r="E2254" s="11" t="s">
        <v>12</v>
      </c>
      <c r="F2254" s="19">
        <v>0</v>
      </c>
      <c r="G2254" s="19">
        <v>0</v>
      </c>
      <c r="H2254" s="34">
        <v>30</v>
      </c>
      <c r="I2254" s="38"/>
    </row>
    <row r="2255" spans="1:9" x14ac:dyDescent="0.25">
      <c r="A2255" s="10" t="s">
        <v>128</v>
      </c>
      <c r="B2255" s="10" t="s">
        <v>1065</v>
      </c>
      <c r="C2255" s="10" t="s">
        <v>1066</v>
      </c>
      <c r="D2255" s="18" t="s">
        <v>11</v>
      </c>
      <c r="E2255" s="11" t="s">
        <v>170</v>
      </c>
      <c r="F2255" s="19">
        <v>0</v>
      </c>
      <c r="G2255" s="19">
        <v>0</v>
      </c>
      <c r="H2255" s="34">
        <v>40</v>
      </c>
      <c r="I2255" s="38"/>
    </row>
    <row r="2256" spans="1:9" x14ac:dyDescent="0.25">
      <c r="A2256" s="10" t="s">
        <v>128</v>
      </c>
      <c r="B2256" s="10" t="s">
        <v>1067</v>
      </c>
      <c r="C2256" s="10" t="s">
        <v>167</v>
      </c>
      <c r="D2256" s="18" t="s">
        <v>11</v>
      </c>
      <c r="E2256" s="11" t="s">
        <v>12</v>
      </c>
      <c r="F2256" s="19">
        <v>0</v>
      </c>
      <c r="G2256" s="19">
        <v>0</v>
      </c>
      <c r="H2256" s="34">
        <v>30</v>
      </c>
      <c r="I2256" s="38"/>
    </row>
    <row r="2257" spans="1:9" x14ac:dyDescent="0.25">
      <c r="A2257" s="10" t="s">
        <v>128</v>
      </c>
      <c r="B2257" s="10" t="s">
        <v>1068</v>
      </c>
      <c r="C2257" s="10" t="s">
        <v>124</v>
      </c>
      <c r="D2257" s="18" t="s">
        <v>11</v>
      </c>
      <c r="E2257" s="11" t="s">
        <v>12</v>
      </c>
      <c r="F2257" s="19">
        <v>0</v>
      </c>
      <c r="G2257" s="19">
        <v>0</v>
      </c>
      <c r="H2257" s="34">
        <v>60</v>
      </c>
      <c r="I2257" s="38"/>
    </row>
    <row r="2258" spans="1:9" x14ac:dyDescent="0.25">
      <c r="A2258" s="10" t="s">
        <v>128</v>
      </c>
      <c r="B2258" s="10" t="s">
        <v>1069</v>
      </c>
      <c r="C2258" s="10" t="s">
        <v>228</v>
      </c>
      <c r="D2258" s="18" t="s">
        <v>11</v>
      </c>
      <c r="E2258" s="11" t="s">
        <v>170</v>
      </c>
      <c r="F2258" s="19">
        <v>0</v>
      </c>
      <c r="G2258" s="19">
        <v>0</v>
      </c>
      <c r="H2258" s="34">
        <v>10</v>
      </c>
      <c r="I2258" s="38"/>
    </row>
    <row r="2259" spans="1:9" ht="27" x14ac:dyDescent="0.25">
      <c r="A2259" s="10" t="s">
        <v>128</v>
      </c>
      <c r="B2259" s="10" t="s">
        <v>1070</v>
      </c>
      <c r="C2259" s="10" t="s">
        <v>588</v>
      </c>
      <c r="D2259" s="18" t="s">
        <v>11</v>
      </c>
      <c r="E2259" s="11" t="s">
        <v>170</v>
      </c>
      <c r="F2259" s="19">
        <v>0</v>
      </c>
      <c r="G2259" s="19">
        <v>0</v>
      </c>
      <c r="H2259" s="34">
        <v>160</v>
      </c>
      <c r="I2259" s="38"/>
    </row>
    <row r="2260" spans="1:9" x14ac:dyDescent="0.25">
      <c r="A2260" s="10" t="s">
        <v>128</v>
      </c>
      <c r="B2260" s="10" t="s">
        <v>1071</v>
      </c>
      <c r="C2260" s="10" t="s">
        <v>28</v>
      </c>
      <c r="D2260" s="18" t="s">
        <v>11</v>
      </c>
      <c r="E2260" s="11" t="s">
        <v>25</v>
      </c>
      <c r="F2260" s="19">
        <v>0</v>
      </c>
      <c r="G2260" s="19">
        <v>0</v>
      </c>
      <c r="H2260" s="34">
        <v>28</v>
      </c>
      <c r="I2260" s="38"/>
    </row>
    <row r="2261" spans="1:9" ht="27" x14ac:dyDescent="0.25">
      <c r="A2261" s="10" t="s">
        <v>128</v>
      </c>
      <c r="B2261" s="10" t="s">
        <v>1072</v>
      </c>
      <c r="C2261" s="10" t="s">
        <v>589</v>
      </c>
      <c r="D2261" s="18" t="s">
        <v>11</v>
      </c>
      <c r="E2261" s="11" t="s">
        <v>25</v>
      </c>
      <c r="F2261" s="19">
        <v>0</v>
      </c>
      <c r="G2261" s="19">
        <v>0</v>
      </c>
      <c r="H2261" s="34">
        <v>24</v>
      </c>
      <c r="I2261" s="38"/>
    </row>
    <row r="2262" spans="1:9" ht="15" customHeight="1" x14ac:dyDescent="0.25">
      <c r="A2262" s="10" t="s">
        <v>128</v>
      </c>
      <c r="B2262" s="10" t="s">
        <v>1073</v>
      </c>
      <c r="C2262" s="10" t="s">
        <v>29</v>
      </c>
      <c r="D2262" s="18" t="s">
        <v>11</v>
      </c>
      <c r="E2262" s="11" t="s">
        <v>25</v>
      </c>
      <c r="F2262" s="19">
        <v>0</v>
      </c>
      <c r="G2262" s="19">
        <v>0</v>
      </c>
      <c r="H2262" s="34">
        <v>72</v>
      </c>
      <c r="I2262" s="38"/>
    </row>
    <row r="2263" spans="1:9" x14ac:dyDescent="0.25">
      <c r="A2263" s="10" t="s">
        <v>128</v>
      </c>
      <c r="B2263" s="10" t="s">
        <v>1074</v>
      </c>
      <c r="C2263" s="10" t="s">
        <v>52</v>
      </c>
      <c r="D2263" s="18" t="s">
        <v>11</v>
      </c>
      <c r="E2263" s="11" t="s">
        <v>12</v>
      </c>
      <c r="F2263" s="19">
        <v>0</v>
      </c>
      <c r="G2263" s="19">
        <v>0</v>
      </c>
      <c r="H2263" s="34">
        <v>200</v>
      </c>
      <c r="I2263" s="38"/>
    </row>
    <row r="2264" spans="1:9" x14ac:dyDescent="0.25">
      <c r="A2264" s="10" t="s">
        <v>128</v>
      </c>
      <c r="B2264" s="10" t="s">
        <v>1075</v>
      </c>
      <c r="C2264" s="10" t="s">
        <v>30</v>
      </c>
      <c r="D2264" s="18" t="s">
        <v>11</v>
      </c>
      <c r="E2264" s="11" t="s">
        <v>12</v>
      </c>
      <c r="F2264" s="19">
        <v>0</v>
      </c>
      <c r="G2264" s="19">
        <v>0</v>
      </c>
      <c r="H2264" s="34">
        <v>180</v>
      </c>
      <c r="I2264" s="38"/>
    </row>
    <row r="2265" spans="1:9" ht="27" x14ac:dyDescent="0.25">
      <c r="A2265" s="10" t="s">
        <v>128</v>
      </c>
      <c r="B2265" s="10" t="s">
        <v>1076</v>
      </c>
      <c r="C2265" s="10" t="s">
        <v>230</v>
      </c>
      <c r="D2265" s="18" t="s">
        <v>11</v>
      </c>
      <c r="E2265" s="11" t="s">
        <v>12</v>
      </c>
      <c r="F2265" s="19">
        <v>0</v>
      </c>
      <c r="G2265" s="19">
        <v>0</v>
      </c>
      <c r="H2265" s="34">
        <v>6</v>
      </c>
      <c r="I2265" s="38"/>
    </row>
    <row r="2266" spans="1:9" ht="27" x14ac:dyDescent="0.25">
      <c r="A2266" s="10" t="s">
        <v>128</v>
      </c>
      <c r="B2266" s="10" t="s">
        <v>1077</v>
      </c>
      <c r="C2266" s="10" t="s">
        <v>31</v>
      </c>
      <c r="D2266" s="18" t="s">
        <v>11</v>
      </c>
      <c r="E2266" s="11" t="s">
        <v>12</v>
      </c>
      <c r="F2266" s="19">
        <v>0</v>
      </c>
      <c r="G2266" s="19">
        <v>0</v>
      </c>
      <c r="H2266" s="34">
        <v>6</v>
      </c>
      <c r="I2266" s="38"/>
    </row>
    <row r="2267" spans="1:9" x14ac:dyDescent="0.25">
      <c r="A2267" s="10" t="s">
        <v>128</v>
      </c>
      <c r="B2267" s="10" t="s">
        <v>916</v>
      </c>
      <c r="C2267" s="10" t="s">
        <v>135</v>
      </c>
      <c r="D2267" s="18" t="s">
        <v>36</v>
      </c>
      <c r="E2267" s="19" t="s">
        <v>25</v>
      </c>
      <c r="F2267" s="19">
        <v>0</v>
      </c>
      <c r="G2267" s="19">
        <v>0</v>
      </c>
      <c r="H2267" s="34">
        <v>3000</v>
      </c>
      <c r="I2267" s="38"/>
    </row>
    <row r="2268" spans="1:9" x14ac:dyDescent="0.25">
      <c r="A2268" s="10" t="s">
        <v>128</v>
      </c>
      <c r="B2268" s="10" t="s">
        <v>917</v>
      </c>
      <c r="C2268" s="10" t="s">
        <v>135</v>
      </c>
      <c r="D2268" s="18" t="s">
        <v>36</v>
      </c>
      <c r="E2268" s="19" t="s">
        <v>25</v>
      </c>
      <c r="F2268" s="19">
        <v>0</v>
      </c>
      <c r="G2268" s="19">
        <v>0</v>
      </c>
      <c r="H2268" s="34">
        <v>800</v>
      </c>
      <c r="I2268" s="38"/>
    </row>
    <row r="2269" spans="1:9" x14ac:dyDescent="0.25">
      <c r="A2269" s="145" t="s">
        <v>33</v>
      </c>
      <c r="B2269" s="146"/>
      <c r="C2269" s="146"/>
      <c r="D2269" s="146"/>
      <c r="E2269" s="146"/>
      <c r="F2269" s="146"/>
      <c r="G2269" s="146"/>
      <c r="H2269" s="146"/>
      <c r="I2269" s="38"/>
    </row>
    <row r="2270" spans="1:9" ht="27" x14ac:dyDescent="0.25">
      <c r="A2270" s="37">
        <v>4232</v>
      </c>
      <c r="B2270" s="37" t="s">
        <v>6952</v>
      </c>
      <c r="C2270" s="37" t="s">
        <v>654</v>
      </c>
      <c r="D2270" s="37" t="s">
        <v>11</v>
      </c>
      <c r="E2270" s="37" t="s">
        <v>35</v>
      </c>
      <c r="F2270" s="37">
        <v>0</v>
      </c>
      <c r="G2270" s="37">
        <v>0</v>
      </c>
      <c r="H2270" s="37">
        <v>1</v>
      </c>
      <c r="I2270" s="38"/>
    </row>
    <row r="2271" spans="1:9" ht="27" x14ac:dyDescent="0.25">
      <c r="A2271" s="37">
        <v>4234</v>
      </c>
      <c r="B2271" s="37" t="s">
        <v>6526</v>
      </c>
      <c r="C2271" s="37" t="s">
        <v>194</v>
      </c>
      <c r="D2271" s="37" t="s">
        <v>11</v>
      </c>
      <c r="E2271" s="37" t="s">
        <v>12</v>
      </c>
      <c r="F2271" s="37">
        <v>8</v>
      </c>
      <c r="G2271" s="37">
        <f>+F2271*H2271</f>
        <v>64000</v>
      </c>
      <c r="H2271" s="37">
        <v>8000</v>
      </c>
      <c r="I2271" s="38"/>
    </row>
    <row r="2272" spans="1:9" ht="27" x14ac:dyDescent="0.25">
      <c r="A2272" s="37">
        <v>4234</v>
      </c>
      <c r="B2272" s="37" t="s">
        <v>6527</v>
      </c>
      <c r="C2272" s="37" t="s">
        <v>194</v>
      </c>
      <c r="D2272" s="37" t="s">
        <v>11</v>
      </c>
      <c r="E2272" s="37" t="s">
        <v>12</v>
      </c>
      <c r="F2272" s="37">
        <v>8</v>
      </c>
      <c r="G2272" s="37">
        <f t="shared" ref="G2272:G2276" si="64">+F2272*H2272</f>
        <v>56000</v>
      </c>
      <c r="H2272" s="37">
        <v>7000</v>
      </c>
      <c r="I2272" s="38"/>
    </row>
    <row r="2273" spans="1:9" ht="27" x14ac:dyDescent="0.25">
      <c r="A2273" s="37">
        <v>4234</v>
      </c>
      <c r="B2273" s="37" t="s">
        <v>6528</v>
      </c>
      <c r="C2273" s="37" t="s">
        <v>194</v>
      </c>
      <c r="D2273" s="37" t="s">
        <v>11</v>
      </c>
      <c r="E2273" s="37" t="s">
        <v>12</v>
      </c>
      <c r="F2273" s="37">
        <v>8</v>
      </c>
      <c r="G2273" s="37">
        <f t="shared" si="64"/>
        <v>20000</v>
      </c>
      <c r="H2273" s="37">
        <v>2500</v>
      </c>
      <c r="I2273" s="38"/>
    </row>
    <row r="2274" spans="1:9" ht="27" x14ac:dyDescent="0.25">
      <c r="A2274" s="37">
        <v>4234</v>
      </c>
      <c r="B2274" s="37" t="s">
        <v>6529</v>
      </c>
      <c r="C2274" s="37" t="s">
        <v>194</v>
      </c>
      <c r="D2274" s="37" t="s">
        <v>11</v>
      </c>
      <c r="E2274" s="37" t="s">
        <v>12</v>
      </c>
      <c r="F2274" s="37">
        <v>500</v>
      </c>
      <c r="G2274" s="37">
        <f t="shared" si="64"/>
        <v>550000</v>
      </c>
      <c r="H2274" s="37">
        <v>1100</v>
      </c>
      <c r="I2274" s="38"/>
    </row>
    <row r="2275" spans="1:9" ht="27" x14ac:dyDescent="0.25">
      <c r="A2275" s="37">
        <v>4234</v>
      </c>
      <c r="B2275" s="37" t="s">
        <v>6530</v>
      </c>
      <c r="C2275" s="37" t="s">
        <v>194</v>
      </c>
      <c r="D2275" s="37" t="s">
        <v>11</v>
      </c>
      <c r="E2275" s="37" t="s">
        <v>12</v>
      </c>
      <c r="F2275" s="37">
        <v>600</v>
      </c>
      <c r="G2275" s="37">
        <f t="shared" si="64"/>
        <v>150000</v>
      </c>
      <c r="H2275" s="37">
        <v>250</v>
      </c>
      <c r="I2275" s="38"/>
    </row>
    <row r="2276" spans="1:9" ht="27" x14ac:dyDescent="0.25">
      <c r="A2276" s="37">
        <v>4234</v>
      </c>
      <c r="B2276" s="37" t="s">
        <v>6531</v>
      </c>
      <c r="C2276" s="37" t="s">
        <v>194</v>
      </c>
      <c r="D2276" s="37" t="s">
        <v>11</v>
      </c>
      <c r="E2276" s="37" t="s">
        <v>12</v>
      </c>
      <c r="F2276" s="37">
        <v>350</v>
      </c>
      <c r="G2276" s="37">
        <f t="shared" si="64"/>
        <v>105000</v>
      </c>
      <c r="H2276" s="37">
        <v>300</v>
      </c>
      <c r="I2276" s="38"/>
    </row>
    <row r="2277" spans="1:9" ht="27" x14ac:dyDescent="0.25">
      <c r="A2277" s="37">
        <v>4241</v>
      </c>
      <c r="B2277" s="37" t="s">
        <v>5942</v>
      </c>
      <c r="C2277" s="37" t="s">
        <v>40</v>
      </c>
      <c r="D2277" s="37" t="s">
        <v>36</v>
      </c>
      <c r="E2277" s="37" t="s">
        <v>35</v>
      </c>
      <c r="F2277" s="37">
        <v>300000</v>
      </c>
      <c r="G2277" s="37">
        <v>300000</v>
      </c>
      <c r="H2277" s="37">
        <v>1</v>
      </c>
      <c r="I2277" s="38"/>
    </row>
    <row r="2278" spans="1:9" ht="27" x14ac:dyDescent="0.25">
      <c r="A2278" s="37">
        <v>4241</v>
      </c>
      <c r="B2278" s="37" t="s">
        <v>5941</v>
      </c>
      <c r="C2278" s="37" t="s">
        <v>40</v>
      </c>
      <c r="D2278" s="37" t="s">
        <v>36</v>
      </c>
      <c r="E2278" s="37" t="s">
        <v>35</v>
      </c>
      <c r="F2278" s="37">
        <v>48000</v>
      </c>
      <c r="G2278" s="37">
        <v>48000</v>
      </c>
      <c r="H2278" s="37">
        <v>1</v>
      </c>
      <c r="I2278" s="38"/>
    </row>
    <row r="2279" spans="1:9" ht="27" x14ac:dyDescent="0.25">
      <c r="A2279" s="37">
        <v>4231</v>
      </c>
      <c r="B2279" s="37" t="s">
        <v>3599</v>
      </c>
      <c r="C2279" s="37" t="s">
        <v>3006</v>
      </c>
      <c r="D2279" s="37" t="s">
        <v>11</v>
      </c>
      <c r="E2279" s="37" t="s">
        <v>35</v>
      </c>
      <c r="F2279" s="37">
        <v>220000</v>
      </c>
      <c r="G2279" s="37">
        <v>220000</v>
      </c>
      <c r="H2279" s="37">
        <v>1</v>
      </c>
      <c r="I2279" s="38"/>
    </row>
    <row r="2280" spans="1:9" ht="40.5" x14ac:dyDescent="0.25">
      <c r="A2280" s="18">
        <v>4241</v>
      </c>
      <c r="B2280" s="18" t="s">
        <v>3598</v>
      </c>
      <c r="C2280" s="18" t="s">
        <v>59</v>
      </c>
      <c r="D2280" s="18" t="s">
        <v>34</v>
      </c>
      <c r="E2280" s="18" t="s">
        <v>35</v>
      </c>
      <c r="F2280" s="18">
        <v>40000</v>
      </c>
      <c r="G2280" s="18">
        <v>40000</v>
      </c>
      <c r="H2280" s="18">
        <v>1</v>
      </c>
      <c r="I2280" s="38"/>
    </row>
    <row r="2281" spans="1:9" ht="40.5" x14ac:dyDescent="0.25">
      <c r="A2281" s="18">
        <v>4252</v>
      </c>
      <c r="B2281" s="18" t="s">
        <v>3354</v>
      </c>
      <c r="C2281" s="18" t="s">
        <v>131</v>
      </c>
      <c r="D2281" s="18" t="s">
        <v>36</v>
      </c>
      <c r="E2281" s="18" t="s">
        <v>35</v>
      </c>
      <c r="F2281" s="18">
        <v>1000000</v>
      </c>
      <c r="G2281" s="18">
        <f>+F2281*H2281</f>
        <v>1000000</v>
      </c>
      <c r="H2281" s="18">
        <v>1</v>
      </c>
      <c r="I2281" s="38"/>
    </row>
    <row r="2282" spans="1:9" ht="40.5" x14ac:dyDescent="0.25">
      <c r="A2282" s="18">
        <v>4252</v>
      </c>
      <c r="B2282" s="18" t="s">
        <v>3355</v>
      </c>
      <c r="C2282" s="18" t="s">
        <v>145</v>
      </c>
      <c r="D2282" s="18" t="s">
        <v>36</v>
      </c>
      <c r="E2282" s="18" t="s">
        <v>35</v>
      </c>
      <c r="F2282" s="18">
        <v>1000000</v>
      </c>
      <c r="G2282" s="18">
        <f t="shared" ref="G2282:G2288" si="65">+F2282*H2282</f>
        <v>1000000</v>
      </c>
      <c r="H2282" s="18">
        <v>1</v>
      </c>
      <c r="I2282" s="38"/>
    </row>
    <row r="2283" spans="1:9" ht="40.5" x14ac:dyDescent="0.25">
      <c r="A2283" s="18">
        <v>4252</v>
      </c>
      <c r="B2283" s="18" t="s">
        <v>3356</v>
      </c>
      <c r="C2283" s="18" t="s">
        <v>146</v>
      </c>
      <c r="D2283" s="18" t="s">
        <v>36</v>
      </c>
      <c r="E2283" s="18" t="s">
        <v>35</v>
      </c>
      <c r="F2283" s="18">
        <v>2100000</v>
      </c>
      <c r="G2283" s="18">
        <f t="shared" si="65"/>
        <v>2100000</v>
      </c>
      <c r="H2283" s="18">
        <v>1</v>
      </c>
      <c r="I2283" s="38"/>
    </row>
    <row r="2284" spans="1:9" ht="40.5" x14ac:dyDescent="0.25">
      <c r="A2284" s="18">
        <v>4252</v>
      </c>
      <c r="B2284" s="18" t="s">
        <v>3357</v>
      </c>
      <c r="C2284" s="18" t="s">
        <v>454</v>
      </c>
      <c r="D2284" s="18" t="s">
        <v>36</v>
      </c>
      <c r="E2284" s="18" t="s">
        <v>35</v>
      </c>
      <c r="F2284" s="18">
        <v>500000</v>
      </c>
      <c r="G2284" s="18">
        <f t="shared" si="65"/>
        <v>500000</v>
      </c>
      <c r="H2284" s="18">
        <v>1</v>
      </c>
      <c r="I2284" s="38"/>
    </row>
    <row r="2285" spans="1:9" ht="40.5" x14ac:dyDescent="0.25">
      <c r="A2285" s="18">
        <v>4252</v>
      </c>
      <c r="B2285" s="18" t="s">
        <v>3354</v>
      </c>
      <c r="C2285" s="18" t="s">
        <v>131</v>
      </c>
      <c r="D2285" s="18" t="s">
        <v>36</v>
      </c>
      <c r="E2285" s="18" t="s">
        <v>35</v>
      </c>
      <c r="F2285" s="18">
        <v>1000000</v>
      </c>
      <c r="G2285" s="18">
        <f t="shared" si="65"/>
        <v>1000000</v>
      </c>
      <c r="H2285" s="18">
        <v>1</v>
      </c>
      <c r="I2285" s="38"/>
    </row>
    <row r="2286" spans="1:9" ht="40.5" x14ac:dyDescent="0.25">
      <c r="A2286" s="18">
        <v>4252</v>
      </c>
      <c r="B2286" s="18" t="s">
        <v>3355</v>
      </c>
      <c r="C2286" s="18" t="s">
        <v>145</v>
      </c>
      <c r="D2286" s="18" t="s">
        <v>36</v>
      </c>
      <c r="E2286" s="18" t="s">
        <v>35</v>
      </c>
      <c r="F2286" s="18">
        <v>1000000</v>
      </c>
      <c r="G2286" s="18">
        <f t="shared" si="65"/>
        <v>1000000</v>
      </c>
      <c r="H2286" s="18">
        <v>1</v>
      </c>
      <c r="I2286" s="38"/>
    </row>
    <row r="2287" spans="1:9" ht="40.5" x14ac:dyDescent="0.25">
      <c r="A2287" s="18">
        <v>4252</v>
      </c>
      <c r="B2287" s="18" t="s">
        <v>3356</v>
      </c>
      <c r="C2287" s="18" t="s">
        <v>146</v>
      </c>
      <c r="D2287" s="18" t="s">
        <v>36</v>
      </c>
      <c r="E2287" s="18" t="s">
        <v>35</v>
      </c>
      <c r="F2287" s="18">
        <v>2100000</v>
      </c>
      <c r="G2287" s="18">
        <f t="shared" si="65"/>
        <v>2100000</v>
      </c>
      <c r="H2287" s="18">
        <v>1</v>
      </c>
      <c r="I2287" s="38"/>
    </row>
    <row r="2288" spans="1:9" ht="40.5" x14ac:dyDescent="0.25">
      <c r="A2288" s="18">
        <v>4252</v>
      </c>
      <c r="B2288" s="18" t="s">
        <v>3357</v>
      </c>
      <c r="C2288" s="18" t="s">
        <v>454</v>
      </c>
      <c r="D2288" s="18" t="s">
        <v>36</v>
      </c>
      <c r="E2288" s="18" t="s">
        <v>35</v>
      </c>
      <c r="F2288" s="18">
        <v>500000</v>
      </c>
      <c r="G2288" s="18">
        <f t="shared" si="65"/>
        <v>500000</v>
      </c>
      <c r="H2288" s="18">
        <v>1</v>
      </c>
      <c r="I2288" s="38"/>
    </row>
    <row r="2289" spans="1:9" ht="27" x14ac:dyDescent="0.25">
      <c r="A2289" s="18">
        <v>4241</v>
      </c>
      <c r="B2289" s="18" t="s">
        <v>651</v>
      </c>
      <c r="C2289" s="18" t="s">
        <v>487</v>
      </c>
      <c r="D2289" s="18" t="s">
        <v>36</v>
      </c>
      <c r="E2289" s="18" t="s">
        <v>35</v>
      </c>
      <c r="F2289" s="18">
        <v>594000</v>
      </c>
      <c r="G2289" s="18">
        <v>594000</v>
      </c>
      <c r="H2289" s="18">
        <v>1</v>
      </c>
      <c r="I2289" s="38"/>
    </row>
    <row r="2290" spans="1:9" ht="40.5" x14ac:dyDescent="0.25">
      <c r="A2290" s="18">
        <v>4214</v>
      </c>
      <c r="B2290" s="18" t="s">
        <v>656</v>
      </c>
      <c r="C2290" s="18" t="s">
        <v>37</v>
      </c>
      <c r="D2290" s="18" t="s">
        <v>34</v>
      </c>
      <c r="E2290" s="18" t="s">
        <v>35</v>
      </c>
      <c r="F2290" s="18">
        <v>131000</v>
      </c>
      <c r="G2290" s="18">
        <v>131000</v>
      </c>
      <c r="H2290" s="18">
        <v>1</v>
      </c>
      <c r="I2290" s="38"/>
    </row>
    <row r="2291" spans="1:9" ht="40.5" x14ac:dyDescent="0.25">
      <c r="A2291" s="18">
        <v>4241</v>
      </c>
      <c r="B2291" s="18" t="s">
        <v>655</v>
      </c>
      <c r="C2291" s="18" t="s">
        <v>95</v>
      </c>
      <c r="D2291" s="18" t="s">
        <v>36</v>
      </c>
      <c r="E2291" s="18" t="s">
        <v>35</v>
      </c>
      <c r="F2291" s="18">
        <v>207960</v>
      </c>
      <c r="G2291" s="18">
        <v>207960</v>
      </c>
      <c r="H2291" s="18">
        <v>1</v>
      </c>
      <c r="I2291" s="38"/>
    </row>
    <row r="2292" spans="1:9" ht="27" x14ac:dyDescent="0.25">
      <c r="A2292" s="18">
        <v>4241</v>
      </c>
      <c r="B2292" s="18" t="s">
        <v>649</v>
      </c>
      <c r="C2292" s="18" t="s">
        <v>147</v>
      </c>
      <c r="D2292" s="18" t="s">
        <v>36</v>
      </c>
      <c r="E2292" s="18" t="s">
        <v>35</v>
      </c>
      <c r="F2292" s="18">
        <v>700000</v>
      </c>
      <c r="G2292" s="18">
        <v>700000</v>
      </c>
      <c r="H2292" s="18">
        <v>1</v>
      </c>
      <c r="I2292" s="38"/>
    </row>
    <row r="2293" spans="1:9" ht="27" x14ac:dyDescent="0.25">
      <c r="A2293" s="18">
        <v>4232</v>
      </c>
      <c r="B2293" s="18" t="s">
        <v>653</v>
      </c>
      <c r="C2293" s="18" t="s">
        <v>654</v>
      </c>
      <c r="D2293" s="18" t="s">
        <v>36</v>
      </c>
      <c r="E2293" s="18" t="s">
        <v>35</v>
      </c>
      <c r="F2293" s="18">
        <v>180000</v>
      </c>
      <c r="G2293" s="18">
        <v>180000</v>
      </c>
      <c r="H2293" s="18">
        <v>1</v>
      </c>
      <c r="I2293" s="38"/>
    </row>
    <row r="2294" spans="1:9" ht="27" x14ac:dyDescent="0.25">
      <c r="A2294" s="35">
        <v>4251</v>
      </c>
      <c r="B2294" s="35" t="s">
        <v>644</v>
      </c>
      <c r="C2294" s="35" t="s">
        <v>254</v>
      </c>
      <c r="D2294" s="35" t="s">
        <v>36</v>
      </c>
      <c r="E2294" s="35" t="s">
        <v>35</v>
      </c>
      <c r="F2294" s="35">
        <v>1500000</v>
      </c>
      <c r="G2294" s="35">
        <f>+F2294*H2294</f>
        <v>1500000</v>
      </c>
      <c r="H2294" s="35">
        <v>1</v>
      </c>
      <c r="I2294" s="38"/>
    </row>
    <row r="2295" spans="1:9" ht="27" x14ac:dyDescent="0.25">
      <c r="A2295" s="35">
        <v>4251</v>
      </c>
      <c r="B2295" s="35" t="s">
        <v>645</v>
      </c>
      <c r="C2295" s="35" t="s">
        <v>254</v>
      </c>
      <c r="D2295" s="35" t="s">
        <v>36</v>
      </c>
      <c r="E2295" s="35" t="s">
        <v>35</v>
      </c>
      <c r="F2295" s="35">
        <v>1650000</v>
      </c>
      <c r="G2295" s="35">
        <f t="shared" ref="G2295:G2298" si="66">+F2295*H2295</f>
        <v>1650000</v>
      </c>
      <c r="H2295" s="35">
        <v>1</v>
      </c>
      <c r="I2295" s="38"/>
    </row>
    <row r="2296" spans="1:9" ht="27" x14ac:dyDescent="0.25">
      <c r="A2296" s="35">
        <v>4251</v>
      </c>
      <c r="B2296" s="35" t="s">
        <v>643</v>
      </c>
      <c r="C2296" s="35" t="s">
        <v>254</v>
      </c>
      <c r="D2296" s="35" t="s">
        <v>36</v>
      </c>
      <c r="E2296" s="35" t="s">
        <v>35</v>
      </c>
      <c r="F2296" s="35">
        <v>750000</v>
      </c>
      <c r="G2296" s="35">
        <f t="shared" si="66"/>
        <v>750000</v>
      </c>
      <c r="H2296" s="35">
        <v>1</v>
      </c>
      <c r="I2296" s="38"/>
    </row>
    <row r="2297" spans="1:9" ht="27" x14ac:dyDescent="0.25">
      <c r="A2297" s="35">
        <v>4213</v>
      </c>
      <c r="B2297" s="35" t="s">
        <v>657</v>
      </c>
      <c r="C2297" s="35" t="s">
        <v>468</v>
      </c>
      <c r="D2297" s="35" t="s">
        <v>36</v>
      </c>
      <c r="E2297" s="35" t="s">
        <v>35</v>
      </c>
      <c r="F2297" s="35">
        <v>158000</v>
      </c>
      <c r="G2297" s="35">
        <f t="shared" si="66"/>
        <v>158000</v>
      </c>
      <c r="H2297" s="35">
        <v>1</v>
      </c>
      <c r="I2297" s="38"/>
    </row>
    <row r="2298" spans="1:9" ht="27" x14ac:dyDescent="0.25">
      <c r="A2298" s="35">
        <v>4241</v>
      </c>
      <c r="B2298" s="35" t="s">
        <v>706</v>
      </c>
      <c r="C2298" s="35" t="s">
        <v>94</v>
      </c>
      <c r="D2298" s="35" t="s">
        <v>36</v>
      </c>
      <c r="E2298" s="35" t="s">
        <v>35</v>
      </c>
      <c r="F2298" s="35">
        <v>2280000</v>
      </c>
      <c r="G2298" s="35">
        <f t="shared" si="66"/>
        <v>2280000</v>
      </c>
      <c r="H2298" s="35">
        <v>1</v>
      </c>
      <c r="I2298" s="38"/>
    </row>
    <row r="2299" spans="1:9" ht="27" x14ac:dyDescent="0.25">
      <c r="A2299" s="35" t="s">
        <v>244</v>
      </c>
      <c r="B2299" s="35" t="s">
        <v>706</v>
      </c>
      <c r="C2299" s="35" t="s">
        <v>94</v>
      </c>
      <c r="D2299" s="35" t="s">
        <v>36</v>
      </c>
      <c r="E2299" s="35" t="s">
        <v>35</v>
      </c>
      <c r="F2299" s="35">
        <v>0</v>
      </c>
      <c r="G2299" s="35">
        <v>0</v>
      </c>
      <c r="H2299" s="35">
        <v>1</v>
      </c>
      <c r="I2299" s="38"/>
    </row>
    <row r="2300" spans="1:9" ht="27" x14ac:dyDescent="0.25">
      <c r="A2300" s="10" t="s">
        <v>208</v>
      </c>
      <c r="B2300" s="10" t="s">
        <v>643</v>
      </c>
      <c r="C2300" s="10" t="s">
        <v>254</v>
      </c>
      <c r="D2300" s="18" t="s">
        <v>36</v>
      </c>
      <c r="E2300" s="19" t="s">
        <v>35</v>
      </c>
      <c r="F2300" s="19">
        <v>0</v>
      </c>
      <c r="G2300" s="19">
        <v>0</v>
      </c>
      <c r="H2300" s="35">
        <v>1</v>
      </c>
      <c r="I2300" s="38"/>
    </row>
    <row r="2301" spans="1:9" ht="27" x14ac:dyDescent="0.25">
      <c r="A2301" s="10" t="s">
        <v>208</v>
      </c>
      <c r="B2301" s="10" t="s">
        <v>644</v>
      </c>
      <c r="C2301" s="10" t="s">
        <v>254</v>
      </c>
      <c r="D2301" s="18" t="s">
        <v>36</v>
      </c>
      <c r="E2301" s="19" t="s">
        <v>35</v>
      </c>
      <c r="F2301" s="19">
        <v>0</v>
      </c>
      <c r="G2301" s="19">
        <v>0</v>
      </c>
      <c r="H2301" s="35">
        <v>1</v>
      </c>
      <c r="I2301" s="38"/>
    </row>
    <row r="2302" spans="1:9" ht="27" x14ac:dyDescent="0.25">
      <c r="A2302" s="10" t="s">
        <v>208</v>
      </c>
      <c r="B2302" s="10" t="s">
        <v>645</v>
      </c>
      <c r="C2302" s="10" t="s">
        <v>254</v>
      </c>
      <c r="D2302" s="18" t="s">
        <v>36</v>
      </c>
      <c r="E2302" s="19" t="s">
        <v>35</v>
      </c>
      <c r="F2302" s="19">
        <v>0</v>
      </c>
      <c r="G2302" s="19">
        <v>0</v>
      </c>
      <c r="H2302" s="35">
        <v>1</v>
      </c>
      <c r="I2302" s="38"/>
    </row>
    <row r="2303" spans="1:9" ht="40.5" x14ac:dyDescent="0.25">
      <c r="A2303" s="10" t="s">
        <v>208</v>
      </c>
      <c r="B2303" s="10" t="s">
        <v>646</v>
      </c>
      <c r="C2303" s="10" t="s">
        <v>131</v>
      </c>
      <c r="D2303" s="18" t="s">
        <v>36</v>
      </c>
      <c r="E2303" s="19" t="s">
        <v>35</v>
      </c>
      <c r="F2303" s="19">
        <v>0</v>
      </c>
      <c r="G2303" s="19">
        <v>0</v>
      </c>
      <c r="H2303" s="35">
        <v>1</v>
      </c>
      <c r="I2303" s="38"/>
    </row>
    <row r="2304" spans="1:9" ht="40.5" x14ac:dyDescent="0.25">
      <c r="A2304" s="10" t="s">
        <v>208</v>
      </c>
      <c r="B2304" s="10" t="s">
        <v>647</v>
      </c>
      <c r="C2304" s="10" t="s">
        <v>145</v>
      </c>
      <c r="D2304" s="18" t="s">
        <v>36</v>
      </c>
      <c r="E2304" s="19" t="s">
        <v>35</v>
      </c>
      <c r="F2304" s="19">
        <v>0</v>
      </c>
      <c r="G2304" s="19">
        <v>0</v>
      </c>
      <c r="H2304" s="35">
        <v>1</v>
      </c>
      <c r="I2304" s="38"/>
    </row>
    <row r="2305" spans="1:9" ht="40.5" x14ac:dyDescent="0.25">
      <c r="A2305" s="10" t="s">
        <v>208</v>
      </c>
      <c r="B2305" s="10" t="s">
        <v>648</v>
      </c>
      <c r="C2305" s="10" t="s">
        <v>146</v>
      </c>
      <c r="D2305" s="18" t="s">
        <v>36</v>
      </c>
      <c r="E2305" s="19" t="s">
        <v>35</v>
      </c>
      <c r="F2305" s="19">
        <v>0</v>
      </c>
      <c r="G2305" s="19">
        <v>0</v>
      </c>
      <c r="H2305" s="35">
        <v>1</v>
      </c>
      <c r="I2305" s="38"/>
    </row>
    <row r="2306" spans="1:9" ht="27" x14ac:dyDescent="0.25">
      <c r="A2306" s="10" t="s">
        <v>191</v>
      </c>
      <c r="B2306" s="10" t="s">
        <v>649</v>
      </c>
      <c r="C2306" s="10" t="s">
        <v>147</v>
      </c>
      <c r="D2306" s="18" t="s">
        <v>36</v>
      </c>
      <c r="E2306" s="19" t="s">
        <v>35</v>
      </c>
      <c r="F2306" s="19">
        <v>0</v>
      </c>
      <c r="G2306" s="19">
        <v>0</v>
      </c>
      <c r="H2306" s="35">
        <v>1</v>
      </c>
      <c r="I2306" s="38"/>
    </row>
    <row r="2307" spans="1:9" ht="27" x14ac:dyDescent="0.25">
      <c r="A2307" s="10" t="s">
        <v>191</v>
      </c>
      <c r="B2307" s="10" t="s">
        <v>650</v>
      </c>
      <c r="C2307" s="10" t="s">
        <v>40</v>
      </c>
      <c r="D2307" s="18" t="s">
        <v>36</v>
      </c>
      <c r="E2307" s="18" t="s">
        <v>35</v>
      </c>
      <c r="F2307" s="18">
        <v>48000</v>
      </c>
      <c r="G2307" s="18">
        <v>48000</v>
      </c>
      <c r="H2307" s="18">
        <v>1</v>
      </c>
      <c r="I2307" s="38"/>
    </row>
    <row r="2308" spans="1:9" ht="27" x14ac:dyDescent="0.25">
      <c r="A2308" s="10" t="s">
        <v>191</v>
      </c>
      <c r="B2308" s="10" t="s">
        <v>651</v>
      </c>
      <c r="C2308" s="10" t="s">
        <v>487</v>
      </c>
      <c r="D2308" s="18" t="s">
        <v>36</v>
      </c>
      <c r="E2308" s="19" t="s">
        <v>35</v>
      </c>
      <c r="F2308" s="19">
        <v>0</v>
      </c>
      <c r="G2308" s="19">
        <v>0</v>
      </c>
      <c r="H2308" s="35">
        <v>1</v>
      </c>
      <c r="I2308" s="38"/>
    </row>
    <row r="2309" spans="1:9" ht="40.5" x14ac:dyDescent="0.25">
      <c r="A2309" s="10" t="s">
        <v>208</v>
      </c>
      <c r="B2309" s="10" t="s">
        <v>652</v>
      </c>
      <c r="C2309" s="10" t="s">
        <v>454</v>
      </c>
      <c r="D2309" s="18" t="s">
        <v>36</v>
      </c>
      <c r="E2309" s="19" t="s">
        <v>35</v>
      </c>
      <c r="F2309" s="19">
        <v>0</v>
      </c>
      <c r="G2309" s="19">
        <v>0</v>
      </c>
      <c r="H2309" s="35">
        <v>1</v>
      </c>
      <c r="I2309" s="38"/>
    </row>
    <row r="2310" spans="1:9" ht="27" x14ac:dyDescent="0.25">
      <c r="A2310" s="10" t="s">
        <v>244</v>
      </c>
      <c r="B2310" s="10" t="s">
        <v>488</v>
      </c>
      <c r="C2310" s="10" t="s">
        <v>160</v>
      </c>
      <c r="D2310" s="35" t="s">
        <v>34</v>
      </c>
      <c r="E2310" s="35" t="s">
        <v>35</v>
      </c>
      <c r="F2310" s="35">
        <v>8050000</v>
      </c>
      <c r="G2310" s="35">
        <f>+F2310*H2310</f>
        <v>8050000</v>
      </c>
      <c r="H2310" s="35">
        <v>1</v>
      </c>
      <c r="I2310" s="38"/>
    </row>
    <row r="2311" spans="1:9" ht="27" x14ac:dyDescent="0.25">
      <c r="A2311" s="10" t="s">
        <v>658</v>
      </c>
      <c r="B2311" s="10" t="s">
        <v>653</v>
      </c>
      <c r="C2311" s="10" t="s">
        <v>654</v>
      </c>
      <c r="D2311" s="35" t="s">
        <v>36</v>
      </c>
      <c r="E2311" s="35" t="s">
        <v>35</v>
      </c>
      <c r="F2311" s="35">
        <v>0</v>
      </c>
      <c r="G2311" s="35">
        <v>0</v>
      </c>
      <c r="H2311" s="35">
        <v>1</v>
      </c>
      <c r="I2311" s="38"/>
    </row>
    <row r="2312" spans="1:9" ht="40.5" x14ac:dyDescent="0.25">
      <c r="A2312" s="10" t="s">
        <v>244</v>
      </c>
      <c r="B2312" s="10" t="s">
        <v>655</v>
      </c>
      <c r="C2312" s="10" t="s">
        <v>95</v>
      </c>
      <c r="D2312" s="18" t="s">
        <v>36</v>
      </c>
      <c r="E2312" s="19" t="s">
        <v>35</v>
      </c>
      <c r="F2312" s="19">
        <v>0</v>
      </c>
      <c r="G2312" s="19">
        <v>0</v>
      </c>
      <c r="H2312" s="35">
        <v>1</v>
      </c>
      <c r="I2312" s="38"/>
    </row>
    <row r="2313" spans="1:9" ht="40.5" x14ac:dyDescent="0.25">
      <c r="A2313" s="10" t="s">
        <v>191</v>
      </c>
      <c r="B2313" s="10" t="s">
        <v>656</v>
      </c>
      <c r="C2313" s="10" t="s">
        <v>37</v>
      </c>
      <c r="D2313" s="19" t="s">
        <v>34</v>
      </c>
      <c r="E2313" s="19" t="s">
        <v>35</v>
      </c>
      <c r="F2313" s="19">
        <v>0</v>
      </c>
      <c r="G2313" s="19">
        <v>0</v>
      </c>
      <c r="H2313" s="35">
        <v>1</v>
      </c>
      <c r="I2313" s="38"/>
    </row>
    <row r="2314" spans="1:9" ht="27" x14ac:dyDescent="0.25">
      <c r="A2314" s="10" t="s">
        <v>256</v>
      </c>
      <c r="B2314" s="10" t="s">
        <v>657</v>
      </c>
      <c r="C2314" s="10" t="s">
        <v>468</v>
      </c>
      <c r="D2314" s="18" t="s">
        <v>36</v>
      </c>
      <c r="E2314" s="19" t="s">
        <v>35</v>
      </c>
      <c r="F2314" s="19">
        <v>0</v>
      </c>
      <c r="G2314" s="19">
        <v>0</v>
      </c>
      <c r="H2314" s="35">
        <v>1</v>
      </c>
      <c r="I2314" s="38"/>
    </row>
    <row r="2315" spans="1:9" ht="15" customHeight="1" x14ac:dyDescent="0.25">
      <c r="A2315" s="143" t="s">
        <v>2576</v>
      </c>
      <c r="B2315" s="144"/>
      <c r="C2315" s="144"/>
      <c r="D2315" s="144"/>
      <c r="E2315" s="144"/>
      <c r="F2315" s="144"/>
      <c r="G2315" s="144"/>
      <c r="H2315" s="144"/>
      <c r="I2315" s="38"/>
    </row>
    <row r="2316" spans="1:9" x14ac:dyDescent="0.25">
      <c r="A2316" s="145" t="s">
        <v>33</v>
      </c>
      <c r="B2316" s="146"/>
      <c r="C2316" s="146"/>
      <c r="D2316" s="146"/>
      <c r="E2316" s="146"/>
      <c r="F2316" s="146"/>
      <c r="G2316" s="146"/>
      <c r="H2316" s="159"/>
      <c r="I2316" s="38"/>
    </row>
    <row r="2317" spans="1:9" ht="27" x14ac:dyDescent="0.25">
      <c r="A2317" s="37">
        <v>5134</v>
      </c>
      <c r="B2317" s="37" t="s">
        <v>6446</v>
      </c>
      <c r="C2317" s="37" t="s">
        <v>61</v>
      </c>
      <c r="D2317" s="37" t="s">
        <v>38</v>
      </c>
      <c r="E2317" s="37" t="s">
        <v>35</v>
      </c>
      <c r="F2317" s="37">
        <v>790000</v>
      </c>
      <c r="G2317" s="37">
        <v>790000</v>
      </c>
      <c r="H2317" s="37">
        <v>1</v>
      </c>
      <c r="I2317" s="38"/>
    </row>
    <row r="2318" spans="1:9" ht="27" x14ac:dyDescent="0.25">
      <c r="A2318" s="37">
        <v>5134</v>
      </c>
      <c r="B2318" s="37" t="s">
        <v>6447</v>
      </c>
      <c r="C2318" s="37" t="s">
        <v>61</v>
      </c>
      <c r="D2318" s="37" t="s">
        <v>38</v>
      </c>
      <c r="E2318" s="37" t="s">
        <v>35</v>
      </c>
      <c r="F2318" s="37">
        <v>150000</v>
      </c>
      <c r="G2318" s="37">
        <v>150000</v>
      </c>
      <c r="H2318" s="37">
        <v>1</v>
      </c>
      <c r="I2318" s="38"/>
    </row>
    <row r="2319" spans="1:9" ht="27" x14ac:dyDescent="0.25">
      <c r="A2319" s="37">
        <v>5134</v>
      </c>
      <c r="B2319" s="37" t="s">
        <v>4479</v>
      </c>
      <c r="C2319" s="37" t="s">
        <v>61</v>
      </c>
      <c r="D2319" s="37" t="s">
        <v>38</v>
      </c>
      <c r="E2319" s="37" t="s">
        <v>35</v>
      </c>
      <c r="F2319" s="37">
        <v>190000</v>
      </c>
      <c r="G2319" s="37">
        <v>190000</v>
      </c>
      <c r="H2319" s="37">
        <v>1</v>
      </c>
      <c r="I2319" s="38"/>
    </row>
    <row r="2320" spans="1:9" ht="27" x14ac:dyDescent="0.25">
      <c r="A2320" s="37">
        <v>5134</v>
      </c>
      <c r="B2320" s="37" t="s">
        <v>3427</v>
      </c>
      <c r="C2320" s="37" t="s">
        <v>61</v>
      </c>
      <c r="D2320" s="37" t="s">
        <v>38</v>
      </c>
      <c r="E2320" s="37" t="s">
        <v>35</v>
      </c>
      <c r="F2320" s="37">
        <v>100000</v>
      </c>
      <c r="G2320" s="37">
        <v>100000</v>
      </c>
      <c r="H2320" s="37">
        <v>1</v>
      </c>
      <c r="I2320" s="38"/>
    </row>
    <row r="2321" spans="1:9" ht="27" x14ac:dyDescent="0.25">
      <c r="A2321" s="37">
        <v>5134</v>
      </c>
      <c r="B2321" s="37" t="s">
        <v>3426</v>
      </c>
      <c r="C2321" s="37" t="s">
        <v>61</v>
      </c>
      <c r="D2321" s="37" t="s">
        <v>38</v>
      </c>
      <c r="E2321" s="37" t="s">
        <v>35</v>
      </c>
      <c r="F2321" s="37">
        <v>100000</v>
      </c>
      <c r="G2321" s="37">
        <v>100000</v>
      </c>
      <c r="H2321" s="37">
        <v>1</v>
      </c>
      <c r="I2321" s="38"/>
    </row>
    <row r="2322" spans="1:9" ht="27" x14ac:dyDescent="0.25">
      <c r="A2322" s="10">
        <v>5134</v>
      </c>
      <c r="B2322" s="10" t="s">
        <v>3417</v>
      </c>
      <c r="C2322" s="10" t="s">
        <v>61</v>
      </c>
      <c r="D2322" s="10" t="s">
        <v>38</v>
      </c>
      <c r="E2322" s="10" t="s">
        <v>35</v>
      </c>
      <c r="F2322" s="10">
        <v>220000</v>
      </c>
      <c r="G2322" s="10">
        <v>220000</v>
      </c>
      <c r="H2322" s="10">
        <v>1</v>
      </c>
      <c r="I2322" s="38"/>
    </row>
    <row r="2323" spans="1:9" ht="27" x14ac:dyDescent="0.25">
      <c r="A2323" s="10">
        <v>5134</v>
      </c>
      <c r="B2323" s="10" t="s">
        <v>3418</v>
      </c>
      <c r="C2323" s="10" t="s">
        <v>61</v>
      </c>
      <c r="D2323" s="10" t="s">
        <v>38</v>
      </c>
      <c r="E2323" s="10" t="s">
        <v>35</v>
      </c>
      <c r="F2323" s="10">
        <v>250000</v>
      </c>
      <c r="G2323" s="10">
        <v>250000</v>
      </c>
      <c r="H2323" s="10">
        <v>1</v>
      </c>
      <c r="I2323" s="38"/>
    </row>
    <row r="2324" spans="1:9" ht="27" x14ac:dyDescent="0.25">
      <c r="A2324" s="10">
        <v>5134</v>
      </c>
      <c r="B2324" s="10" t="s">
        <v>3419</v>
      </c>
      <c r="C2324" s="10" t="s">
        <v>61</v>
      </c>
      <c r="D2324" s="10" t="s">
        <v>38</v>
      </c>
      <c r="E2324" s="10" t="s">
        <v>35</v>
      </c>
      <c r="F2324" s="10">
        <v>220000</v>
      </c>
      <c r="G2324" s="10">
        <v>220000</v>
      </c>
      <c r="H2324" s="10">
        <v>1</v>
      </c>
      <c r="I2324" s="38"/>
    </row>
    <row r="2325" spans="1:9" ht="27" x14ac:dyDescent="0.25">
      <c r="A2325" s="10">
        <v>5134</v>
      </c>
      <c r="B2325" s="10" t="s">
        <v>3420</v>
      </c>
      <c r="C2325" s="10" t="s">
        <v>61</v>
      </c>
      <c r="D2325" s="10" t="s">
        <v>38</v>
      </c>
      <c r="E2325" s="10" t="s">
        <v>35</v>
      </c>
      <c r="F2325" s="10">
        <v>60000</v>
      </c>
      <c r="G2325" s="10">
        <v>60000</v>
      </c>
      <c r="H2325" s="10">
        <v>1</v>
      </c>
      <c r="I2325" s="38"/>
    </row>
    <row r="2326" spans="1:9" ht="27" x14ac:dyDescent="0.25">
      <c r="A2326" s="10">
        <v>5134</v>
      </c>
      <c r="B2326" s="10" t="s">
        <v>3421</v>
      </c>
      <c r="C2326" s="10" t="s">
        <v>61</v>
      </c>
      <c r="D2326" s="10" t="s">
        <v>38</v>
      </c>
      <c r="E2326" s="10" t="s">
        <v>35</v>
      </c>
      <c r="F2326" s="10">
        <v>210000</v>
      </c>
      <c r="G2326" s="10">
        <v>210000</v>
      </c>
      <c r="H2326" s="10">
        <v>1</v>
      </c>
      <c r="I2326" s="38"/>
    </row>
    <row r="2327" spans="1:9" ht="27" x14ac:dyDescent="0.25">
      <c r="A2327" s="10">
        <v>5134</v>
      </c>
      <c r="B2327" s="10" t="s">
        <v>3422</v>
      </c>
      <c r="C2327" s="10" t="s">
        <v>61</v>
      </c>
      <c r="D2327" s="10" t="s">
        <v>38</v>
      </c>
      <c r="E2327" s="10" t="s">
        <v>35</v>
      </c>
      <c r="F2327" s="10">
        <v>230000</v>
      </c>
      <c r="G2327" s="10">
        <v>230000</v>
      </c>
      <c r="H2327" s="10">
        <v>1</v>
      </c>
      <c r="I2327" s="38"/>
    </row>
    <row r="2328" spans="1:9" ht="27" x14ac:dyDescent="0.25">
      <c r="A2328" s="10">
        <v>5134</v>
      </c>
      <c r="B2328" s="10" t="s">
        <v>3423</v>
      </c>
      <c r="C2328" s="10" t="s">
        <v>61</v>
      </c>
      <c r="D2328" s="10" t="s">
        <v>38</v>
      </c>
      <c r="E2328" s="10" t="s">
        <v>35</v>
      </c>
      <c r="F2328" s="10">
        <v>250000</v>
      </c>
      <c r="G2328" s="10">
        <v>250000</v>
      </c>
      <c r="H2328" s="10">
        <v>1</v>
      </c>
      <c r="I2328" s="38"/>
    </row>
    <row r="2329" spans="1:9" ht="27" x14ac:dyDescent="0.25">
      <c r="A2329" s="10">
        <v>5134</v>
      </c>
      <c r="B2329" s="10" t="s">
        <v>3424</v>
      </c>
      <c r="C2329" s="10" t="s">
        <v>61</v>
      </c>
      <c r="D2329" s="10" t="s">
        <v>38</v>
      </c>
      <c r="E2329" s="10" t="s">
        <v>35</v>
      </c>
      <c r="F2329" s="10">
        <v>210000</v>
      </c>
      <c r="G2329" s="10">
        <v>210000</v>
      </c>
      <c r="H2329" s="10">
        <v>1</v>
      </c>
      <c r="I2329" s="38"/>
    </row>
    <row r="2330" spans="1:9" ht="27" x14ac:dyDescent="0.25">
      <c r="A2330" s="10">
        <v>5134</v>
      </c>
      <c r="B2330" s="10" t="s">
        <v>3425</v>
      </c>
      <c r="C2330" s="10" t="s">
        <v>61</v>
      </c>
      <c r="D2330" s="10" t="s">
        <v>38</v>
      </c>
      <c r="E2330" s="10" t="s">
        <v>35</v>
      </c>
      <c r="F2330" s="10">
        <v>250000</v>
      </c>
      <c r="G2330" s="10">
        <v>250000</v>
      </c>
      <c r="H2330" s="10">
        <v>1</v>
      </c>
      <c r="I2330" s="38"/>
    </row>
    <row r="2331" spans="1:9" ht="27" x14ac:dyDescent="0.25">
      <c r="A2331" s="10">
        <v>5134</v>
      </c>
      <c r="B2331" s="10" t="s">
        <v>2946</v>
      </c>
      <c r="C2331" s="10" t="s">
        <v>40</v>
      </c>
      <c r="D2331" s="10" t="s">
        <v>36</v>
      </c>
      <c r="E2331" s="10" t="s">
        <v>35</v>
      </c>
      <c r="F2331" s="10">
        <v>800000</v>
      </c>
      <c r="G2331" s="10">
        <v>800000</v>
      </c>
      <c r="H2331" s="10">
        <v>1</v>
      </c>
      <c r="I2331" s="38"/>
    </row>
    <row r="2332" spans="1:9" x14ac:dyDescent="0.25">
      <c r="A2332" s="145" t="s">
        <v>39</v>
      </c>
      <c r="B2332" s="146"/>
      <c r="C2332" s="146"/>
      <c r="D2332" s="146"/>
      <c r="E2332" s="146"/>
      <c r="F2332" s="146"/>
      <c r="G2332" s="146"/>
      <c r="H2332" s="159"/>
      <c r="I2332" s="38"/>
    </row>
    <row r="2333" spans="1:9" ht="27" x14ac:dyDescent="0.25">
      <c r="A2333" s="10">
        <v>5134</v>
      </c>
      <c r="B2333" s="10" t="s">
        <v>507</v>
      </c>
      <c r="C2333" s="10" t="s">
        <v>61</v>
      </c>
      <c r="D2333" s="10" t="s">
        <v>38</v>
      </c>
      <c r="E2333" s="10" t="s">
        <v>35</v>
      </c>
      <c r="F2333" s="10">
        <v>710000</v>
      </c>
      <c r="G2333" s="10">
        <v>710000</v>
      </c>
      <c r="H2333" s="10">
        <v>1</v>
      </c>
      <c r="I2333" s="38"/>
    </row>
    <row r="2334" spans="1:9" ht="27" x14ac:dyDescent="0.25">
      <c r="A2334" s="10"/>
      <c r="B2334" s="10" t="s">
        <v>2927</v>
      </c>
      <c r="C2334" s="10" t="s">
        <v>61</v>
      </c>
      <c r="D2334" s="10" t="s">
        <v>38</v>
      </c>
      <c r="E2334" s="10" t="s">
        <v>35</v>
      </c>
      <c r="F2334" s="10">
        <v>520000</v>
      </c>
      <c r="G2334" s="10">
        <v>520000</v>
      </c>
      <c r="H2334" s="10">
        <v>1</v>
      </c>
      <c r="I2334" s="38"/>
    </row>
    <row r="2335" spans="1:9" ht="27" x14ac:dyDescent="0.25">
      <c r="A2335" s="10">
        <v>5134</v>
      </c>
      <c r="B2335" s="10" t="s">
        <v>2926</v>
      </c>
      <c r="C2335" s="10" t="s">
        <v>61</v>
      </c>
      <c r="D2335" s="10" t="s">
        <v>38</v>
      </c>
      <c r="E2335" s="10" t="s">
        <v>35</v>
      </c>
      <c r="F2335" s="10">
        <v>420000</v>
      </c>
      <c r="G2335" s="10">
        <v>420000</v>
      </c>
      <c r="H2335" s="10">
        <v>1</v>
      </c>
      <c r="I2335" s="38"/>
    </row>
    <row r="2336" spans="1:9" ht="27" x14ac:dyDescent="0.25">
      <c r="A2336" s="19"/>
      <c r="B2336" s="10" t="s">
        <v>507</v>
      </c>
      <c r="C2336" s="10" t="s">
        <v>61</v>
      </c>
      <c r="D2336" s="19" t="s">
        <v>38</v>
      </c>
      <c r="E2336" s="19" t="s">
        <v>35</v>
      </c>
      <c r="F2336" s="19">
        <v>0</v>
      </c>
      <c r="G2336" s="19">
        <f>F2336*H2336</f>
        <v>0</v>
      </c>
      <c r="H2336" s="35">
        <v>1</v>
      </c>
      <c r="I2336" s="38"/>
    </row>
    <row r="2337" spans="1:9" x14ac:dyDescent="0.25">
      <c r="A2337" s="157" t="s">
        <v>2603</v>
      </c>
      <c r="B2337" s="158"/>
      <c r="C2337" s="158"/>
      <c r="D2337" s="158"/>
      <c r="E2337" s="158"/>
      <c r="F2337" s="158"/>
      <c r="G2337" s="158"/>
      <c r="H2337" s="158"/>
      <c r="I2337" s="38"/>
    </row>
    <row r="2338" spans="1:9" x14ac:dyDescent="0.25">
      <c r="A2338" s="145" t="s">
        <v>33</v>
      </c>
      <c r="B2338" s="146"/>
      <c r="C2338" s="146"/>
      <c r="D2338" s="146"/>
      <c r="E2338" s="146"/>
      <c r="F2338" s="146"/>
      <c r="G2338" s="146"/>
      <c r="H2338" s="146"/>
      <c r="I2338" s="38"/>
    </row>
    <row r="2339" spans="1:9" ht="27" x14ac:dyDescent="0.25">
      <c r="A2339" s="10">
        <v>4213</v>
      </c>
      <c r="B2339" s="10" t="s">
        <v>661</v>
      </c>
      <c r="C2339" s="10" t="s">
        <v>662</v>
      </c>
      <c r="D2339" s="10" t="s">
        <v>36</v>
      </c>
      <c r="E2339" s="10" t="s">
        <v>35</v>
      </c>
      <c r="F2339" s="10">
        <v>1697400</v>
      </c>
      <c r="G2339" s="10">
        <v>1697400</v>
      </c>
      <c r="H2339" s="10">
        <v>1</v>
      </c>
      <c r="I2339" s="38"/>
    </row>
    <row r="2340" spans="1:9" x14ac:dyDescent="0.25">
      <c r="A2340" s="174" t="s">
        <v>3084</v>
      </c>
      <c r="B2340" s="175"/>
      <c r="C2340" s="175"/>
      <c r="D2340" s="175"/>
      <c r="E2340" s="175"/>
      <c r="F2340" s="175"/>
      <c r="G2340" s="175"/>
      <c r="H2340" s="175"/>
      <c r="I2340" s="38"/>
    </row>
    <row r="2341" spans="1:9" x14ac:dyDescent="0.25">
      <c r="A2341" s="145" t="s">
        <v>39</v>
      </c>
      <c r="B2341" s="146"/>
      <c r="C2341" s="146"/>
      <c r="D2341" s="146"/>
      <c r="E2341" s="146"/>
      <c r="F2341" s="146"/>
      <c r="G2341" s="146"/>
      <c r="H2341" s="146"/>
      <c r="I2341" s="38"/>
    </row>
    <row r="2342" spans="1:9" x14ac:dyDescent="0.25">
      <c r="A2342" s="33">
        <v>5113</v>
      </c>
      <c r="B2342" s="33" t="s">
        <v>3085</v>
      </c>
      <c r="C2342" s="33" t="s">
        <v>3086</v>
      </c>
      <c r="D2342" s="33" t="s">
        <v>36</v>
      </c>
      <c r="E2342" s="33" t="s">
        <v>35</v>
      </c>
      <c r="F2342" s="33">
        <v>15581080</v>
      </c>
      <c r="G2342" s="33">
        <f>+F2342*H2342</f>
        <v>15581080</v>
      </c>
      <c r="H2342" s="33">
        <v>1</v>
      </c>
      <c r="I2342" s="38"/>
    </row>
    <row r="2343" spans="1:9" x14ac:dyDescent="0.25">
      <c r="A2343" s="33">
        <v>5113</v>
      </c>
      <c r="B2343" s="33" t="s">
        <v>3087</v>
      </c>
      <c r="C2343" s="33" t="s">
        <v>3086</v>
      </c>
      <c r="D2343" s="33" t="s">
        <v>36</v>
      </c>
      <c r="E2343" s="33" t="s">
        <v>35</v>
      </c>
      <c r="F2343" s="33">
        <v>4499910</v>
      </c>
      <c r="G2343" s="33">
        <f>+F2343*H2343</f>
        <v>4499910</v>
      </c>
      <c r="H2343" s="33">
        <v>1</v>
      </c>
      <c r="I2343" s="38"/>
    </row>
    <row r="2344" spans="1:9" x14ac:dyDescent="0.25">
      <c r="A2344" s="145" t="s">
        <v>33</v>
      </c>
      <c r="B2344" s="146"/>
      <c r="C2344" s="146"/>
      <c r="D2344" s="146"/>
      <c r="E2344" s="146"/>
      <c r="F2344" s="146"/>
      <c r="G2344" s="146"/>
      <c r="H2344" s="146"/>
      <c r="I2344" s="38"/>
    </row>
    <row r="2345" spans="1:9" ht="27" x14ac:dyDescent="0.25">
      <c r="A2345" s="33">
        <v>5113</v>
      </c>
      <c r="B2345" s="33" t="s">
        <v>3386</v>
      </c>
      <c r="C2345" s="33" t="s">
        <v>112</v>
      </c>
      <c r="D2345" s="33" t="s">
        <v>41</v>
      </c>
      <c r="E2345" s="33" t="s">
        <v>35</v>
      </c>
      <c r="F2345" s="33">
        <v>90000</v>
      </c>
      <c r="G2345" s="33">
        <v>90000</v>
      </c>
      <c r="H2345" s="33">
        <v>1</v>
      </c>
      <c r="I2345" s="38"/>
    </row>
    <row r="2346" spans="1:9" ht="27" x14ac:dyDescent="0.25">
      <c r="A2346" s="33">
        <v>5113</v>
      </c>
      <c r="B2346" s="33" t="s">
        <v>3387</v>
      </c>
      <c r="C2346" s="33" t="s">
        <v>112</v>
      </c>
      <c r="D2346" s="33" t="s">
        <v>41</v>
      </c>
      <c r="E2346" s="33" t="s">
        <v>35</v>
      </c>
      <c r="F2346" s="33">
        <v>311532</v>
      </c>
      <c r="G2346" s="33">
        <v>311532</v>
      </c>
      <c r="H2346" s="33">
        <v>1</v>
      </c>
      <c r="I2346" s="38"/>
    </row>
    <row r="2347" spans="1:9" ht="27" x14ac:dyDescent="0.25">
      <c r="A2347" s="33">
        <v>5113</v>
      </c>
      <c r="B2347" s="33" t="s">
        <v>3088</v>
      </c>
      <c r="C2347" s="33" t="s">
        <v>62</v>
      </c>
      <c r="D2347" s="33" t="s">
        <v>34</v>
      </c>
      <c r="E2347" s="33" t="s">
        <v>35</v>
      </c>
      <c r="F2347" s="33">
        <v>93492</v>
      </c>
      <c r="G2347" s="33">
        <f>+F2347*H2347</f>
        <v>93492</v>
      </c>
      <c r="H2347" s="33">
        <v>1</v>
      </c>
      <c r="I2347" s="38"/>
    </row>
    <row r="2348" spans="1:9" ht="27" x14ac:dyDescent="0.25">
      <c r="A2348" s="33">
        <v>5113</v>
      </c>
      <c r="B2348" s="33" t="s">
        <v>3089</v>
      </c>
      <c r="C2348" s="33" t="s">
        <v>62</v>
      </c>
      <c r="D2348" s="33" t="s">
        <v>34</v>
      </c>
      <c r="E2348" s="33" t="s">
        <v>35</v>
      </c>
      <c r="F2348" s="33">
        <v>27000</v>
      </c>
      <c r="G2348" s="33">
        <f>+F2348*H2348</f>
        <v>27000</v>
      </c>
      <c r="H2348" s="33">
        <v>1</v>
      </c>
      <c r="I2348" s="38"/>
    </row>
    <row r="2349" spans="1:9" x14ac:dyDescent="0.25">
      <c r="A2349" s="174" t="s">
        <v>3822</v>
      </c>
      <c r="B2349" s="175"/>
      <c r="C2349" s="175"/>
      <c r="D2349" s="175"/>
      <c r="E2349" s="175"/>
      <c r="F2349" s="175"/>
      <c r="G2349" s="175"/>
      <c r="H2349" s="175"/>
      <c r="I2349" s="38"/>
    </row>
    <row r="2350" spans="1:9" x14ac:dyDescent="0.25">
      <c r="A2350" s="145" t="s">
        <v>39</v>
      </c>
      <c r="B2350" s="146"/>
      <c r="C2350" s="146"/>
      <c r="D2350" s="146"/>
      <c r="E2350" s="146"/>
      <c r="F2350" s="146"/>
      <c r="G2350" s="146"/>
      <c r="H2350" s="146"/>
      <c r="I2350" s="38"/>
    </row>
    <row r="2351" spans="1:9" ht="27" x14ac:dyDescent="0.25">
      <c r="A2351" s="37">
        <v>4251</v>
      </c>
      <c r="B2351" s="37" t="s">
        <v>7023</v>
      </c>
      <c r="C2351" s="37" t="s">
        <v>158</v>
      </c>
      <c r="D2351" s="37" t="s">
        <v>36</v>
      </c>
      <c r="E2351" s="37" t="s">
        <v>35</v>
      </c>
      <c r="F2351" s="37">
        <v>78400000</v>
      </c>
      <c r="G2351" s="37">
        <v>78400000</v>
      </c>
      <c r="H2351" s="37">
        <v>1</v>
      </c>
      <c r="I2351" s="38"/>
    </row>
    <row r="2352" spans="1:9" ht="27" x14ac:dyDescent="0.25">
      <c r="A2352" s="37">
        <v>4251</v>
      </c>
      <c r="B2352" s="37" t="s">
        <v>6521</v>
      </c>
      <c r="C2352" s="37" t="s">
        <v>158</v>
      </c>
      <c r="D2352" s="37" t="s">
        <v>36</v>
      </c>
      <c r="E2352" s="37" t="s">
        <v>35</v>
      </c>
      <c r="F2352" s="37">
        <v>0</v>
      </c>
      <c r="G2352" s="37">
        <v>0</v>
      </c>
      <c r="H2352" s="37">
        <v>1</v>
      </c>
      <c r="I2352" s="38"/>
    </row>
    <row r="2353" spans="1:15" ht="27" x14ac:dyDescent="0.25">
      <c r="A2353" s="37">
        <v>4251</v>
      </c>
      <c r="B2353" s="37" t="s">
        <v>4436</v>
      </c>
      <c r="C2353" s="37" t="s">
        <v>158</v>
      </c>
      <c r="D2353" s="37" t="s">
        <v>36</v>
      </c>
      <c r="E2353" s="37" t="s">
        <v>35</v>
      </c>
      <c r="F2353" s="37">
        <v>0</v>
      </c>
      <c r="G2353" s="37">
        <v>0</v>
      </c>
      <c r="H2353" s="37">
        <v>1</v>
      </c>
      <c r="I2353" s="38"/>
    </row>
    <row r="2354" spans="1:15" ht="27" x14ac:dyDescent="0.25">
      <c r="A2354" s="37">
        <v>4251</v>
      </c>
      <c r="B2354" s="37" t="s">
        <v>4363</v>
      </c>
      <c r="C2354" s="37" t="s">
        <v>158</v>
      </c>
      <c r="D2354" s="37" t="s">
        <v>36</v>
      </c>
      <c r="E2354" s="37" t="s">
        <v>35</v>
      </c>
      <c r="F2354" s="37">
        <v>29400000</v>
      </c>
      <c r="G2354" s="37">
        <v>29400000</v>
      </c>
      <c r="H2354" s="37">
        <v>1</v>
      </c>
      <c r="I2354" s="38"/>
    </row>
    <row r="2355" spans="1:15" ht="27" x14ac:dyDescent="0.25">
      <c r="A2355" s="33">
        <v>4251</v>
      </c>
      <c r="B2355" s="33" t="s">
        <v>3823</v>
      </c>
      <c r="C2355" s="33" t="s">
        <v>158</v>
      </c>
      <c r="D2355" s="33" t="s">
        <v>36</v>
      </c>
      <c r="E2355" s="33" t="s">
        <v>35</v>
      </c>
      <c r="F2355" s="33">
        <v>30000000</v>
      </c>
      <c r="G2355" s="33">
        <v>30000000</v>
      </c>
      <c r="H2355" s="33">
        <v>1</v>
      </c>
      <c r="I2355" s="38"/>
    </row>
    <row r="2356" spans="1:15" x14ac:dyDescent="0.25">
      <c r="A2356" s="145" t="s">
        <v>33</v>
      </c>
      <c r="B2356" s="146"/>
      <c r="C2356" s="146"/>
      <c r="D2356" s="146"/>
      <c r="E2356" s="146"/>
      <c r="F2356" s="146"/>
      <c r="G2356" s="146"/>
      <c r="H2356" s="146"/>
      <c r="I2356" s="38"/>
    </row>
    <row r="2357" spans="1:15" ht="27" x14ac:dyDescent="0.25">
      <c r="A2357" s="37">
        <v>4251</v>
      </c>
      <c r="B2357" s="37" t="s">
        <v>6599</v>
      </c>
      <c r="C2357" s="37" t="s">
        <v>112</v>
      </c>
      <c r="D2357" s="37" t="s">
        <v>41</v>
      </c>
      <c r="E2357" s="37" t="s">
        <v>35</v>
      </c>
      <c r="F2357" s="37">
        <v>600000</v>
      </c>
      <c r="G2357" s="37">
        <v>600000</v>
      </c>
      <c r="H2357" s="37">
        <v>1</v>
      </c>
      <c r="I2357" s="38"/>
    </row>
    <row r="2358" spans="1:15" ht="27" x14ac:dyDescent="0.25">
      <c r="A2358" s="37">
        <v>4251</v>
      </c>
      <c r="B2358" s="37" t="s">
        <v>4871</v>
      </c>
      <c r="C2358" s="37" t="s">
        <v>112</v>
      </c>
      <c r="D2358" s="37" t="s">
        <v>41</v>
      </c>
      <c r="E2358" s="37" t="s">
        <v>35</v>
      </c>
      <c r="F2358" s="37">
        <v>0</v>
      </c>
      <c r="G2358" s="37">
        <v>0</v>
      </c>
      <c r="H2358" s="37">
        <v>1</v>
      </c>
      <c r="I2358" s="38"/>
    </row>
    <row r="2359" spans="1:15" ht="27" x14ac:dyDescent="0.25">
      <c r="A2359" s="33">
        <v>4251</v>
      </c>
      <c r="B2359" s="33" t="s">
        <v>4871</v>
      </c>
      <c r="C2359" s="33" t="s">
        <v>112</v>
      </c>
      <c r="D2359" s="33" t="s">
        <v>41</v>
      </c>
      <c r="E2359" s="33" t="s">
        <v>35</v>
      </c>
      <c r="F2359" s="33">
        <v>0</v>
      </c>
      <c r="G2359" s="33">
        <v>0</v>
      </c>
      <c r="H2359" s="33">
        <v>1</v>
      </c>
      <c r="I2359" s="38"/>
    </row>
    <row r="2360" spans="1:15" x14ac:dyDescent="0.25">
      <c r="A2360" s="174" t="s">
        <v>2604</v>
      </c>
      <c r="B2360" s="175"/>
      <c r="C2360" s="175"/>
      <c r="D2360" s="175"/>
      <c r="E2360" s="175"/>
      <c r="F2360" s="175"/>
      <c r="G2360" s="175"/>
      <c r="H2360" s="175"/>
      <c r="I2360" s="38"/>
    </row>
    <row r="2361" spans="1:15" x14ac:dyDescent="0.25">
      <c r="A2361" s="145" t="s">
        <v>33</v>
      </c>
      <c r="B2361" s="146"/>
      <c r="C2361" s="146"/>
      <c r="D2361" s="146"/>
      <c r="E2361" s="146"/>
      <c r="F2361" s="146"/>
      <c r="G2361" s="146"/>
      <c r="H2361" s="146"/>
      <c r="I2361" s="38"/>
    </row>
    <row r="2362" spans="1:15" ht="27" x14ac:dyDescent="0.25">
      <c r="A2362" s="37">
        <v>5129</v>
      </c>
      <c r="B2362" s="37" t="s">
        <v>4896</v>
      </c>
      <c r="C2362" s="37" t="s">
        <v>112</v>
      </c>
      <c r="D2362" s="37" t="s">
        <v>38</v>
      </c>
      <c r="E2362" s="37" t="s">
        <v>35</v>
      </c>
      <c r="F2362" s="37">
        <v>372175</v>
      </c>
      <c r="G2362" s="37">
        <v>372175</v>
      </c>
      <c r="H2362" s="37">
        <v>1</v>
      </c>
      <c r="I2362" s="38"/>
    </row>
    <row r="2363" spans="1:15" ht="27" x14ac:dyDescent="0.25">
      <c r="A2363" s="37" t="s">
        <v>191</v>
      </c>
      <c r="B2363" s="37" t="s">
        <v>665</v>
      </c>
      <c r="C2363" s="37" t="s">
        <v>40</v>
      </c>
      <c r="D2363" s="37" t="s">
        <v>36</v>
      </c>
      <c r="E2363" s="37" t="s">
        <v>35</v>
      </c>
      <c r="F2363" s="37">
        <v>300000</v>
      </c>
      <c r="G2363" s="37">
        <v>300000</v>
      </c>
      <c r="H2363" s="37">
        <v>1</v>
      </c>
      <c r="I2363" s="38"/>
    </row>
    <row r="2364" spans="1:15" ht="27" x14ac:dyDescent="0.25">
      <c r="A2364" s="37">
        <v>5129</v>
      </c>
      <c r="B2364" s="37" t="s">
        <v>851</v>
      </c>
      <c r="C2364" s="37" t="s">
        <v>460</v>
      </c>
      <c r="D2364" s="37" t="s">
        <v>36</v>
      </c>
      <c r="E2364" s="37" t="s">
        <v>35</v>
      </c>
      <c r="F2364" s="37">
        <v>1980000</v>
      </c>
      <c r="G2364" s="37">
        <v>1980000</v>
      </c>
      <c r="H2364" s="37">
        <v>1</v>
      </c>
      <c r="I2364" s="38"/>
    </row>
    <row r="2365" spans="1:15" ht="27" x14ac:dyDescent="0.25">
      <c r="A2365" s="10" t="s">
        <v>136</v>
      </c>
      <c r="B2365" s="10" t="s">
        <v>851</v>
      </c>
      <c r="C2365" s="10" t="s">
        <v>460</v>
      </c>
      <c r="D2365" s="18" t="s">
        <v>36</v>
      </c>
      <c r="E2365" s="19" t="s">
        <v>35</v>
      </c>
      <c r="F2365" s="19">
        <v>0</v>
      </c>
      <c r="G2365" s="19">
        <v>0</v>
      </c>
      <c r="H2365" s="35">
        <v>1</v>
      </c>
      <c r="I2365" s="38"/>
      <c r="O2365" s="2"/>
    </row>
    <row r="2366" spans="1:15" ht="15" customHeight="1" x14ac:dyDescent="0.25">
      <c r="A2366" s="157" t="s">
        <v>3429</v>
      </c>
      <c r="B2366" s="158"/>
      <c r="C2366" s="158"/>
      <c r="D2366" s="158"/>
      <c r="E2366" s="158"/>
      <c r="F2366" s="158"/>
      <c r="G2366" s="158"/>
      <c r="H2366" s="158"/>
      <c r="I2366" s="38"/>
    </row>
    <row r="2367" spans="1:15" ht="15" customHeight="1" x14ac:dyDescent="0.25">
      <c r="A2367" s="145" t="s">
        <v>9</v>
      </c>
      <c r="B2367" s="146"/>
      <c r="C2367" s="146"/>
      <c r="D2367" s="146"/>
      <c r="E2367" s="146"/>
      <c r="F2367" s="146"/>
      <c r="G2367" s="146"/>
      <c r="H2367" s="146"/>
      <c r="I2367" s="38"/>
    </row>
    <row r="2368" spans="1:15" x14ac:dyDescent="0.25">
      <c r="A2368" s="10" t="s">
        <v>136</v>
      </c>
      <c r="B2368" s="10" t="s">
        <v>3428</v>
      </c>
      <c r="C2368" s="10" t="s">
        <v>97</v>
      </c>
      <c r="D2368" s="10" t="s">
        <v>11</v>
      </c>
      <c r="E2368" s="10" t="s">
        <v>12</v>
      </c>
      <c r="F2368" s="10">
        <v>61666</v>
      </c>
      <c r="G2368" s="10">
        <f>+F2368*H2368</f>
        <v>18499800</v>
      </c>
      <c r="H2368" s="10">
        <v>300</v>
      </c>
      <c r="I2368" s="38"/>
    </row>
    <row r="2369" spans="1:9" x14ac:dyDescent="0.25">
      <c r="A2369" s="174" t="s">
        <v>2605</v>
      </c>
      <c r="B2369" s="175"/>
      <c r="C2369" s="175"/>
      <c r="D2369" s="175"/>
      <c r="E2369" s="175"/>
      <c r="F2369" s="175"/>
      <c r="G2369" s="175"/>
      <c r="H2369" s="176"/>
      <c r="I2369" s="38"/>
    </row>
    <row r="2370" spans="1:9" x14ac:dyDescent="0.25">
      <c r="A2370" s="145" t="s">
        <v>39</v>
      </c>
      <c r="B2370" s="146"/>
      <c r="C2370" s="146"/>
      <c r="D2370" s="146"/>
      <c r="E2370" s="146"/>
      <c r="F2370" s="146"/>
      <c r="G2370" s="146"/>
      <c r="H2370" s="159"/>
      <c r="I2370" s="38"/>
    </row>
    <row r="2371" spans="1:9" ht="27" x14ac:dyDescent="0.25">
      <c r="A2371" s="10">
        <v>4861</v>
      </c>
      <c r="B2371" s="10" t="s">
        <v>663</v>
      </c>
      <c r="C2371" s="10" t="s">
        <v>105</v>
      </c>
      <c r="D2371" s="10" t="s">
        <v>36</v>
      </c>
      <c r="E2371" s="10" t="s">
        <v>35</v>
      </c>
      <c r="F2371" s="10">
        <v>44100000</v>
      </c>
      <c r="G2371" s="10">
        <f>+H2371*F2371</f>
        <v>44100000</v>
      </c>
      <c r="H2371" s="10">
        <v>1</v>
      </c>
      <c r="I2371" s="38"/>
    </row>
    <row r="2372" spans="1:9" ht="27" x14ac:dyDescent="0.25">
      <c r="A2372" s="10"/>
      <c r="B2372" s="10" t="s">
        <v>1828</v>
      </c>
      <c r="C2372" s="10" t="s">
        <v>105</v>
      </c>
      <c r="D2372" s="10" t="s">
        <v>36</v>
      </c>
      <c r="E2372" s="10" t="s">
        <v>35</v>
      </c>
      <c r="F2372" s="10">
        <v>0</v>
      </c>
      <c r="G2372" s="10">
        <v>0</v>
      </c>
      <c r="H2372" s="10">
        <v>1</v>
      </c>
      <c r="I2372" s="38"/>
    </row>
    <row r="2373" spans="1:9" ht="27" x14ac:dyDescent="0.25">
      <c r="A2373" s="10" t="s">
        <v>134</v>
      </c>
      <c r="B2373" s="10" t="s">
        <v>663</v>
      </c>
      <c r="C2373" s="10" t="s">
        <v>105</v>
      </c>
      <c r="D2373" s="10" t="s">
        <v>36</v>
      </c>
      <c r="E2373" s="10" t="s">
        <v>35</v>
      </c>
      <c r="F2373" s="10">
        <v>0</v>
      </c>
      <c r="G2373" s="10">
        <v>0</v>
      </c>
      <c r="H2373" s="10">
        <v>1</v>
      </c>
      <c r="I2373" s="38"/>
    </row>
    <row r="2374" spans="1:9" x14ac:dyDescent="0.25">
      <c r="A2374" s="145" t="s">
        <v>33</v>
      </c>
      <c r="B2374" s="146"/>
      <c r="C2374" s="146"/>
      <c r="D2374" s="146"/>
      <c r="E2374" s="146"/>
      <c r="F2374" s="146"/>
      <c r="G2374" s="146"/>
      <c r="H2374" s="159"/>
      <c r="I2374" s="38"/>
    </row>
    <row r="2375" spans="1:9" ht="27" x14ac:dyDescent="0.25">
      <c r="A2375" s="10">
        <v>4251</v>
      </c>
      <c r="B2375" s="10" t="s">
        <v>1229</v>
      </c>
      <c r="C2375" s="10" t="s">
        <v>112</v>
      </c>
      <c r="D2375" s="10" t="s">
        <v>41</v>
      </c>
      <c r="E2375" s="10" t="s">
        <v>35</v>
      </c>
      <c r="F2375" s="10">
        <v>60000</v>
      </c>
      <c r="G2375" s="10">
        <v>60000</v>
      </c>
      <c r="H2375" s="10">
        <v>1</v>
      </c>
      <c r="I2375" s="38"/>
    </row>
    <row r="2376" spans="1:9" ht="40.5" x14ac:dyDescent="0.25">
      <c r="A2376" s="10">
        <v>4861</v>
      </c>
      <c r="B2376" s="10" t="s">
        <v>664</v>
      </c>
      <c r="C2376" s="10" t="s">
        <v>292</v>
      </c>
      <c r="D2376" s="10" t="s">
        <v>36</v>
      </c>
      <c r="E2376" s="10" t="s">
        <v>35</v>
      </c>
      <c r="F2376" s="10">
        <v>10000000</v>
      </c>
      <c r="G2376" s="10">
        <v>10000000</v>
      </c>
      <c r="H2376" s="10">
        <v>1</v>
      </c>
      <c r="I2376" s="38"/>
    </row>
    <row r="2377" spans="1:9" x14ac:dyDescent="0.25">
      <c r="A2377" s="157" t="s">
        <v>2675</v>
      </c>
      <c r="B2377" s="158"/>
      <c r="C2377" s="158"/>
      <c r="D2377" s="158"/>
      <c r="E2377" s="158"/>
      <c r="F2377" s="158"/>
      <c r="G2377" s="158"/>
      <c r="H2377" s="158"/>
      <c r="I2377" s="38"/>
    </row>
    <row r="2378" spans="1:9" x14ac:dyDescent="0.25">
      <c r="A2378" s="145" t="s">
        <v>33</v>
      </c>
      <c r="B2378" s="146"/>
      <c r="C2378" s="146"/>
      <c r="D2378" s="146"/>
      <c r="E2378" s="146"/>
      <c r="F2378" s="146"/>
      <c r="G2378" s="146"/>
      <c r="H2378" s="146"/>
      <c r="I2378" s="38"/>
    </row>
    <row r="2379" spans="1:9" ht="27" x14ac:dyDescent="0.25">
      <c r="A2379" s="10">
        <v>4213</v>
      </c>
      <c r="B2379" s="10" t="s">
        <v>659</v>
      </c>
      <c r="C2379" s="10" t="s">
        <v>468</v>
      </c>
      <c r="D2379" s="18" t="s">
        <v>36</v>
      </c>
      <c r="E2379" s="19" t="s">
        <v>35</v>
      </c>
      <c r="F2379" s="19">
        <v>0</v>
      </c>
      <c r="G2379" s="19">
        <v>0</v>
      </c>
      <c r="H2379" s="35">
        <v>1</v>
      </c>
      <c r="I2379" s="38"/>
    </row>
    <row r="2380" spans="1:9" x14ac:dyDescent="0.25">
      <c r="A2380" s="157" t="s">
        <v>2703</v>
      </c>
      <c r="B2380" s="158"/>
      <c r="C2380" s="158"/>
      <c r="D2380" s="158"/>
      <c r="E2380" s="158"/>
      <c r="F2380" s="158"/>
      <c r="G2380" s="158"/>
      <c r="H2380" s="158"/>
      <c r="I2380" s="38"/>
    </row>
    <row r="2381" spans="1:9" x14ac:dyDescent="0.25">
      <c r="A2381" s="145" t="s">
        <v>33</v>
      </c>
      <c r="B2381" s="146"/>
      <c r="C2381" s="146"/>
      <c r="D2381" s="146"/>
      <c r="E2381" s="146"/>
      <c r="F2381" s="146"/>
      <c r="G2381" s="146"/>
      <c r="H2381" s="146"/>
      <c r="I2381" s="38"/>
    </row>
    <row r="2382" spans="1:9" ht="27" x14ac:dyDescent="0.25">
      <c r="A2382" s="33">
        <v>4251</v>
      </c>
      <c r="B2382" s="33" t="s">
        <v>3826</v>
      </c>
      <c r="C2382" s="33" t="s">
        <v>142</v>
      </c>
      <c r="D2382" s="33" t="s">
        <v>36</v>
      </c>
      <c r="E2382" s="33" t="s">
        <v>35</v>
      </c>
      <c r="F2382" s="33">
        <v>39200000</v>
      </c>
      <c r="G2382" s="33">
        <v>39200000</v>
      </c>
      <c r="H2382" s="33">
        <v>1</v>
      </c>
      <c r="I2382" s="38"/>
    </row>
    <row r="2383" spans="1:9" ht="27" x14ac:dyDescent="0.25">
      <c r="A2383" s="33">
        <v>4251</v>
      </c>
      <c r="B2383" s="33" t="s">
        <v>3384</v>
      </c>
      <c r="C2383" s="33" t="s">
        <v>112</v>
      </c>
      <c r="D2383" s="33" t="s">
        <v>41</v>
      </c>
      <c r="E2383" s="33" t="s">
        <v>35</v>
      </c>
      <c r="F2383" s="33">
        <v>800000</v>
      </c>
      <c r="G2383" s="33">
        <v>800000</v>
      </c>
      <c r="H2383" s="33">
        <v>1</v>
      </c>
      <c r="I2383" s="38"/>
    </row>
    <row r="2384" spans="1:9" x14ac:dyDescent="0.25">
      <c r="A2384" s="157" t="s">
        <v>3542</v>
      </c>
      <c r="B2384" s="158"/>
      <c r="C2384" s="158"/>
      <c r="D2384" s="158"/>
      <c r="E2384" s="158"/>
      <c r="F2384" s="158"/>
      <c r="G2384" s="158"/>
      <c r="H2384" s="158"/>
      <c r="I2384" s="38"/>
    </row>
    <row r="2385" spans="1:9" x14ac:dyDescent="0.25">
      <c r="A2385" s="145" t="s">
        <v>9</v>
      </c>
      <c r="B2385" s="146"/>
      <c r="C2385" s="146"/>
      <c r="D2385" s="146"/>
      <c r="E2385" s="146"/>
      <c r="F2385" s="146"/>
      <c r="G2385" s="146"/>
      <c r="H2385" s="159"/>
      <c r="I2385" s="38"/>
    </row>
    <row r="2386" spans="1:9" x14ac:dyDescent="0.25">
      <c r="A2386" s="18">
        <v>5129</v>
      </c>
      <c r="B2386" s="18" t="s">
        <v>3784</v>
      </c>
      <c r="C2386" s="18" t="s">
        <v>3785</v>
      </c>
      <c r="D2386" s="18" t="s">
        <v>11</v>
      </c>
      <c r="E2386" s="18" t="s">
        <v>12</v>
      </c>
      <c r="F2386" s="18">
        <v>365000</v>
      </c>
      <c r="G2386" s="18">
        <f>+F2386*H2386</f>
        <v>730000</v>
      </c>
      <c r="H2386" s="18">
        <v>2</v>
      </c>
      <c r="I2386" s="38"/>
    </row>
    <row r="2387" spans="1:9" x14ac:dyDescent="0.25">
      <c r="A2387" s="18">
        <v>5129</v>
      </c>
      <c r="B2387" s="18" t="s">
        <v>3786</v>
      </c>
      <c r="C2387" s="18" t="s">
        <v>3785</v>
      </c>
      <c r="D2387" s="18" t="s">
        <v>11</v>
      </c>
      <c r="E2387" s="18" t="s">
        <v>12</v>
      </c>
      <c r="F2387" s="18">
        <v>280000</v>
      </c>
      <c r="G2387" s="18">
        <f t="shared" ref="G2387:G2395" si="67">+F2387*H2387</f>
        <v>560000</v>
      </c>
      <c r="H2387" s="18">
        <v>2</v>
      </c>
      <c r="I2387" s="38"/>
    </row>
    <row r="2388" spans="1:9" x14ac:dyDescent="0.25">
      <c r="A2388" s="18">
        <v>5129</v>
      </c>
      <c r="B2388" s="18" t="s">
        <v>3787</v>
      </c>
      <c r="C2388" s="18" t="s">
        <v>3785</v>
      </c>
      <c r="D2388" s="18" t="s">
        <v>11</v>
      </c>
      <c r="E2388" s="18" t="s">
        <v>12</v>
      </c>
      <c r="F2388" s="18">
        <v>329000</v>
      </c>
      <c r="G2388" s="18">
        <f t="shared" si="67"/>
        <v>658000</v>
      </c>
      <c r="H2388" s="18">
        <v>2</v>
      </c>
      <c r="I2388" s="38"/>
    </row>
    <row r="2389" spans="1:9" x14ac:dyDescent="0.25">
      <c r="A2389" s="18">
        <v>5129</v>
      </c>
      <c r="B2389" s="18" t="s">
        <v>3788</v>
      </c>
      <c r="C2389" s="18" t="s">
        <v>3785</v>
      </c>
      <c r="D2389" s="18" t="s">
        <v>11</v>
      </c>
      <c r="E2389" s="18" t="s">
        <v>12</v>
      </c>
      <c r="F2389" s="18">
        <v>429000</v>
      </c>
      <c r="G2389" s="18">
        <f t="shared" si="67"/>
        <v>858000</v>
      </c>
      <c r="H2389" s="18">
        <v>2</v>
      </c>
      <c r="I2389" s="38"/>
    </row>
    <row r="2390" spans="1:9" x14ac:dyDescent="0.25">
      <c r="A2390" s="18">
        <v>5129</v>
      </c>
      <c r="B2390" s="18" t="s">
        <v>3789</v>
      </c>
      <c r="C2390" s="18" t="s">
        <v>3785</v>
      </c>
      <c r="D2390" s="18" t="s">
        <v>11</v>
      </c>
      <c r="E2390" s="18" t="s">
        <v>12</v>
      </c>
      <c r="F2390" s="18">
        <v>255000</v>
      </c>
      <c r="G2390" s="18">
        <f t="shared" si="67"/>
        <v>765000</v>
      </c>
      <c r="H2390" s="18">
        <v>3</v>
      </c>
      <c r="I2390" s="38"/>
    </row>
    <row r="2391" spans="1:9" ht="27" x14ac:dyDescent="0.25">
      <c r="A2391" s="18">
        <v>5129</v>
      </c>
      <c r="B2391" s="18" t="s">
        <v>3790</v>
      </c>
      <c r="C2391" s="18" t="s">
        <v>3791</v>
      </c>
      <c r="D2391" s="18" t="s">
        <v>36</v>
      </c>
      <c r="E2391" s="18" t="s">
        <v>12</v>
      </c>
      <c r="F2391" s="18">
        <v>1790000</v>
      </c>
      <c r="G2391" s="18">
        <f t="shared" si="67"/>
        <v>5370000</v>
      </c>
      <c r="H2391" s="18">
        <v>3</v>
      </c>
      <c r="I2391" s="38"/>
    </row>
    <row r="2392" spans="1:9" ht="27" x14ac:dyDescent="0.25">
      <c r="A2392" s="18">
        <v>5129</v>
      </c>
      <c r="B2392" s="18" t="s">
        <v>3792</v>
      </c>
      <c r="C2392" s="18" t="s">
        <v>3791</v>
      </c>
      <c r="D2392" s="18" t="s">
        <v>36</v>
      </c>
      <c r="E2392" s="18" t="s">
        <v>12</v>
      </c>
      <c r="F2392" s="18">
        <v>1790000</v>
      </c>
      <c r="G2392" s="18">
        <f t="shared" si="67"/>
        <v>5370000</v>
      </c>
      <c r="H2392" s="18">
        <v>3</v>
      </c>
      <c r="I2392" s="38"/>
    </row>
    <row r="2393" spans="1:9" ht="27" x14ac:dyDescent="0.25">
      <c r="A2393" s="18">
        <v>5129</v>
      </c>
      <c r="B2393" s="18" t="s">
        <v>3793</v>
      </c>
      <c r="C2393" s="18" t="s">
        <v>3791</v>
      </c>
      <c r="D2393" s="18" t="s">
        <v>36</v>
      </c>
      <c r="E2393" s="18" t="s">
        <v>12</v>
      </c>
      <c r="F2393" s="18">
        <v>720000</v>
      </c>
      <c r="G2393" s="18">
        <f t="shared" si="67"/>
        <v>2880000</v>
      </c>
      <c r="H2393" s="18">
        <v>4</v>
      </c>
      <c r="I2393" s="38"/>
    </row>
    <row r="2394" spans="1:9" ht="40.5" x14ac:dyDescent="0.25">
      <c r="A2394" s="18">
        <v>5129</v>
      </c>
      <c r="B2394" s="18" t="s">
        <v>3794</v>
      </c>
      <c r="C2394" s="18" t="s">
        <v>2407</v>
      </c>
      <c r="D2394" s="18" t="s">
        <v>36</v>
      </c>
      <c r="E2394" s="18" t="s">
        <v>12</v>
      </c>
      <c r="F2394" s="18">
        <v>279000</v>
      </c>
      <c r="G2394" s="18">
        <f t="shared" si="67"/>
        <v>1116000</v>
      </c>
      <c r="H2394" s="18">
        <v>4</v>
      </c>
      <c r="I2394" s="38"/>
    </row>
    <row r="2395" spans="1:9" ht="40.5" x14ac:dyDescent="0.25">
      <c r="A2395" s="18">
        <v>5129</v>
      </c>
      <c r="B2395" s="18" t="s">
        <v>3795</v>
      </c>
      <c r="C2395" s="18" t="s">
        <v>2407</v>
      </c>
      <c r="D2395" s="18" t="s">
        <v>36</v>
      </c>
      <c r="E2395" s="18" t="s">
        <v>12</v>
      </c>
      <c r="F2395" s="18">
        <v>419000</v>
      </c>
      <c r="G2395" s="18">
        <f t="shared" si="67"/>
        <v>1676000</v>
      </c>
      <c r="H2395" s="18">
        <v>4</v>
      </c>
      <c r="I2395" s="38"/>
    </row>
    <row r="2396" spans="1:9" x14ac:dyDescent="0.25">
      <c r="A2396" s="145" t="s">
        <v>33</v>
      </c>
      <c r="B2396" s="146"/>
      <c r="C2396" s="146"/>
      <c r="D2396" s="146"/>
      <c r="E2396" s="146"/>
      <c r="F2396" s="146"/>
      <c r="G2396" s="146"/>
      <c r="H2396" s="146"/>
      <c r="I2396" s="38"/>
    </row>
    <row r="2397" spans="1:9" ht="27" x14ac:dyDescent="0.25">
      <c r="A2397" s="37">
        <v>5113</v>
      </c>
      <c r="B2397" s="37" t="s">
        <v>7046</v>
      </c>
      <c r="C2397" s="37" t="s">
        <v>62</v>
      </c>
      <c r="D2397" s="37" t="s">
        <v>34</v>
      </c>
      <c r="E2397" s="37" t="s">
        <v>35</v>
      </c>
      <c r="F2397" s="37">
        <v>417744</v>
      </c>
      <c r="G2397" s="37">
        <v>417744</v>
      </c>
      <c r="H2397" s="37">
        <v>1</v>
      </c>
      <c r="I2397" s="38"/>
    </row>
    <row r="2398" spans="1:9" ht="27" x14ac:dyDescent="0.25">
      <c r="A2398" s="37">
        <v>5113</v>
      </c>
      <c r="B2398" s="37" t="s">
        <v>5078</v>
      </c>
      <c r="C2398" s="37" t="s">
        <v>112</v>
      </c>
      <c r="D2398" s="37" t="s">
        <v>41</v>
      </c>
      <c r="E2398" s="37" t="s">
        <v>35</v>
      </c>
      <c r="F2398" s="37">
        <v>0</v>
      </c>
      <c r="G2398" s="37">
        <v>0</v>
      </c>
      <c r="H2398" s="37">
        <v>1</v>
      </c>
      <c r="I2398" s="38"/>
    </row>
    <row r="2399" spans="1:9" ht="27" x14ac:dyDescent="0.25">
      <c r="A2399" s="37">
        <v>5113</v>
      </c>
      <c r="B2399" s="37" t="s">
        <v>5078</v>
      </c>
      <c r="C2399" s="37" t="s">
        <v>112</v>
      </c>
      <c r="D2399" s="37" t="s">
        <v>41</v>
      </c>
      <c r="E2399" s="37" t="s">
        <v>35</v>
      </c>
      <c r="F2399" s="37">
        <v>0</v>
      </c>
      <c r="G2399" s="37">
        <v>0</v>
      </c>
      <c r="H2399" s="37">
        <v>1</v>
      </c>
      <c r="I2399" s="38"/>
    </row>
    <row r="2400" spans="1:9" ht="27" x14ac:dyDescent="0.25">
      <c r="A2400" s="37">
        <v>5113</v>
      </c>
      <c r="B2400" s="37" t="s">
        <v>5386</v>
      </c>
      <c r="C2400" s="37" t="s">
        <v>112</v>
      </c>
      <c r="D2400" s="37" t="s">
        <v>41</v>
      </c>
      <c r="E2400" s="37" t="s">
        <v>35</v>
      </c>
      <c r="F2400" s="37">
        <v>0</v>
      </c>
      <c r="G2400" s="37">
        <v>0</v>
      </c>
      <c r="H2400" s="37">
        <v>1</v>
      </c>
      <c r="I2400" s="38"/>
    </row>
    <row r="2401" spans="1:9" ht="27" x14ac:dyDescent="0.25">
      <c r="A2401" s="37">
        <v>5113</v>
      </c>
      <c r="B2401" s="37" t="s">
        <v>5287</v>
      </c>
      <c r="C2401" s="37" t="s">
        <v>112</v>
      </c>
      <c r="D2401" s="37" t="s">
        <v>38</v>
      </c>
      <c r="E2401" s="37" t="s">
        <v>35</v>
      </c>
      <c r="F2401" s="37">
        <v>1063380</v>
      </c>
      <c r="G2401" s="37">
        <v>1063380</v>
      </c>
      <c r="H2401" s="37">
        <v>1</v>
      </c>
      <c r="I2401" s="38"/>
    </row>
    <row r="2402" spans="1:9" ht="27" x14ac:dyDescent="0.25">
      <c r="A2402" s="37">
        <v>5113</v>
      </c>
      <c r="B2402" s="37" t="s">
        <v>5288</v>
      </c>
      <c r="C2402" s="37" t="s">
        <v>112</v>
      </c>
      <c r="D2402" s="37" t="s">
        <v>38</v>
      </c>
      <c r="E2402" s="37" t="s">
        <v>35</v>
      </c>
      <c r="F2402" s="37">
        <v>684732</v>
      </c>
      <c r="G2402" s="37">
        <v>684732</v>
      </c>
      <c r="H2402" s="37">
        <v>1</v>
      </c>
      <c r="I2402" s="38"/>
    </row>
    <row r="2403" spans="1:9" ht="27" x14ac:dyDescent="0.25">
      <c r="A2403" s="37">
        <v>5113</v>
      </c>
      <c r="B2403" s="37" t="s">
        <v>5289</v>
      </c>
      <c r="C2403" s="37" t="s">
        <v>112</v>
      </c>
      <c r="D2403" s="37" t="s">
        <v>38</v>
      </c>
      <c r="E2403" s="37" t="s">
        <v>35</v>
      </c>
      <c r="F2403" s="37">
        <v>141552</v>
      </c>
      <c r="G2403" s="37">
        <v>141552</v>
      </c>
      <c r="H2403" s="37">
        <v>1</v>
      </c>
      <c r="I2403" s="38"/>
    </row>
    <row r="2404" spans="1:9" ht="27" x14ac:dyDescent="0.25">
      <c r="A2404" s="37">
        <v>5113</v>
      </c>
      <c r="B2404" s="37" t="s">
        <v>5290</v>
      </c>
      <c r="C2404" s="37" t="s">
        <v>112</v>
      </c>
      <c r="D2404" s="37" t="s">
        <v>38</v>
      </c>
      <c r="E2404" s="37" t="s">
        <v>35</v>
      </c>
      <c r="F2404" s="37">
        <v>1225632</v>
      </c>
      <c r="G2404" s="37">
        <v>1225632</v>
      </c>
      <c r="H2404" s="37">
        <v>1</v>
      </c>
      <c r="I2404" s="38"/>
    </row>
    <row r="2405" spans="1:9" ht="27" x14ac:dyDescent="0.25">
      <c r="A2405" s="37">
        <v>5113</v>
      </c>
      <c r="B2405" s="37" t="s">
        <v>4999</v>
      </c>
      <c r="C2405" s="37" t="s">
        <v>62</v>
      </c>
      <c r="D2405" s="37" t="s">
        <v>34</v>
      </c>
      <c r="E2405" s="37" t="s">
        <v>35</v>
      </c>
      <c r="F2405" s="37">
        <v>1010880</v>
      </c>
      <c r="G2405" s="37">
        <v>1010880</v>
      </c>
      <c r="H2405" s="37">
        <v>1</v>
      </c>
      <c r="I2405" s="38"/>
    </row>
    <row r="2406" spans="1:9" ht="27" x14ac:dyDescent="0.25">
      <c r="A2406" s="37">
        <v>4251</v>
      </c>
      <c r="B2406" s="37" t="s">
        <v>3907</v>
      </c>
      <c r="C2406" s="37" t="s">
        <v>112</v>
      </c>
      <c r="D2406" s="37" t="s">
        <v>41</v>
      </c>
      <c r="E2406" s="37" t="s">
        <v>35</v>
      </c>
      <c r="F2406" s="37">
        <v>160000</v>
      </c>
      <c r="G2406" s="37">
        <v>160000</v>
      </c>
      <c r="H2406" s="37">
        <v>1</v>
      </c>
      <c r="I2406" s="38"/>
    </row>
    <row r="2407" spans="1:9" x14ac:dyDescent="0.25">
      <c r="A2407" s="145" t="s">
        <v>39</v>
      </c>
      <c r="B2407" s="146"/>
      <c r="C2407" s="146"/>
      <c r="D2407" s="146"/>
      <c r="E2407" s="146"/>
      <c r="F2407" s="146"/>
      <c r="G2407" s="146"/>
      <c r="H2407" s="159"/>
      <c r="I2407" s="38"/>
    </row>
    <row r="2408" spans="1:9" ht="27" x14ac:dyDescent="0.25">
      <c r="A2408" s="37">
        <v>5113</v>
      </c>
      <c r="B2408" s="37" t="s">
        <v>6474</v>
      </c>
      <c r="C2408" s="37" t="s">
        <v>105</v>
      </c>
      <c r="D2408" s="37" t="s">
        <v>38</v>
      </c>
      <c r="E2408" s="37" t="s">
        <v>35</v>
      </c>
      <c r="F2408" s="37">
        <v>0</v>
      </c>
      <c r="G2408" s="37">
        <v>0</v>
      </c>
      <c r="H2408" s="37">
        <v>1</v>
      </c>
      <c r="I2408" s="38"/>
    </row>
    <row r="2409" spans="1:9" ht="27" x14ac:dyDescent="0.25">
      <c r="A2409" s="37">
        <v>5113</v>
      </c>
      <c r="B2409" s="37" t="s">
        <v>6475</v>
      </c>
      <c r="C2409" s="37" t="s">
        <v>105</v>
      </c>
      <c r="D2409" s="37" t="s">
        <v>38</v>
      </c>
      <c r="E2409" s="37" t="s">
        <v>35</v>
      </c>
      <c r="F2409" s="37">
        <v>174400000</v>
      </c>
      <c r="G2409" s="37">
        <v>174400000</v>
      </c>
      <c r="H2409" s="37">
        <v>1</v>
      </c>
      <c r="I2409" s="38"/>
    </row>
    <row r="2410" spans="1:9" ht="27" x14ac:dyDescent="0.25">
      <c r="A2410" s="37">
        <v>5113</v>
      </c>
      <c r="B2410" s="37" t="s">
        <v>4905</v>
      </c>
      <c r="C2410" s="37" t="s">
        <v>63</v>
      </c>
      <c r="D2410" s="37" t="s">
        <v>36</v>
      </c>
      <c r="E2410" s="37" t="s">
        <v>35</v>
      </c>
      <c r="F2410" s="37">
        <v>21833268</v>
      </c>
      <c r="G2410" s="37">
        <v>21833268</v>
      </c>
      <c r="H2410" s="37">
        <v>1</v>
      </c>
      <c r="I2410" s="38"/>
    </row>
    <row r="2411" spans="1:9" ht="27" x14ac:dyDescent="0.25">
      <c r="A2411" s="37">
        <v>5113</v>
      </c>
      <c r="B2411" s="37" t="s">
        <v>4906</v>
      </c>
      <c r="C2411" s="37" t="s">
        <v>63</v>
      </c>
      <c r="D2411" s="37" t="s">
        <v>36</v>
      </c>
      <c r="E2411" s="37" t="s">
        <v>35</v>
      </c>
      <c r="F2411" s="37">
        <v>39317700</v>
      </c>
      <c r="G2411" s="37">
        <v>39317700</v>
      </c>
      <c r="H2411" s="37">
        <v>1</v>
      </c>
      <c r="I2411" s="38"/>
    </row>
    <row r="2412" spans="1:9" ht="27" x14ac:dyDescent="0.25">
      <c r="A2412" s="37">
        <v>5113</v>
      </c>
      <c r="B2412" s="37" t="s">
        <v>4901</v>
      </c>
      <c r="C2412" s="37" t="s">
        <v>63</v>
      </c>
      <c r="D2412" s="37" t="s">
        <v>38</v>
      </c>
      <c r="E2412" s="37" t="s">
        <v>35</v>
      </c>
      <c r="F2412" s="37">
        <v>59754210</v>
      </c>
      <c r="G2412" s="37">
        <v>59754210</v>
      </c>
      <c r="H2412" s="37">
        <v>1</v>
      </c>
      <c r="I2412" s="38"/>
    </row>
    <row r="2413" spans="1:9" ht="27" x14ac:dyDescent="0.25">
      <c r="A2413" s="37">
        <v>5113</v>
      </c>
      <c r="B2413" s="37" t="s">
        <v>4902</v>
      </c>
      <c r="C2413" s="37" t="s">
        <v>63</v>
      </c>
      <c r="D2413" s="37" t="s">
        <v>38</v>
      </c>
      <c r="E2413" s="37" t="s">
        <v>35</v>
      </c>
      <c r="F2413" s="37">
        <v>34799870</v>
      </c>
      <c r="G2413" s="37">
        <v>34799870</v>
      </c>
      <c r="H2413" s="37">
        <v>1</v>
      </c>
      <c r="I2413" s="38"/>
    </row>
    <row r="2414" spans="1:9" ht="27" x14ac:dyDescent="0.25">
      <c r="A2414" s="37">
        <v>5113</v>
      </c>
      <c r="B2414" s="37" t="s">
        <v>4903</v>
      </c>
      <c r="C2414" s="37" t="s">
        <v>63</v>
      </c>
      <c r="D2414" s="37" t="s">
        <v>38</v>
      </c>
      <c r="E2414" s="37" t="s">
        <v>35</v>
      </c>
      <c r="F2414" s="37">
        <v>68871380</v>
      </c>
      <c r="G2414" s="37">
        <v>68871380</v>
      </c>
      <c r="H2414" s="37">
        <v>1</v>
      </c>
      <c r="I2414" s="38"/>
    </row>
    <row r="2415" spans="1:9" ht="27" x14ac:dyDescent="0.25">
      <c r="A2415" s="37">
        <v>5113</v>
      </c>
      <c r="B2415" s="37" t="s">
        <v>4904</v>
      </c>
      <c r="C2415" s="37" t="s">
        <v>63</v>
      </c>
      <c r="D2415" s="37" t="s">
        <v>38</v>
      </c>
      <c r="E2415" s="37" t="s">
        <v>35</v>
      </c>
      <c r="F2415" s="37">
        <v>7229010</v>
      </c>
      <c r="G2415" s="37">
        <v>7229010</v>
      </c>
      <c r="H2415" s="37">
        <v>1</v>
      </c>
      <c r="I2415" s="38"/>
    </row>
    <row r="2416" spans="1:9" ht="12.75" customHeight="1" x14ac:dyDescent="0.25">
      <c r="A2416" s="33">
        <v>4251</v>
      </c>
      <c r="B2416" s="33" t="s">
        <v>3543</v>
      </c>
      <c r="C2416" s="33" t="s">
        <v>64</v>
      </c>
      <c r="D2416" s="33" t="s">
        <v>36</v>
      </c>
      <c r="E2416" s="33" t="s">
        <v>35</v>
      </c>
      <c r="F2416" s="33">
        <v>7840000</v>
      </c>
      <c r="G2416" s="33">
        <v>7840000</v>
      </c>
      <c r="H2416" s="33">
        <v>1</v>
      </c>
      <c r="I2416" s="38"/>
    </row>
    <row r="2417" spans="1:9" ht="15" customHeight="1" x14ac:dyDescent="0.25">
      <c r="A2417" s="157" t="s">
        <v>2676</v>
      </c>
      <c r="B2417" s="158"/>
      <c r="C2417" s="158"/>
      <c r="D2417" s="158"/>
      <c r="E2417" s="158"/>
      <c r="F2417" s="158"/>
      <c r="G2417" s="158"/>
      <c r="H2417" s="158"/>
      <c r="I2417" s="38"/>
    </row>
    <row r="2418" spans="1:9" x14ac:dyDescent="0.25">
      <c r="A2418" s="145" t="s">
        <v>39</v>
      </c>
      <c r="B2418" s="146"/>
      <c r="C2418" s="146"/>
      <c r="D2418" s="146"/>
      <c r="E2418" s="146"/>
      <c r="F2418" s="146"/>
      <c r="G2418" s="146"/>
      <c r="H2418" s="146"/>
      <c r="I2418" s="38"/>
    </row>
    <row r="2419" spans="1:9" ht="27" x14ac:dyDescent="0.25">
      <c r="A2419" s="10" t="s">
        <v>132</v>
      </c>
      <c r="B2419" s="10" t="s">
        <v>2951</v>
      </c>
      <c r="C2419" s="10" t="s">
        <v>150</v>
      </c>
      <c r="D2419" s="10" t="s">
        <v>36</v>
      </c>
      <c r="E2419" s="10" t="s">
        <v>35</v>
      </c>
      <c r="F2419" s="10">
        <v>35033040</v>
      </c>
      <c r="G2419" s="10">
        <v>35033040</v>
      </c>
      <c r="H2419" s="10">
        <v>1</v>
      </c>
      <c r="I2419" s="38"/>
    </row>
    <row r="2420" spans="1:9" ht="27" x14ac:dyDescent="0.25">
      <c r="A2420" s="10" t="s">
        <v>132</v>
      </c>
      <c r="B2420" s="10" t="s">
        <v>2120</v>
      </c>
      <c r="C2420" s="10" t="s">
        <v>150</v>
      </c>
      <c r="D2420" s="10" t="s">
        <v>36</v>
      </c>
      <c r="E2420" s="10" t="s">
        <v>35</v>
      </c>
      <c r="F2420" s="10">
        <v>0</v>
      </c>
      <c r="G2420" s="10">
        <v>0</v>
      </c>
      <c r="H2420" s="10">
        <v>1</v>
      </c>
      <c r="I2420" s="38"/>
    </row>
    <row r="2421" spans="1:9" ht="27" x14ac:dyDescent="0.25">
      <c r="A2421" s="10">
        <v>4251</v>
      </c>
      <c r="B2421" s="10" t="s">
        <v>2951</v>
      </c>
      <c r="C2421" s="10" t="s">
        <v>150</v>
      </c>
      <c r="D2421" s="10" t="s">
        <v>36</v>
      </c>
      <c r="E2421" s="10" t="s">
        <v>35</v>
      </c>
      <c r="F2421" s="10">
        <v>35033040</v>
      </c>
      <c r="G2421" s="10">
        <v>35033040</v>
      </c>
      <c r="H2421" s="10">
        <v>1</v>
      </c>
      <c r="I2421" s="38"/>
    </row>
    <row r="2422" spans="1:9" x14ac:dyDescent="0.25">
      <c r="A2422" s="145" t="s">
        <v>33</v>
      </c>
      <c r="B2422" s="146"/>
      <c r="C2422" s="146"/>
      <c r="D2422" s="146"/>
      <c r="E2422" s="146"/>
      <c r="F2422" s="146"/>
      <c r="G2422" s="146"/>
      <c r="H2422" s="159"/>
      <c r="I2422" s="38"/>
    </row>
    <row r="2423" spans="1:9" ht="27" x14ac:dyDescent="0.25">
      <c r="A2423" s="10" t="s">
        <v>132</v>
      </c>
      <c r="B2423" s="10" t="s">
        <v>3359</v>
      </c>
      <c r="C2423" s="10" t="s">
        <v>112</v>
      </c>
      <c r="D2423" s="10" t="s">
        <v>41</v>
      </c>
      <c r="E2423" s="10" t="s">
        <v>35</v>
      </c>
      <c r="F2423" s="10">
        <v>692460</v>
      </c>
      <c r="G2423" s="10">
        <v>692460</v>
      </c>
      <c r="H2423" s="10"/>
      <c r="I2423" s="38"/>
    </row>
    <row r="2424" spans="1:9" ht="15" customHeight="1" x14ac:dyDescent="0.25">
      <c r="A2424" s="10" t="s">
        <v>132</v>
      </c>
      <c r="B2424" s="10" t="s">
        <v>2278</v>
      </c>
      <c r="C2424" s="10" t="s">
        <v>112</v>
      </c>
      <c r="D2424" s="10" t="s">
        <v>41</v>
      </c>
      <c r="E2424" s="10" t="s">
        <v>35</v>
      </c>
      <c r="F2424" s="10">
        <v>0</v>
      </c>
      <c r="G2424" s="10">
        <v>0</v>
      </c>
      <c r="H2424" s="10">
        <v>1</v>
      </c>
      <c r="I2424" s="38"/>
    </row>
    <row r="2425" spans="1:9" x14ac:dyDescent="0.25">
      <c r="A2425" s="157" t="s">
        <v>2928</v>
      </c>
      <c r="B2425" s="158"/>
      <c r="C2425" s="158"/>
      <c r="D2425" s="158"/>
      <c r="E2425" s="158"/>
      <c r="F2425" s="158"/>
      <c r="G2425" s="158"/>
      <c r="H2425" s="158"/>
      <c r="I2425" s="38"/>
    </row>
    <row r="2426" spans="1:9" x14ac:dyDescent="0.25">
      <c r="A2426" s="145" t="s">
        <v>39</v>
      </c>
      <c r="B2426" s="146"/>
      <c r="C2426" s="146"/>
      <c r="D2426" s="146"/>
      <c r="E2426" s="146"/>
      <c r="F2426" s="146"/>
      <c r="G2426" s="146"/>
      <c r="H2426" s="146"/>
      <c r="I2426" s="38"/>
    </row>
    <row r="2427" spans="1:9" x14ac:dyDescent="0.25">
      <c r="A2427" s="10">
        <v>4269</v>
      </c>
      <c r="B2427" s="10" t="s">
        <v>3780</v>
      </c>
      <c r="C2427" s="10" t="s">
        <v>2475</v>
      </c>
      <c r="D2427" s="10" t="s">
        <v>11</v>
      </c>
      <c r="E2427" s="10" t="s">
        <v>57</v>
      </c>
      <c r="F2427" s="10">
        <v>2800</v>
      </c>
      <c r="G2427" s="10">
        <f>+F2427*H2427</f>
        <v>280000</v>
      </c>
      <c r="H2427" s="10">
        <v>100</v>
      </c>
      <c r="I2427" s="38"/>
    </row>
    <row r="2428" spans="1:9" x14ac:dyDescent="0.25">
      <c r="A2428" s="10">
        <v>4269</v>
      </c>
      <c r="B2428" s="10" t="s">
        <v>3781</v>
      </c>
      <c r="C2428" s="10" t="s">
        <v>2403</v>
      </c>
      <c r="D2428" s="10" t="s">
        <v>11</v>
      </c>
      <c r="E2428" s="10" t="s">
        <v>57</v>
      </c>
      <c r="F2428" s="10">
        <v>3300</v>
      </c>
      <c r="G2428" s="10">
        <f>+F2428*H2428</f>
        <v>9719985</v>
      </c>
      <c r="H2428" s="10">
        <v>2945.45</v>
      </c>
      <c r="I2428" s="38"/>
    </row>
    <row r="2429" spans="1:9" x14ac:dyDescent="0.25">
      <c r="A2429" s="10">
        <v>4269</v>
      </c>
      <c r="B2429" s="10" t="s">
        <v>3593</v>
      </c>
      <c r="C2429" s="10" t="s">
        <v>2475</v>
      </c>
      <c r="D2429" s="10" t="s">
        <v>11</v>
      </c>
      <c r="E2429" s="10" t="s">
        <v>57</v>
      </c>
      <c r="F2429" s="10">
        <v>3900</v>
      </c>
      <c r="G2429" s="10">
        <f>+F2429*H2429</f>
        <v>390000</v>
      </c>
      <c r="H2429" s="10">
        <v>100</v>
      </c>
      <c r="I2429" s="38"/>
    </row>
    <row r="2430" spans="1:9" x14ac:dyDescent="0.25">
      <c r="A2430" s="10">
        <v>4269</v>
      </c>
      <c r="B2430" s="10" t="s">
        <v>3594</v>
      </c>
      <c r="C2430" s="10" t="s">
        <v>2403</v>
      </c>
      <c r="D2430" s="10" t="s">
        <v>11</v>
      </c>
      <c r="E2430" s="10" t="s">
        <v>57</v>
      </c>
      <c r="F2430" s="10">
        <v>4098</v>
      </c>
      <c r="G2430" s="10">
        <f>+F2430*H2430</f>
        <v>9609810</v>
      </c>
      <c r="H2430" s="10">
        <v>2345</v>
      </c>
      <c r="I2430" s="38"/>
    </row>
    <row r="2431" spans="1:9" ht="27" x14ac:dyDescent="0.25">
      <c r="A2431" s="10">
        <v>5113</v>
      </c>
      <c r="B2431" s="10" t="s">
        <v>2929</v>
      </c>
      <c r="C2431" s="10" t="s">
        <v>150</v>
      </c>
      <c r="D2431" s="10" t="s">
        <v>36</v>
      </c>
      <c r="E2431" s="10" t="s">
        <v>35</v>
      </c>
      <c r="F2431" s="10">
        <v>11249603</v>
      </c>
      <c r="G2431" s="10">
        <v>11249603</v>
      </c>
      <c r="H2431" s="10" t="s">
        <v>115</v>
      </c>
      <c r="I2431" s="38"/>
    </row>
    <row r="2432" spans="1:9" ht="27" x14ac:dyDescent="0.25">
      <c r="A2432" s="10">
        <v>5113</v>
      </c>
      <c r="B2432" s="10" t="s">
        <v>2930</v>
      </c>
      <c r="C2432" s="10" t="s">
        <v>150</v>
      </c>
      <c r="D2432" s="18" t="s">
        <v>36</v>
      </c>
      <c r="E2432" s="19" t="s">
        <v>35</v>
      </c>
      <c r="F2432" s="19">
        <v>17079505</v>
      </c>
      <c r="G2432" s="19">
        <v>17079505</v>
      </c>
      <c r="H2432" s="19" t="s">
        <v>115</v>
      </c>
      <c r="I2432" s="38"/>
    </row>
    <row r="2433" spans="1:9" ht="27" x14ac:dyDescent="0.25">
      <c r="A2433" s="10">
        <v>5113</v>
      </c>
      <c r="B2433" s="10" t="s">
        <v>2931</v>
      </c>
      <c r="C2433" s="10" t="s">
        <v>150</v>
      </c>
      <c r="D2433" s="18" t="s">
        <v>36</v>
      </c>
      <c r="E2433" s="19" t="s">
        <v>35</v>
      </c>
      <c r="F2433" s="19">
        <v>29502985</v>
      </c>
      <c r="G2433" s="19">
        <v>29502985</v>
      </c>
      <c r="H2433" s="19" t="s">
        <v>115</v>
      </c>
      <c r="I2433" s="38"/>
    </row>
    <row r="2434" spans="1:9" ht="27" x14ac:dyDescent="0.25">
      <c r="A2434" s="10">
        <v>5113</v>
      </c>
      <c r="B2434" s="10" t="s">
        <v>2932</v>
      </c>
      <c r="C2434" s="10" t="s">
        <v>150</v>
      </c>
      <c r="D2434" s="18" t="s">
        <v>36</v>
      </c>
      <c r="E2434" s="19" t="s">
        <v>35</v>
      </c>
      <c r="F2434" s="19">
        <v>6674822</v>
      </c>
      <c r="G2434" s="19">
        <v>6674822</v>
      </c>
      <c r="H2434" s="19" t="s">
        <v>115</v>
      </c>
      <c r="I2434" s="38"/>
    </row>
    <row r="2435" spans="1:9" ht="27" x14ac:dyDescent="0.25">
      <c r="A2435" s="10" t="s">
        <v>132</v>
      </c>
      <c r="B2435" s="10" t="s">
        <v>2120</v>
      </c>
      <c r="C2435" s="10" t="s">
        <v>150</v>
      </c>
      <c r="D2435" s="18" t="s">
        <v>36</v>
      </c>
      <c r="E2435" s="19" t="s">
        <v>35</v>
      </c>
      <c r="F2435" s="19">
        <v>0</v>
      </c>
      <c r="G2435" s="19">
        <v>0</v>
      </c>
      <c r="H2435" s="35">
        <v>1</v>
      </c>
      <c r="I2435" s="38"/>
    </row>
    <row r="2436" spans="1:9" x14ac:dyDescent="0.25">
      <c r="A2436" s="145" t="s">
        <v>33</v>
      </c>
      <c r="B2436" s="146"/>
      <c r="C2436" s="146"/>
      <c r="D2436" s="146"/>
      <c r="E2436" s="146"/>
      <c r="F2436" s="146"/>
      <c r="G2436" s="146"/>
      <c r="H2436" s="159"/>
      <c r="I2436" s="38"/>
    </row>
    <row r="2437" spans="1:9" ht="27" x14ac:dyDescent="0.25">
      <c r="A2437" s="19">
        <v>5113</v>
      </c>
      <c r="B2437" s="19" t="s">
        <v>4021</v>
      </c>
      <c r="C2437" s="19" t="s">
        <v>112</v>
      </c>
      <c r="D2437" s="19" t="s">
        <v>41</v>
      </c>
      <c r="E2437" s="19" t="s">
        <v>35</v>
      </c>
      <c r="F2437" s="19">
        <v>133296</v>
      </c>
      <c r="G2437" s="19">
        <v>133296</v>
      </c>
      <c r="H2437" s="19">
        <v>1</v>
      </c>
      <c r="I2437" s="38"/>
    </row>
    <row r="2438" spans="1:9" ht="27" x14ac:dyDescent="0.25">
      <c r="A2438" s="19">
        <v>5113</v>
      </c>
      <c r="B2438" s="19" t="s">
        <v>3723</v>
      </c>
      <c r="C2438" s="19" t="s">
        <v>112</v>
      </c>
      <c r="D2438" s="19" t="s">
        <v>41</v>
      </c>
      <c r="E2438" s="19" t="s">
        <v>35</v>
      </c>
      <c r="F2438" s="19">
        <v>589140</v>
      </c>
      <c r="G2438" s="19">
        <v>589140</v>
      </c>
      <c r="H2438" s="19">
        <v>1</v>
      </c>
      <c r="I2438" s="38"/>
    </row>
    <row r="2439" spans="1:9" ht="27" x14ac:dyDescent="0.25">
      <c r="A2439" s="19">
        <v>5113</v>
      </c>
      <c r="B2439" s="19" t="s">
        <v>3724</v>
      </c>
      <c r="C2439" s="19" t="s">
        <v>112</v>
      </c>
      <c r="D2439" s="19" t="s">
        <v>41</v>
      </c>
      <c r="E2439" s="19" t="s">
        <v>35</v>
      </c>
      <c r="F2439" s="19">
        <v>341064</v>
      </c>
      <c r="G2439" s="19">
        <v>341064</v>
      </c>
      <c r="H2439" s="19">
        <v>1</v>
      </c>
      <c r="I2439" s="38"/>
    </row>
    <row r="2440" spans="1:9" ht="27" x14ac:dyDescent="0.25">
      <c r="A2440" s="19">
        <v>5113</v>
      </c>
      <c r="B2440" s="19" t="s">
        <v>3725</v>
      </c>
      <c r="C2440" s="19" t="s">
        <v>112</v>
      </c>
      <c r="D2440" s="19" t="s">
        <v>41</v>
      </c>
      <c r="E2440" s="19" t="s">
        <v>35</v>
      </c>
      <c r="F2440" s="19">
        <v>224640</v>
      </c>
      <c r="G2440" s="19">
        <v>224640</v>
      </c>
      <c r="H2440" s="19">
        <v>1</v>
      </c>
      <c r="I2440" s="38"/>
    </row>
    <row r="2441" spans="1:9" ht="27" x14ac:dyDescent="0.25">
      <c r="A2441" s="19">
        <v>5113</v>
      </c>
      <c r="B2441" s="19" t="s">
        <v>2941</v>
      </c>
      <c r="C2441" s="19" t="s">
        <v>62</v>
      </c>
      <c r="D2441" s="19" t="s">
        <v>34</v>
      </c>
      <c r="E2441" s="19" t="s">
        <v>35</v>
      </c>
      <c r="F2441" s="19">
        <v>67392</v>
      </c>
      <c r="G2441" s="19">
        <v>67392</v>
      </c>
      <c r="H2441" s="19" t="s">
        <v>115</v>
      </c>
      <c r="I2441" s="38"/>
    </row>
    <row r="2442" spans="1:9" ht="27" x14ac:dyDescent="0.25">
      <c r="A2442" s="19">
        <v>5113</v>
      </c>
      <c r="B2442" s="19" t="s">
        <v>2942</v>
      </c>
      <c r="C2442" s="19" t="s">
        <v>62</v>
      </c>
      <c r="D2442" s="19" t="s">
        <v>34</v>
      </c>
      <c r="E2442" s="19" t="s">
        <v>35</v>
      </c>
      <c r="F2442" s="19">
        <v>102324</v>
      </c>
      <c r="G2442" s="19">
        <v>102324</v>
      </c>
      <c r="H2442" s="19" t="s">
        <v>115</v>
      </c>
      <c r="I2442" s="38"/>
    </row>
    <row r="2443" spans="1:9" ht="27" x14ac:dyDescent="0.25">
      <c r="A2443" s="19">
        <v>5113</v>
      </c>
      <c r="B2443" s="19" t="s">
        <v>2943</v>
      </c>
      <c r="C2443" s="19" t="s">
        <v>62</v>
      </c>
      <c r="D2443" s="19" t="s">
        <v>34</v>
      </c>
      <c r="E2443" s="19" t="s">
        <v>35</v>
      </c>
      <c r="F2443" s="19">
        <v>39984</v>
      </c>
      <c r="G2443" s="19">
        <v>39984</v>
      </c>
      <c r="H2443" s="19" t="s">
        <v>115</v>
      </c>
      <c r="I2443" s="38"/>
    </row>
    <row r="2444" spans="1:9" ht="27" x14ac:dyDescent="0.25">
      <c r="A2444" s="19">
        <v>5113</v>
      </c>
      <c r="B2444" s="19" t="s">
        <v>2944</v>
      </c>
      <c r="C2444" s="19" t="s">
        <v>62</v>
      </c>
      <c r="D2444" s="19" t="s">
        <v>34</v>
      </c>
      <c r="E2444" s="19" t="s">
        <v>35</v>
      </c>
      <c r="F2444" s="19">
        <v>176748</v>
      </c>
      <c r="G2444" s="19">
        <v>176748</v>
      </c>
      <c r="H2444" s="19" t="s">
        <v>115</v>
      </c>
      <c r="I2444" s="38"/>
    </row>
    <row r="2445" spans="1:9" x14ac:dyDescent="0.25">
      <c r="A2445" s="157" t="s">
        <v>2677</v>
      </c>
      <c r="B2445" s="158"/>
      <c r="C2445" s="158"/>
      <c r="D2445" s="158"/>
      <c r="E2445" s="158"/>
      <c r="F2445" s="158"/>
      <c r="G2445" s="158"/>
      <c r="H2445" s="158"/>
      <c r="I2445" s="38"/>
    </row>
    <row r="2446" spans="1:9" x14ac:dyDescent="0.25">
      <c r="A2446" s="145" t="s">
        <v>426</v>
      </c>
      <c r="B2446" s="146"/>
      <c r="C2446" s="146"/>
      <c r="D2446" s="146"/>
      <c r="E2446" s="146"/>
      <c r="F2446" s="146"/>
      <c r="G2446" s="146"/>
      <c r="H2446" s="159"/>
      <c r="I2446" s="38"/>
    </row>
    <row r="2447" spans="1:9" ht="40.5" x14ac:dyDescent="0.25">
      <c r="A2447" s="10" t="s">
        <v>130</v>
      </c>
      <c r="B2447" s="10" t="s">
        <v>2933</v>
      </c>
      <c r="C2447" s="10" t="s">
        <v>129</v>
      </c>
      <c r="D2447" s="10" t="s">
        <v>11</v>
      </c>
      <c r="E2447" s="10" t="s">
        <v>35</v>
      </c>
      <c r="F2447" s="10">
        <v>999999</v>
      </c>
      <c r="G2447" s="10">
        <v>999999</v>
      </c>
      <c r="H2447" s="10" t="s">
        <v>115</v>
      </c>
      <c r="I2447" s="38"/>
    </row>
    <row r="2448" spans="1:9" ht="40.5" x14ac:dyDescent="0.25">
      <c r="A2448" s="10" t="s">
        <v>130</v>
      </c>
      <c r="B2448" s="10" t="s">
        <v>2934</v>
      </c>
      <c r="C2448" s="10" t="s">
        <v>129</v>
      </c>
      <c r="D2448" s="10" t="s">
        <v>11</v>
      </c>
      <c r="E2448" s="10" t="s">
        <v>35</v>
      </c>
      <c r="F2448" s="10">
        <v>310000</v>
      </c>
      <c r="G2448" s="10">
        <v>310000</v>
      </c>
      <c r="H2448" s="10" t="s">
        <v>115</v>
      </c>
      <c r="I2448" s="38"/>
    </row>
    <row r="2449" spans="1:9" ht="40.5" x14ac:dyDescent="0.25">
      <c r="A2449" s="10" t="s">
        <v>130</v>
      </c>
      <c r="B2449" s="10" t="s">
        <v>2935</v>
      </c>
      <c r="C2449" s="10" t="s">
        <v>129</v>
      </c>
      <c r="D2449" s="10" t="s">
        <v>11</v>
      </c>
      <c r="E2449" s="10" t="s">
        <v>35</v>
      </c>
      <c r="F2449" s="10">
        <v>230000</v>
      </c>
      <c r="G2449" s="10">
        <v>230000</v>
      </c>
      <c r="H2449" s="10" t="s">
        <v>115</v>
      </c>
      <c r="I2449" s="38"/>
    </row>
    <row r="2450" spans="1:9" ht="40.5" x14ac:dyDescent="0.25">
      <c r="A2450" s="10" t="s">
        <v>130</v>
      </c>
      <c r="B2450" s="10" t="s">
        <v>2936</v>
      </c>
      <c r="C2450" s="10" t="s">
        <v>129</v>
      </c>
      <c r="D2450" s="10" t="s">
        <v>11</v>
      </c>
      <c r="E2450" s="10" t="s">
        <v>35</v>
      </c>
      <c r="F2450" s="10">
        <v>899999</v>
      </c>
      <c r="G2450" s="10">
        <v>899999</v>
      </c>
      <c r="H2450" s="10" t="s">
        <v>115</v>
      </c>
      <c r="I2450" s="38"/>
    </row>
    <row r="2451" spans="1:9" ht="40.5" x14ac:dyDescent="0.25">
      <c r="A2451" s="10" t="s">
        <v>130</v>
      </c>
      <c r="B2451" s="10" t="s">
        <v>2937</v>
      </c>
      <c r="C2451" s="10" t="s">
        <v>129</v>
      </c>
      <c r="D2451" s="10" t="s">
        <v>11</v>
      </c>
      <c r="E2451" s="10" t="s">
        <v>35</v>
      </c>
      <c r="F2451" s="10">
        <v>230000</v>
      </c>
      <c r="G2451" s="10">
        <v>230000</v>
      </c>
      <c r="H2451" s="10" t="s">
        <v>115</v>
      </c>
      <c r="I2451" s="38"/>
    </row>
    <row r="2452" spans="1:9" ht="40.5" x14ac:dyDescent="0.25">
      <c r="A2452" s="10" t="s">
        <v>130</v>
      </c>
      <c r="B2452" s="10" t="s">
        <v>2938</v>
      </c>
      <c r="C2452" s="10" t="s">
        <v>129</v>
      </c>
      <c r="D2452" s="10" t="s">
        <v>11</v>
      </c>
      <c r="E2452" s="10" t="s">
        <v>35</v>
      </c>
      <c r="F2452" s="10">
        <v>265000</v>
      </c>
      <c r="G2452" s="10">
        <v>265000</v>
      </c>
      <c r="H2452" s="10" t="s">
        <v>115</v>
      </c>
      <c r="I2452" s="38"/>
    </row>
    <row r="2453" spans="1:9" ht="40.5" x14ac:dyDescent="0.25">
      <c r="A2453" s="10" t="s">
        <v>130</v>
      </c>
      <c r="B2453" s="10" t="s">
        <v>2939</v>
      </c>
      <c r="C2453" s="10" t="s">
        <v>129</v>
      </c>
      <c r="D2453" s="10" t="s">
        <v>11</v>
      </c>
      <c r="E2453" s="10" t="s">
        <v>35</v>
      </c>
      <c r="F2453" s="10">
        <v>898000</v>
      </c>
      <c r="G2453" s="10">
        <v>898000</v>
      </c>
      <c r="H2453" s="10" t="s">
        <v>115</v>
      </c>
      <c r="I2453" s="38"/>
    </row>
    <row r="2454" spans="1:9" ht="40.5" x14ac:dyDescent="0.25">
      <c r="A2454" s="10" t="s">
        <v>130</v>
      </c>
      <c r="B2454" s="10" t="s">
        <v>836</v>
      </c>
      <c r="C2454" s="10" t="s">
        <v>129</v>
      </c>
      <c r="D2454" s="10" t="s">
        <v>11</v>
      </c>
      <c r="E2454" s="10" t="s">
        <v>35</v>
      </c>
      <c r="F2454" s="10">
        <v>0</v>
      </c>
      <c r="G2454" s="10">
        <v>0</v>
      </c>
      <c r="H2454" s="10">
        <v>1</v>
      </c>
      <c r="I2454" s="38"/>
    </row>
    <row r="2455" spans="1:9" ht="40.5" x14ac:dyDescent="0.25">
      <c r="A2455" s="10">
        <v>4239</v>
      </c>
      <c r="B2455" s="10" t="s">
        <v>837</v>
      </c>
      <c r="C2455" s="10" t="s">
        <v>129</v>
      </c>
      <c r="D2455" s="18" t="s">
        <v>11</v>
      </c>
      <c r="E2455" s="19" t="s">
        <v>35</v>
      </c>
      <c r="F2455" s="19">
        <v>0</v>
      </c>
      <c r="G2455" s="19">
        <v>0</v>
      </c>
      <c r="H2455" s="35">
        <v>1</v>
      </c>
      <c r="I2455" s="38"/>
    </row>
    <row r="2456" spans="1:9" ht="40.5" x14ac:dyDescent="0.25">
      <c r="A2456" s="10" t="s">
        <v>130</v>
      </c>
      <c r="B2456" s="10" t="s">
        <v>838</v>
      </c>
      <c r="C2456" s="10" t="s">
        <v>129</v>
      </c>
      <c r="D2456" s="18" t="s">
        <v>11</v>
      </c>
      <c r="E2456" s="19" t="s">
        <v>35</v>
      </c>
      <c r="F2456" s="19">
        <v>0</v>
      </c>
      <c r="G2456" s="19">
        <v>0</v>
      </c>
      <c r="H2456" s="35">
        <v>1</v>
      </c>
      <c r="I2456" s="38"/>
    </row>
    <row r="2457" spans="1:9" ht="40.5" x14ac:dyDescent="0.25">
      <c r="A2457" s="10" t="s">
        <v>130</v>
      </c>
      <c r="B2457" s="10" t="s">
        <v>839</v>
      </c>
      <c r="C2457" s="10" t="s">
        <v>129</v>
      </c>
      <c r="D2457" s="18" t="s">
        <v>11</v>
      </c>
      <c r="E2457" s="19" t="s">
        <v>35</v>
      </c>
      <c r="F2457" s="19">
        <v>0</v>
      </c>
      <c r="G2457" s="19">
        <v>0</v>
      </c>
      <c r="H2457" s="35">
        <v>1</v>
      </c>
      <c r="I2457" s="38"/>
    </row>
    <row r="2458" spans="1:9" ht="40.5" x14ac:dyDescent="0.25">
      <c r="A2458" s="10" t="s">
        <v>130</v>
      </c>
      <c r="B2458" s="10" t="s">
        <v>840</v>
      </c>
      <c r="C2458" s="10" t="s">
        <v>129</v>
      </c>
      <c r="D2458" s="18" t="s">
        <v>11</v>
      </c>
      <c r="E2458" s="19" t="s">
        <v>35</v>
      </c>
      <c r="F2458" s="19">
        <v>0</v>
      </c>
      <c r="G2458" s="19">
        <v>0</v>
      </c>
      <c r="H2458" s="35">
        <v>1</v>
      </c>
      <c r="I2458" s="38"/>
    </row>
    <row r="2459" spans="1:9" ht="40.5" x14ac:dyDescent="0.25">
      <c r="A2459" s="10" t="s">
        <v>130</v>
      </c>
      <c r="B2459" s="10" t="s">
        <v>841</v>
      </c>
      <c r="C2459" s="10" t="s">
        <v>129</v>
      </c>
      <c r="D2459" s="18" t="s">
        <v>11</v>
      </c>
      <c r="E2459" s="19" t="s">
        <v>35</v>
      </c>
      <c r="F2459" s="19">
        <v>0</v>
      </c>
      <c r="G2459" s="19">
        <v>0</v>
      </c>
      <c r="H2459" s="35">
        <v>1</v>
      </c>
      <c r="I2459" s="38"/>
    </row>
    <row r="2460" spans="1:9" ht="40.5" x14ac:dyDescent="0.25">
      <c r="A2460" s="10" t="s">
        <v>130</v>
      </c>
      <c r="B2460" s="10" t="s">
        <v>842</v>
      </c>
      <c r="C2460" s="10" t="s">
        <v>129</v>
      </c>
      <c r="D2460" s="18" t="s">
        <v>11</v>
      </c>
      <c r="E2460" s="19" t="s">
        <v>35</v>
      </c>
      <c r="F2460" s="19">
        <v>0</v>
      </c>
      <c r="G2460" s="19">
        <v>0</v>
      </c>
      <c r="H2460" s="35">
        <v>1</v>
      </c>
      <c r="I2460" s="38"/>
    </row>
    <row r="2461" spans="1:9" x14ac:dyDescent="0.25">
      <c r="A2461" s="157" t="s">
        <v>2662</v>
      </c>
      <c r="B2461" s="158"/>
      <c r="C2461" s="158"/>
      <c r="D2461" s="158"/>
      <c r="E2461" s="158"/>
      <c r="F2461" s="158"/>
      <c r="G2461" s="158"/>
      <c r="H2461" s="158"/>
      <c r="I2461" s="38"/>
    </row>
    <row r="2462" spans="1:9" x14ac:dyDescent="0.25">
      <c r="A2462" s="145" t="s">
        <v>33</v>
      </c>
      <c r="B2462" s="146"/>
      <c r="C2462" s="146"/>
      <c r="D2462" s="146"/>
      <c r="E2462" s="146"/>
      <c r="F2462" s="146"/>
      <c r="G2462" s="146"/>
      <c r="H2462" s="146"/>
      <c r="I2462" s="38"/>
    </row>
    <row r="2463" spans="1:9" ht="40.5" x14ac:dyDescent="0.25">
      <c r="A2463" s="37">
        <v>4239</v>
      </c>
      <c r="B2463" s="37" t="s">
        <v>6040</v>
      </c>
      <c r="C2463" s="37" t="s">
        <v>119</v>
      </c>
      <c r="D2463" s="37" t="s">
        <v>11</v>
      </c>
      <c r="E2463" s="37" t="s">
        <v>35</v>
      </c>
      <c r="F2463" s="37">
        <v>200000</v>
      </c>
      <c r="G2463" s="37">
        <v>200000</v>
      </c>
      <c r="H2463" s="37">
        <v>1</v>
      </c>
      <c r="I2463" s="38"/>
    </row>
    <row r="2464" spans="1:9" ht="40.5" x14ac:dyDescent="0.25">
      <c r="A2464" s="10">
        <v>4239</v>
      </c>
      <c r="B2464" s="10" t="s">
        <v>6041</v>
      </c>
      <c r="C2464" s="10" t="s">
        <v>119</v>
      </c>
      <c r="D2464" s="10" t="s">
        <v>11</v>
      </c>
      <c r="E2464" s="10" t="s">
        <v>35</v>
      </c>
      <c r="F2464" s="10">
        <v>400000</v>
      </c>
      <c r="G2464" s="10">
        <v>400000</v>
      </c>
      <c r="H2464" s="10">
        <v>1</v>
      </c>
      <c r="I2464" s="38"/>
    </row>
    <row r="2465" spans="1:9" ht="40.5" x14ac:dyDescent="0.25">
      <c r="A2465" s="10">
        <v>4239</v>
      </c>
      <c r="B2465" s="10" t="s">
        <v>6042</v>
      </c>
      <c r="C2465" s="10" t="s">
        <v>119</v>
      </c>
      <c r="D2465" s="10" t="s">
        <v>11</v>
      </c>
      <c r="E2465" s="10" t="s">
        <v>35</v>
      </c>
      <c r="F2465" s="10">
        <v>2000000</v>
      </c>
      <c r="G2465" s="10">
        <v>2000000</v>
      </c>
      <c r="H2465" s="10">
        <v>1</v>
      </c>
      <c r="I2465" s="38"/>
    </row>
    <row r="2466" spans="1:9" ht="40.5" x14ac:dyDescent="0.25">
      <c r="A2466" s="10">
        <v>4239</v>
      </c>
      <c r="B2466" s="10" t="s">
        <v>6043</v>
      </c>
      <c r="C2466" s="10" t="s">
        <v>119</v>
      </c>
      <c r="D2466" s="10" t="s">
        <v>11</v>
      </c>
      <c r="E2466" s="10" t="s">
        <v>35</v>
      </c>
      <c r="F2466" s="10">
        <v>1000000</v>
      </c>
      <c r="G2466" s="10">
        <v>1000000</v>
      </c>
      <c r="H2466" s="10">
        <v>1</v>
      </c>
      <c r="I2466" s="38"/>
    </row>
    <row r="2467" spans="1:9" ht="40.5" x14ac:dyDescent="0.25">
      <c r="A2467" s="10" t="s">
        <v>130</v>
      </c>
      <c r="B2467" s="10" t="s">
        <v>704</v>
      </c>
      <c r="C2467" s="10" t="s">
        <v>119</v>
      </c>
      <c r="D2467" s="10" t="s">
        <v>36</v>
      </c>
      <c r="E2467" s="10" t="s">
        <v>35</v>
      </c>
      <c r="F2467" s="10">
        <v>1088000</v>
      </c>
      <c r="G2467" s="10">
        <v>1088000</v>
      </c>
      <c r="H2467" s="10">
        <v>1</v>
      </c>
      <c r="I2467" s="38"/>
    </row>
    <row r="2468" spans="1:9" ht="40.5" x14ac:dyDescent="0.25">
      <c r="A2468" s="10" t="s">
        <v>130</v>
      </c>
      <c r="B2468" s="10" t="s">
        <v>705</v>
      </c>
      <c r="C2468" s="10" t="s">
        <v>119</v>
      </c>
      <c r="D2468" s="10" t="s">
        <v>36</v>
      </c>
      <c r="E2468" s="10" t="s">
        <v>35</v>
      </c>
      <c r="F2468" s="10">
        <v>976000</v>
      </c>
      <c r="G2468" s="10">
        <v>976000</v>
      </c>
      <c r="H2468" s="10">
        <v>1</v>
      </c>
      <c r="I2468" s="38"/>
    </row>
    <row r="2469" spans="1:9" ht="40.5" x14ac:dyDescent="0.25">
      <c r="A2469" s="10" t="s">
        <v>130</v>
      </c>
      <c r="B2469" s="10" t="s">
        <v>701</v>
      </c>
      <c r="C2469" s="10" t="s">
        <v>119</v>
      </c>
      <c r="D2469" s="10" t="s">
        <v>36</v>
      </c>
      <c r="E2469" s="19" t="s">
        <v>35</v>
      </c>
      <c r="F2469" s="10">
        <v>1916000</v>
      </c>
      <c r="G2469" s="10">
        <v>1916000</v>
      </c>
      <c r="H2469" s="10">
        <v>1</v>
      </c>
      <c r="I2469" s="38"/>
    </row>
    <row r="2470" spans="1:9" ht="40.5" x14ac:dyDescent="0.25">
      <c r="A2470" s="10" t="s">
        <v>130</v>
      </c>
      <c r="B2470" s="10" t="s">
        <v>700</v>
      </c>
      <c r="C2470" s="10" t="s">
        <v>119</v>
      </c>
      <c r="D2470" s="10" t="s">
        <v>36</v>
      </c>
      <c r="E2470" s="19" t="s">
        <v>35</v>
      </c>
      <c r="F2470" s="10">
        <v>287000</v>
      </c>
      <c r="G2470" s="10">
        <v>287000</v>
      </c>
      <c r="H2470" s="10">
        <v>1</v>
      </c>
      <c r="I2470" s="38"/>
    </row>
    <row r="2471" spans="1:9" ht="40.5" x14ac:dyDescent="0.25">
      <c r="A2471" s="10" t="s">
        <v>130</v>
      </c>
      <c r="B2471" s="10" t="s">
        <v>703</v>
      </c>
      <c r="C2471" s="10" t="s">
        <v>119</v>
      </c>
      <c r="D2471" s="10" t="s">
        <v>36</v>
      </c>
      <c r="E2471" s="19" t="s">
        <v>35</v>
      </c>
      <c r="F2471" s="10">
        <v>888000</v>
      </c>
      <c r="G2471" s="10">
        <v>888000</v>
      </c>
      <c r="H2471" s="10">
        <v>1</v>
      </c>
      <c r="I2471" s="38"/>
    </row>
    <row r="2472" spans="1:9" ht="40.5" x14ac:dyDescent="0.25">
      <c r="A2472" s="10" t="s">
        <v>130</v>
      </c>
      <c r="B2472" s="10" t="s">
        <v>699</v>
      </c>
      <c r="C2472" s="10" t="s">
        <v>119</v>
      </c>
      <c r="D2472" s="10" t="s">
        <v>36</v>
      </c>
      <c r="E2472" s="19" t="s">
        <v>35</v>
      </c>
      <c r="F2472" s="10">
        <v>2490000</v>
      </c>
      <c r="G2472" s="10">
        <v>2490000</v>
      </c>
      <c r="H2472" s="10">
        <v>1</v>
      </c>
      <c r="I2472" s="38"/>
    </row>
    <row r="2473" spans="1:9" ht="40.5" x14ac:dyDescent="0.25">
      <c r="A2473" s="10" t="s">
        <v>130</v>
      </c>
      <c r="B2473" s="10" t="s">
        <v>702</v>
      </c>
      <c r="C2473" s="10" t="s">
        <v>119</v>
      </c>
      <c r="D2473" s="10" t="s">
        <v>36</v>
      </c>
      <c r="E2473" s="19" t="s">
        <v>35</v>
      </c>
      <c r="F2473" s="10">
        <v>287000</v>
      </c>
      <c r="G2473" s="10">
        <v>287000</v>
      </c>
      <c r="H2473" s="10">
        <v>1</v>
      </c>
      <c r="I2473" s="38"/>
    </row>
    <row r="2474" spans="1:9" ht="40.5" x14ac:dyDescent="0.25">
      <c r="A2474" s="10" t="s">
        <v>130</v>
      </c>
      <c r="B2474" s="10" t="s">
        <v>699</v>
      </c>
      <c r="C2474" s="10" t="s">
        <v>119</v>
      </c>
      <c r="D2474" s="10" t="s">
        <v>36</v>
      </c>
      <c r="E2474" s="10" t="s">
        <v>35</v>
      </c>
      <c r="F2474" s="10">
        <v>0</v>
      </c>
      <c r="G2474" s="10">
        <v>0</v>
      </c>
      <c r="H2474" s="10">
        <v>1</v>
      </c>
      <c r="I2474" s="38"/>
    </row>
    <row r="2475" spans="1:9" ht="40.5" x14ac:dyDescent="0.25">
      <c r="A2475" s="10" t="s">
        <v>130</v>
      </c>
      <c r="B2475" s="10" t="s">
        <v>700</v>
      </c>
      <c r="C2475" s="10" t="s">
        <v>119</v>
      </c>
      <c r="D2475" s="18" t="s">
        <v>36</v>
      </c>
      <c r="E2475" s="19" t="s">
        <v>35</v>
      </c>
      <c r="F2475" s="19">
        <v>0</v>
      </c>
      <c r="G2475" s="19">
        <v>0</v>
      </c>
      <c r="H2475" s="35">
        <v>1</v>
      </c>
      <c r="I2475" s="38"/>
    </row>
    <row r="2476" spans="1:9" ht="40.5" x14ac:dyDescent="0.25">
      <c r="A2476" s="10" t="s">
        <v>130</v>
      </c>
      <c r="B2476" s="10" t="s">
        <v>701</v>
      </c>
      <c r="C2476" s="10" t="s">
        <v>119</v>
      </c>
      <c r="D2476" s="18" t="s">
        <v>36</v>
      </c>
      <c r="E2476" s="19" t="s">
        <v>35</v>
      </c>
      <c r="F2476" s="19">
        <v>0</v>
      </c>
      <c r="G2476" s="19">
        <v>0</v>
      </c>
      <c r="H2476" s="35">
        <v>1</v>
      </c>
      <c r="I2476" s="38"/>
    </row>
    <row r="2477" spans="1:9" ht="40.5" x14ac:dyDescent="0.25">
      <c r="A2477" s="10" t="s">
        <v>130</v>
      </c>
      <c r="B2477" s="10" t="s">
        <v>702</v>
      </c>
      <c r="C2477" s="10" t="s">
        <v>119</v>
      </c>
      <c r="D2477" s="18" t="s">
        <v>36</v>
      </c>
      <c r="E2477" s="19" t="s">
        <v>35</v>
      </c>
      <c r="F2477" s="19">
        <v>0</v>
      </c>
      <c r="G2477" s="19">
        <v>0</v>
      </c>
      <c r="H2477" s="35">
        <v>1</v>
      </c>
      <c r="I2477" s="38"/>
    </row>
    <row r="2478" spans="1:9" ht="40.5" x14ac:dyDescent="0.25">
      <c r="A2478" s="10" t="s">
        <v>130</v>
      </c>
      <c r="B2478" s="10" t="s">
        <v>703</v>
      </c>
      <c r="C2478" s="10" t="s">
        <v>119</v>
      </c>
      <c r="D2478" s="18" t="s">
        <v>36</v>
      </c>
      <c r="E2478" s="19" t="s">
        <v>35</v>
      </c>
      <c r="F2478" s="19">
        <v>0</v>
      </c>
      <c r="G2478" s="19">
        <v>0</v>
      </c>
      <c r="H2478" s="35">
        <v>1</v>
      </c>
      <c r="I2478" s="38"/>
    </row>
    <row r="2479" spans="1:9" ht="40.5" x14ac:dyDescent="0.25">
      <c r="A2479" s="10" t="s">
        <v>130</v>
      </c>
      <c r="B2479" s="10" t="s">
        <v>704</v>
      </c>
      <c r="C2479" s="10" t="s">
        <v>119</v>
      </c>
      <c r="D2479" s="18" t="s">
        <v>36</v>
      </c>
      <c r="E2479" s="19" t="s">
        <v>35</v>
      </c>
      <c r="F2479" s="19">
        <v>0</v>
      </c>
      <c r="G2479" s="19">
        <v>0</v>
      </c>
      <c r="H2479" s="35">
        <v>1</v>
      </c>
      <c r="I2479" s="38"/>
    </row>
    <row r="2480" spans="1:9" ht="40.5" x14ac:dyDescent="0.25">
      <c r="A2480" s="10" t="s">
        <v>130</v>
      </c>
      <c r="B2480" s="10" t="s">
        <v>705</v>
      </c>
      <c r="C2480" s="10" t="s">
        <v>119</v>
      </c>
      <c r="D2480" s="18" t="s">
        <v>36</v>
      </c>
      <c r="E2480" s="19" t="s">
        <v>35</v>
      </c>
      <c r="F2480" s="19">
        <v>0</v>
      </c>
      <c r="G2480" s="19">
        <v>0</v>
      </c>
      <c r="H2480" s="35">
        <v>1</v>
      </c>
      <c r="I2480" s="38"/>
    </row>
    <row r="2481" spans="1:9" s="63" customFormat="1" x14ac:dyDescent="0.25">
      <c r="A2481" s="157" t="s">
        <v>2663</v>
      </c>
      <c r="B2481" s="158"/>
      <c r="C2481" s="158"/>
      <c r="D2481" s="158"/>
      <c r="E2481" s="158"/>
      <c r="F2481" s="158"/>
      <c r="G2481" s="158"/>
      <c r="H2481" s="158"/>
      <c r="I2481" s="62"/>
    </row>
    <row r="2482" spans="1:9" s="63" customFormat="1" x14ac:dyDescent="0.25">
      <c r="A2482" s="145" t="s">
        <v>39</v>
      </c>
      <c r="B2482" s="146"/>
      <c r="C2482" s="146"/>
      <c r="D2482" s="146"/>
      <c r="E2482" s="146"/>
      <c r="F2482" s="146"/>
      <c r="G2482" s="146"/>
      <c r="H2482" s="146"/>
      <c r="I2482" s="62"/>
    </row>
    <row r="2483" spans="1:9" ht="27" x14ac:dyDescent="0.25">
      <c r="A2483" s="18">
        <v>4251</v>
      </c>
      <c r="B2483" s="18" t="s">
        <v>3825</v>
      </c>
      <c r="C2483" s="18" t="s">
        <v>105</v>
      </c>
      <c r="D2483" s="18" t="s">
        <v>36</v>
      </c>
      <c r="E2483" s="18" t="s">
        <v>35</v>
      </c>
      <c r="F2483" s="18">
        <v>2940000</v>
      </c>
      <c r="G2483" s="18">
        <v>2940000</v>
      </c>
      <c r="H2483" s="18">
        <v>1</v>
      </c>
      <c r="I2483" s="38"/>
    </row>
    <row r="2484" spans="1:9" x14ac:dyDescent="0.25">
      <c r="A2484" s="145" t="s">
        <v>9</v>
      </c>
      <c r="B2484" s="146"/>
      <c r="C2484" s="146"/>
      <c r="D2484" s="146"/>
      <c r="E2484" s="146"/>
      <c r="F2484" s="146"/>
      <c r="G2484" s="146"/>
      <c r="H2484" s="146"/>
      <c r="I2484" s="38"/>
    </row>
    <row r="2485" spans="1:9" ht="15" customHeight="1" x14ac:dyDescent="0.25">
      <c r="A2485" s="18">
        <v>4261</v>
      </c>
      <c r="B2485" s="18" t="s">
        <v>2952</v>
      </c>
      <c r="C2485" s="18" t="s">
        <v>2953</v>
      </c>
      <c r="D2485" s="18" t="s">
        <v>11</v>
      </c>
      <c r="E2485" s="18" t="s">
        <v>12</v>
      </c>
      <c r="F2485" s="18">
        <v>16800</v>
      </c>
      <c r="G2485" s="57">
        <v>369.6</v>
      </c>
      <c r="H2485" s="18">
        <v>22</v>
      </c>
      <c r="I2485" s="38"/>
    </row>
    <row r="2486" spans="1:9" x14ac:dyDescent="0.25">
      <c r="A2486" s="18">
        <v>4261</v>
      </c>
      <c r="B2486" s="18" t="s">
        <v>2954</v>
      </c>
      <c r="C2486" s="18" t="s">
        <v>2953</v>
      </c>
      <c r="D2486" s="18" t="s">
        <v>11</v>
      </c>
      <c r="E2486" s="18" t="s">
        <v>12</v>
      </c>
      <c r="F2486" s="18">
        <v>12200</v>
      </c>
      <c r="G2486" s="57">
        <v>292.8</v>
      </c>
      <c r="H2486" s="18">
        <v>24</v>
      </c>
      <c r="I2486" s="38"/>
    </row>
    <row r="2487" spans="1:9" x14ac:dyDescent="0.25">
      <c r="A2487" s="18">
        <v>4261</v>
      </c>
      <c r="B2487" s="18" t="s">
        <v>2955</v>
      </c>
      <c r="C2487" s="18" t="s">
        <v>2953</v>
      </c>
      <c r="D2487" s="18" t="s">
        <v>11</v>
      </c>
      <c r="E2487" s="18" t="s">
        <v>12</v>
      </c>
      <c r="F2487" s="18">
        <v>13200</v>
      </c>
      <c r="G2487" s="57">
        <v>211.2</v>
      </c>
      <c r="H2487" s="18">
        <v>16</v>
      </c>
      <c r="I2487" s="38"/>
    </row>
    <row r="2488" spans="1:9" x14ac:dyDescent="0.25">
      <c r="A2488" s="18">
        <v>4261</v>
      </c>
      <c r="B2488" s="18" t="s">
        <v>2956</v>
      </c>
      <c r="C2488" s="18" t="s">
        <v>2953</v>
      </c>
      <c r="D2488" s="18" t="s">
        <v>11</v>
      </c>
      <c r="E2488" s="18" t="s">
        <v>12</v>
      </c>
      <c r="F2488" s="18">
        <v>13200</v>
      </c>
      <c r="G2488" s="57">
        <v>448.8</v>
      </c>
      <c r="H2488" s="18">
        <v>34</v>
      </c>
      <c r="I2488" s="38"/>
    </row>
    <row r="2489" spans="1:9" x14ac:dyDescent="0.25">
      <c r="A2489" s="18">
        <v>4261</v>
      </c>
      <c r="B2489" s="18" t="s">
        <v>2957</v>
      </c>
      <c r="C2489" s="18" t="s">
        <v>2953</v>
      </c>
      <c r="D2489" s="18" t="s">
        <v>11</v>
      </c>
      <c r="E2489" s="18" t="s">
        <v>12</v>
      </c>
      <c r="F2489" s="18">
        <v>16400</v>
      </c>
      <c r="G2489" s="57">
        <v>1377.6</v>
      </c>
      <c r="H2489" s="18">
        <v>84</v>
      </c>
      <c r="I2489" s="38"/>
    </row>
    <row r="2490" spans="1:9" x14ac:dyDescent="0.25">
      <c r="A2490" s="179" t="s">
        <v>33</v>
      </c>
      <c r="B2490" s="180"/>
      <c r="C2490" s="180"/>
      <c r="D2490" s="180"/>
      <c r="E2490" s="180"/>
      <c r="F2490" s="180"/>
      <c r="G2490" s="180"/>
      <c r="H2490" s="181"/>
      <c r="I2490" s="38"/>
    </row>
    <row r="2491" spans="1:9" ht="27" x14ac:dyDescent="0.25">
      <c r="A2491" s="18">
        <v>4239</v>
      </c>
      <c r="B2491" s="18" t="s">
        <v>2958</v>
      </c>
      <c r="C2491" s="18" t="s">
        <v>120</v>
      </c>
      <c r="D2491" s="18" t="s">
        <v>11</v>
      </c>
      <c r="E2491" s="18" t="s">
        <v>35</v>
      </c>
      <c r="F2491" s="18">
        <v>205000</v>
      </c>
      <c r="G2491" s="18">
        <v>205</v>
      </c>
      <c r="H2491" s="18" t="s">
        <v>115</v>
      </c>
      <c r="I2491" s="38"/>
    </row>
    <row r="2492" spans="1:9" ht="27" x14ac:dyDescent="0.25">
      <c r="A2492" s="18">
        <v>4239</v>
      </c>
      <c r="B2492" s="18" t="s">
        <v>2959</v>
      </c>
      <c r="C2492" s="18" t="s">
        <v>120</v>
      </c>
      <c r="D2492" s="18" t="s">
        <v>11</v>
      </c>
      <c r="E2492" s="18" t="s">
        <v>35</v>
      </c>
      <c r="F2492" s="18">
        <v>215000</v>
      </c>
      <c r="G2492" s="18">
        <v>215</v>
      </c>
      <c r="H2492" s="18" t="s">
        <v>115</v>
      </c>
      <c r="I2492" s="38"/>
    </row>
    <row r="2493" spans="1:9" ht="27" x14ac:dyDescent="0.25">
      <c r="A2493" s="18">
        <v>4239</v>
      </c>
      <c r="B2493" s="18" t="s">
        <v>2960</v>
      </c>
      <c r="C2493" s="18" t="s">
        <v>120</v>
      </c>
      <c r="D2493" s="18" t="s">
        <v>11</v>
      </c>
      <c r="E2493" s="18" t="s">
        <v>35</v>
      </c>
      <c r="F2493" s="18">
        <v>255500</v>
      </c>
      <c r="G2493" s="18">
        <v>255.5</v>
      </c>
      <c r="H2493" s="18" t="s">
        <v>115</v>
      </c>
      <c r="I2493" s="38"/>
    </row>
    <row r="2494" spans="1:9" ht="27" x14ac:dyDescent="0.25">
      <c r="A2494" s="18">
        <v>4239</v>
      </c>
      <c r="B2494" s="18" t="s">
        <v>2961</v>
      </c>
      <c r="C2494" s="18" t="s">
        <v>120</v>
      </c>
      <c r="D2494" s="18" t="s">
        <v>11</v>
      </c>
      <c r="E2494" s="18" t="s">
        <v>35</v>
      </c>
      <c r="F2494" s="18">
        <v>355700</v>
      </c>
      <c r="G2494" s="18">
        <v>355.7</v>
      </c>
      <c r="H2494" s="18" t="s">
        <v>115</v>
      </c>
      <c r="I2494" s="38"/>
    </row>
    <row r="2495" spans="1:9" ht="27" x14ac:dyDescent="0.25">
      <c r="A2495" s="18">
        <v>4239</v>
      </c>
      <c r="B2495" s="18" t="s">
        <v>2962</v>
      </c>
      <c r="C2495" s="18" t="s">
        <v>120</v>
      </c>
      <c r="D2495" s="18" t="s">
        <v>11</v>
      </c>
      <c r="E2495" s="18" t="s">
        <v>35</v>
      </c>
      <c r="F2495" s="18">
        <v>346000</v>
      </c>
      <c r="G2495" s="18">
        <v>346</v>
      </c>
      <c r="H2495" s="18" t="s">
        <v>115</v>
      </c>
      <c r="I2495" s="38"/>
    </row>
    <row r="2496" spans="1:9" ht="27" x14ac:dyDescent="0.25">
      <c r="A2496" s="18">
        <v>4239</v>
      </c>
      <c r="B2496" s="18" t="s">
        <v>2963</v>
      </c>
      <c r="C2496" s="18" t="s">
        <v>120</v>
      </c>
      <c r="D2496" s="18" t="s">
        <v>11</v>
      </c>
      <c r="E2496" s="18" t="s">
        <v>35</v>
      </c>
      <c r="F2496" s="18">
        <v>207800</v>
      </c>
      <c r="G2496" s="18">
        <v>207.8</v>
      </c>
      <c r="H2496" s="18" t="s">
        <v>115</v>
      </c>
      <c r="I2496" s="38"/>
    </row>
    <row r="2497" spans="1:9" ht="27" x14ac:dyDescent="0.25">
      <c r="A2497" s="18">
        <v>4239</v>
      </c>
      <c r="B2497" s="18" t="s">
        <v>2964</v>
      </c>
      <c r="C2497" s="18" t="s">
        <v>120</v>
      </c>
      <c r="D2497" s="18" t="s">
        <v>11</v>
      </c>
      <c r="E2497" s="18" t="s">
        <v>35</v>
      </c>
      <c r="F2497" s="18">
        <v>215000</v>
      </c>
      <c r="G2497" s="18">
        <v>215</v>
      </c>
      <c r="H2497" s="18" t="s">
        <v>115</v>
      </c>
      <c r="I2497" s="38"/>
    </row>
    <row r="2498" spans="1:9" ht="15" customHeight="1" x14ac:dyDescent="0.25">
      <c r="A2498" s="174" t="s">
        <v>2664</v>
      </c>
      <c r="B2498" s="175"/>
      <c r="C2498" s="175"/>
      <c r="D2498" s="175"/>
      <c r="E2498" s="175"/>
      <c r="F2498" s="175"/>
      <c r="G2498" s="175"/>
      <c r="H2498" s="175"/>
      <c r="I2498" s="38"/>
    </row>
    <row r="2499" spans="1:9" x14ac:dyDescent="0.25">
      <c r="A2499" s="18">
        <v>4239</v>
      </c>
      <c r="B2499" s="18" t="s">
        <v>660</v>
      </c>
      <c r="C2499" s="18" t="s">
        <v>449</v>
      </c>
      <c r="D2499" s="18" t="s">
        <v>34</v>
      </c>
      <c r="E2499" s="18" t="s">
        <v>35</v>
      </c>
      <c r="F2499" s="18">
        <v>764000</v>
      </c>
      <c r="G2499" s="18">
        <v>764000</v>
      </c>
      <c r="H2499" s="18">
        <v>1</v>
      </c>
      <c r="I2499" s="38"/>
    </row>
    <row r="2500" spans="1:9" ht="27" x14ac:dyDescent="0.25">
      <c r="A2500" s="19"/>
      <c r="B2500" s="10" t="s">
        <v>1829</v>
      </c>
      <c r="C2500" s="10" t="s">
        <v>105</v>
      </c>
      <c r="D2500" s="18" t="s">
        <v>36</v>
      </c>
      <c r="E2500" s="19" t="s">
        <v>35</v>
      </c>
      <c r="F2500" s="19">
        <v>0</v>
      </c>
      <c r="G2500" s="19">
        <v>0</v>
      </c>
      <c r="H2500" s="35">
        <v>1</v>
      </c>
      <c r="I2500" s="38"/>
    </row>
    <row r="2501" spans="1:9" x14ac:dyDescent="0.25">
      <c r="A2501" s="10" t="s">
        <v>130</v>
      </c>
      <c r="B2501" s="10" t="s">
        <v>660</v>
      </c>
      <c r="C2501" s="10" t="s">
        <v>449</v>
      </c>
      <c r="D2501" s="19" t="s">
        <v>34</v>
      </c>
      <c r="E2501" s="19" t="s">
        <v>35</v>
      </c>
      <c r="F2501" s="19">
        <v>0</v>
      </c>
      <c r="G2501" s="19">
        <v>0</v>
      </c>
      <c r="H2501" s="35">
        <v>1</v>
      </c>
      <c r="I2501" s="38"/>
    </row>
    <row r="2502" spans="1:9" ht="27" x14ac:dyDescent="0.25">
      <c r="A2502" s="19"/>
      <c r="B2502" s="10" t="s">
        <v>1229</v>
      </c>
      <c r="C2502" s="10" t="s">
        <v>112</v>
      </c>
      <c r="D2502" s="19" t="s">
        <v>41</v>
      </c>
      <c r="E2502" s="19" t="s">
        <v>35</v>
      </c>
      <c r="F2502" s="19">
        <v>0</v>
      </c>
      <c r="G2502" s="19">
        <v>0</v>
      </c>
      <c r="H2502" s="35">
        <v>1</v>
      </c>
      <c r="I2502" s="38"/>
    </row>
    <row r="2503" spans="1:9" x14ac:dyDescent="0.25">
      <c r="A2503" s="157" t="s">
        <v>2639</v>
      </c>
      <c r="B2503" s="158"/>
      <c r="C2503" s="158"/>
      <c r="D2503" s="158"/>
      <c r="E2503" s="158"/>
      <c r="F2503" s="158"/>
      <c r="G2503" s="158"/>
      <c r="H2503" s="158"/>
      <c r="I2503" s="38"/>
    </row>
    <row r="2504" spans="1:9" x14ac:dyDescent="0.25">
      <c r="A2504" s="145" t="s">
        <v>39</v>
      </c>
      <c r="B2504" s="146"/>
      <c r="C2504" s="146"/>
      <c r="D2504" s="146"/>
      <c r="E2504" s="146"/>
      <c r="F2504" s="146"/>
      <c r="G2504" s="146"/>
      <c r="H2504" s="146"/>
      <c r="I2504" s="38"/>
    </row>
    <row r="2505" spans="1:9" ht="27" x14ac:dyDescent="0.25">
      <c r="A2505" s="18">
        <v>5113</v>
      </c>
      <c r="B2505" s="18" t="s">
        <v>2947</v>
      </c>
      <c r="C2505" s="18" t="s">
        <v>141</v>
      </c>
      <c r="D2505" s="18" t="s">
        <v>36</v>
      </c>
      <c r="E2505" s="18" t="s">
        <v>35</v>
      </c>
      <c r="F2505" s="18">
        <v>14582800</v>
      </c>
      <c r="G2505" s="18">
        <v>14582800</v>
      </c>
      <c r="H2505" s="18">
        <v>1</v>
      </c>
      <c r="I2505" s="38"/>
    </row>
    <row r="2506" spans="1:9" x14ac:dyDescent="0.25">
      <c r="A2506" s="145" t="s">
        <v>33</v>
      </c>
      <c r="B2506" s="146"/>
      <c r="C2506" s="146"/>
      <c r="D2506" s="146"/>
      <c r="E2506" s="146"/>
      <c r="F2506" s="146"/>
      <c r="G2506" s="146"/>
      <c r="H2506" s="159"/>
    </row>
    <row r="2507" spans="1:9" ht="27" x14ac:dyDescent="0.25">
      <c r="A2507" s="37">
        <v>5113</v>
      </c>
      <c r="B2507" s="37" t="s">
        <v>7119</v>
      </c>
      <c r="C2507" s="37" t="s">
        <v>112</v>
      </c>
      <c r="D2507" s="37" t="s">
        <v>41</v>
      </c>
      <c r="E2507" s="37" t="s">
        <v>35</v>
      </c>
      <c r="F2507" s="37">
        <v>325800</v>
      </c>
      <c r="G2507" s="37">
        <v>325800</v>
      </c>
      <c r="H2507" s="37">
        <v>1</v>
      </c>
    </row>
    <row r="2508" spans="1:9" ht="27" x14ac:dyDescent="0.25">
      <c r="A2508" s="37">
        <v>5112</v>
      </c>
      <c r="B2508" s="37" t="s">
        <v>7083</v>
      </c>
      <c r="C2508" s="37" t="s">
        <v>112</v>
      </c>
      <c r="D2508" s="37" t="s">
        <v>41</v>
      </c>
      <c r="E2508" s="37" t="s">
        <v>35</v>
      </c>
      <c r="F2508" s="37">
        <v>222790</v>
      </c>
      <c r="G2508" s="37">
        <v>222790</v>
      </c>
      <c r="H2508" s="37">
        <v>1</v>
      </c>
    </row>
    <row r="2509" spans="1:9" ht="27" x14ac:dyDescent="0.25">
      <c r="A2509" s="37">
        <v>5112</v>
      </c>
      <c r="B2509" s="37" t="s">
        <v>7084</v>
      </c>
      <c r="C2509" s="37" t="s">
        <v>112</v>
      </c>
      <c r="D2509" s="37" t="s">
        <v>41</v>
      </c>
      <c r="E2509" s="37" t="s">
        <v>35</v>
      </c>
      <c r="F2509" s="37">
        <v>266580</v>
      </c>
      <c r="G2509" s="37">
        <v>266580</v>
      </c>
      <c r="H2509" s="37">
        <v>1</v>
      </c>
    </row>
    <row r="2510" spans="1:9" ht="27" x14ac:dyDescent="0.25">
      <c r="A2510" s="37">
        <v>5112</v>
      </c>
      <c r="B2510" s="37" t="s">
        <v>7085</v>
      </c>
      <c r="C2510" s="37" t="s">
        <v>112</v>
      </c>
      <c r="D2510" s="37" t="s">
        <v>41</v>
      </c>
      <c r="E2510" s="37" t="s">
        <v>35</v>
      </c>
      <c r="F2510" s="37">
        <v>115760</v>
      </c>
      <c r="G2510" s="37">
        <v>115760</v>
      </c>
      <c r="H2510" s="18">
        <v>1</v>
      </c>
    </row>
    <row r="2511" spans="1:9" ht="27" x14ac:dyDescent="0.25">
      <c r="A2511" s="37">
        <v>5113</v>
      </c>
      <c r="B2511" s="37" t="s">
        <v>2945</v>
      </c>
      <c r="C2511" s="37" t="s">
        <v>62</v>
      </c>
      <c r="D2511" s="37" t="s">
        <v>34</v>
      </c>
      <c r="E2511" s="37" t="s">
        <v>35</v>
      </c>
      <c r="F2511" s="37">
        <v>88416</v>
      </c>
      <c r="G2511" s="37">
        <v>88416</v>
      </c>
      <c r="H2511" s="18">
        <v>1</v>
      </c>
    </row>
    <row r="2512" spans="1:9" x14ac:dyDescent="0.25">
      <c r="A2512" s="157" t="s">
        <v>3541</v>
      </c>
      <c r="B2512" s="158"/>
      <c r="C2512" s="158"/>
      <c r="D2512" s="158"/>
      <c r="E2512" s="158"/>
      <c r="F2512" s="158"/>
      <c r="G2512" s="158"/>
      <c r="H2512" s="158"/>
      <c r="I2512" s="38"/>
    </row>
    <row r="2513" spans="1:9" x14ac:dyDescent="0.25">
      <c r="A2513" s="145" t="s">
        <v>39</v>
      </c>
      <c r="B2513" s="146"/>
      <c r="C2513" s="146"/>
      <c r="D2513" s="146"/>
      <c r="E2513" s="146"/>
      <c r="F2513" s="146"/>
      <c r="G2513" s="146"/>
      <c r="H2513" s="146"/>
      <c r="I2513" s="38"/>
    </row>
    <row r="2514" spans="1:9" ht="40.5" x14ac:dyDescent="0.25">
      <c r="A2514" s="19">
        <v>4251</v>
      </c>
      <c r="B2514" s="19" t="s">
        <v>3540</v>
      </c>
      <c r="C2514" s="19" t="s">
        <v>252</v>
      </c>
      <c r="D2514" s="19" t="s">
        <v>38</v>
      </c>
      <c r="E2514" s="19" t="s">
        <v>35</v>
      </c>
      <c r="F2514" s="19">
        <v>145633080</v>
      </c>
      <c r="G2514" s="19">
        <v>145633080</v>
      </c>
      <c r="H2514" s="19">
        <v>1</v>
      </c>
      <c r="I2514" s="38"/>
    </row>
    <row r="2515" spans="1:9" x14ac:dyDescent="0.25">
      <c r="A2515" s="145" t="s">
        <v>33</v>
      </c>
      <c r="B2515" s="146"/>
      <c r="C2515" s="146"/>
      <c r="D2515" s="146"/>
      <c r="E2515" s="146"/>
      <c r="F2515" s="146"/>
      <c r="G2515" s="146"/>
      <c r="H2515" s="146"/>
      <c r="I2515" s="38"/>
    </row>
    <row r="2516" spans="1:9" ht="27" x14ac:dyDescent="0.25">
      <c r="A2516" s="35">
        <v>4251</v>
      </c>
      <c r="B2516" s="35" t="s">
        <v>3081</v>
      </c>
      <c r="C2516" s="35" t="s">
        <v>112</v>
      </c>
      <c r="D2516" s="35" t="s">
        <v>38</v>
      </c>
      <c r="E2516" s="35" t="s">
        <v>35</v>
      </c>
      <c r="F2516" s="35">
        <v>2380000</v>
      </c>
      <c r="G2516" s="35">
        <v>2380000</v>
      </c>
      <c r="H2516" s="35">
        <v>1</v>
      </c>
      <c r="I2516" s="38"/>
    </row>
    <row r="2517" spans="1:9" ht="27" x14ac:dyDescent="0.25">
      <c r="A2517" s="19">
        <v>4251</v>
      </c>
      <c r="B2517" s="19" t="s">
        <v>3906</v>
      </c>
      <c r="C2517" s="19" t="s">
        <v>112</v>
      </c>
      <c r="D2517" s="19" t="s">
        <v>38</v>
      </c>
      <c r="E2517" s="19" t="s">
        <v>35</v>
      </c>
      <c r="F2517" s="19">
        <v>2821820</v>
      </c>
      <c r="G2517" s="19">
        <v>2821820</v>
      </c>
      <c r="H2517" s="19">
        <v>1</v>
      </c>
      <c r="I2517" s="38"/>
    </row>
    <row r="2518" spans="1:9" x14ac:dyDescent="0.25">
      <c r="A2518" s="157" t="s">
        <v>2940</v>
      </c>
      <c r="B2518" s="158"/>
      <c r="C2518" s="158"/>
      <c r="D2518" s="158"/>
      <c r="E2518" s="158"/>
      <c r="F2518" s="158"/>
      <c r="G2518" s="158"/>
      <c r="H2518" s="158"/>
      <c r="I2518" s="38"/>
    </row>
    <row r="2519" spans="1:9" x14ac:dyDescent="0.25">
      <c r="A2519" s="145" t="s">
        <v>33</v>
      </c>
      <c r="B2519" s="146"/>
      <c r="C2519" s="146"/>
      <c r="D2519" s="146"/>
      <c r="E2519" s="146"/>
      <c r="F2519" s="146"/>
      <c r="G2519" s="146"/>
      <c r="H2519" s="146"/>
      <c r="I2519" s="38"/>
    </row>
    <row r="2520" spans="1:9" ht="27" x14ac:dyDescent="0.25">
      <c r="A2520" s="18">
        <v>4213</v>
      </c>
      <c r="B2520" s="18" t="s">
        <v>659</v>
      </c>
      <c r="C2520" s="18" t="s">
        <v>468</v>
      </c>
      <c r="D2520" s="18" t="s">
        <v>36</v>
      </c>
      <c r="E2520" s="18" t="s">
        <v>35</v>
      </c>
      <c r="F2520" s="18">
        <v>4661000</v>
      </c>
      <c r="G2520" s="18">
        <v>4661000</v>
      </c>
      <c r="H2520" s="18">
        <v>1</v>
      </c>
      <c r="I2520" s="38"/>
    </row>
    <row r="2521" spans="1:9" x14ac:dyDescent="0.25">
      <c r="A2521" s="157" t="s">
        <v>3601</v>
      </c>
      <c r="B2521" s="158"/>
      <c r="C2521" s="158"/>
      <c r="D2521" s="158"/>
      <c r="E2521" s="158"/>
      <c r="F2521" s="158"/>
      <c r="G2521" s="158"/>
      <c r="H2521" s="158"/>
      <c r="I2521" s="38"/>
    </row>
    <row r="2522" spans="1:9" x14ac:dyDescent="0.25">
      <c r="A2522" s="10"/>
      <c r="B2522" s="145" t="s">
        <v>33</v>
      </c>
      <c r="C2522" s="146"/>
      <c r="D2522" s="146"/>
      <c r="E2522" s="146"/>
      <c r="F2522" s="146"/>
      <c r="G2522" s="159"/>
      <c r="H2522" s="35"/>
      <c r="I2522" s="38"/>
    </row>
    <row r="2523" spans="1:9" ht="54" x14ac:dyDescent="0.25">
      <c r="A2523" s="37">
        <v>4239</v>
      </c>
      <c r="B2523" s="37" t="s">
        <v>3602</v>
      </c>
      <c r="C2523" s="37" t="s">
        <v>127</v>
      </c>
      <c r="D2523" s="37" t="s">
        <v>11</v>
      </c>
      <c r="E2523" s="37" t="s">
        <v>35</v>
      </c>
      <c r="F2523" s="37">
        <v>1500000</v>
      </c>
      <c r="G2523" s="37">
        <v>1500000</v>
      </c>
      <c r="H2523" s="37">
        <v>1</v>
      </c>
      <c r="I2523" s="38"/>
    </row>
    <row r="2524" spans="1:9" x14ac:dyDescent="0.25">
      <c r="A2524" s="157" t="s">
        <v>7043</v>
      </c>
      <c r="B2524" s="158"/>
      <c r="C2524" s="158"/>
      <c r="D2524" s="158"/>
      <c r="E2524" s="158"/>
      <c r="F2524" s="158"/>
      <c r="G2524" s="158"/>
      <c r="H2524" s="158"/>
      <c r="I2524" s="38"/>
    </row>
    <row r="2525" spans="1:9" ht="15" customHeight="1" x14ac:dyDescent="0.25">
      <c r="A2525" s="224" t="s">
        <v>39</v>
      </c>
      <c r="B2525" s="225"/>
      <c r="C2525" s="225"/>
      <c r="D2525" s="225"/>
      <c r="E2525" s="225"/>
      <c r="F2525" s="225"/>
      <c r="G2525" s="225"/>
      <c r="H2525" s="226"/>
      <c r="I2525" s="38"/>
    </row>
    <row r="2526" spans="1:9" ht="27" x14ac:dyDescent="0.25">
      <c r="A2526" s="95">
        <v>5113</v>
      </c>
      <c r="B2526" s="95" t="s">
        <v>7044</v>
      </c>
      <c r="C2526" s="95" t="s">
        <v>112</v>
      </c>
      <c r="D2526" s="95" t="s">
        <v>38</v>
      </c>
      <c r="E2526" s="95" t="s">
        <v>35</v>
      </c>
      <c r="F2526" s="95">
        <v>0</v>
      </c>
      <c r="G2526" s="95">
        <v>0</v>
      </c>
      <c r="H2526" s="95">
        <v>1</v>
      </c>
      <c r="I2526" s="38"/>
    </row>
    <row r="2527" spans="1:9" ht="27" x14ac:dyDescent="0.25">
      <c r="A2527" s="95">
        <v>5113</v>
      </c>
      <c r="B2527" s="95" t="s">
        <v>7042</v>
      </c>
      <c r="C2527" s="95" t="s">
        <v>112</v>
      </c>
      <c r="D2527" s="95" t="s">
        <v>38</v>
      </c>
      <c r="E2527" s="95" t="s">
        <v>35</v>
      </c>
      <c r="F2527" s="95">
        <v>0</v>
      </c>
      <c r="G2527" s="95">
        <v>0</v>
      </c>
      <c r="H2527" s="95">
        <v>1</v>
      </c>
      <c r="I2527" s="38"/>
    </row>
    <row r="2528" spans="1:9" x14ac:dyDescent="0.25">
      <c r="A2528" s="157" t="s">
        <v>4480</v>
      </c>
      <c r="B2528" s="158"/>
      <c r="C2528" s="158"/>
      <c r="D2528" s="158"/>
      <c r="E2528" s="158"/>
      <c r="F2528" s="158"/>
      <c r="G2528" s="158"/>
      <c r="H2528" s="158"/>
      <c r="I2528" s="38"/>
    </row>
    <row r="2529" spans="1:9" x14ac:dyDescent="0.25">
      <c r="A2529" s="145" t="s">
        <v>39</v>
      </c>
      <c r="B2529" s="146"/>
      <c r="C2529" s="146"/>
      <c r="D2529" s="146"/>
      <c r="E2529" s="146"/>
      <c r="F2529" s="146"/>
      <c r="G2529" s="146"/>
      <c r="H2529" s="159"/>
      <c r="I2529" s="38"/>
    </row>
    <row r="2530" spans="1:9" ht="27" x14ac:dyDescent="0.25">
      <c r="A2530" s="37">
        <v>4861</v>
      </c>
      <c r="B2530" s="37" t="s">
        <v>6915</v>
      </c>
      <c r="C2530" s="37" t="s">
        <v>295</v>
      </c>
      <c r="D2530" s="37" t="s">
        <v>36</v>
      </c>
      <c r="E2530" s="37" t="s">
        <v>35</v>
      </c>
      <c r="F2530" s="37">
        <v>15000000</v>
      </c>
      <c r="G2530" s="37">
        <v>15000000</v>
      </c>
      <c r="H2530" s="37">
        <v>1</v>
      </c>
      <c r="I2530" s="38"/>
    </row>
    <row r="2531" spans="1:9" ht="27" x14ac:dyDescent="0.25">
      <c r="A2531" s="37">
        <v>4861</v>
      </c>
      <c r="B2531" s="37" t="s">
        <v>6568</v>
      </c>
      <c r="C2531" s="37" t="s">
        <v>295</v>
      </c>
      <c r="D2531" s="37" t="s">
        <v>36</v>
      </c>
      <c r="E2531" s="37" t="s">
        <v>35</v>
      </c>
      <c r="F2531" s="37">
        <v>0</v>
      </c>
      <c r="G2531" s="37">
        <v>0</v>
      </c>
      <c r="H2531" s="37">
        <v>1</v>
      </c>
      <c r="I2531" s="38"/>
    </row>
    <row r="2532" spans="1:9" ht="27" x14ac:dyDescent="0.25">
      <c r="A2532" s="37">
        <v>4861</v>
      </c>
      <c r="B2532" s="37" t="s">
        <v>4678</v>
      </c>
      <c r="C2532" s="37" t="s">
        <v>295</v>
      </c>
      <c r="D2532" s="37" t="s">
        <v>36</v>
      </c>
      <c r="E2532" s="37" t="s">
        <v>35</v>
      </c>
      <c r="F2532" s="37">
        <v>0</v>
      </c>
      <c r="G2532" s="37">
        <v>0</v>
      </c>
      <c r="H2532" s="37">
        <v>1</v>
      </c>
      <c r="I2532" s="38"/>
    </row>
    <row r="2533" spans="1:9" ht="27" x14ac:dyDescent="0.25">
      <c r="A2533" s="37">
        <v>4239</v>
      </c>
      <c r="B2533" s="37" t="s">
        <v>4481</v>
      </c>
      <c r="C2533" s="37" t="s">
        <v>295</v>
      </c>
      <c r="D2533" s="37" t="s">
        <v>36</v>
      </c>
      <c r="E2533" s="37" t="s">
        <v>35</v>
      </c>
      <c r="F2533" s="37">
        <v>0</v>
      </c>
      <c r="G2533" s="37">
        <v>0</v>
      </c>
      <c r="H2533" s="37">
        <v>1</v>
      </c>
      <c r="I2533" s="38"/>
    </row>
    <row r="2534" spans="1:9" x14ac:dyDescent="0.25">
      <c r="A2534" s="157" t="s">
        <v>3985</v>
      </c>
      <c r="B2534" s="158"/>
      <c r="C2534" s="158"/>
      <c r="D2534" s="158"/>
      <c r="E2534" s="158"/>
      <c r="F2534" s="158"/>
      <c r="G2534" s="158"/>
      <c r="H2534" s="158"/>
      <c r="I2534" s="38"/>
    </row>
    <row r="2535" spans="1:9" x14ac:dyDescent="0.25">
      <c r="A2535" s="10"/>
      <c r="B2535" s="145" t="s">
        <v>33</v>
      </c>
      <c r="C2535" s="146"/>
      <c r="D2535" s="146"/>
      <c r="E2535" s="146"/>
      <c r="F2535" s="146"/>
      <c r="G2535" s="159"/>
      <c r="H2535" s="35"/>
      <c r="I2535" s="38"/>
    </row>
    <row r="2536" spans="1:9" ht="54" x14ac:dyDescent="0.25">
      <c r="A2536" s="37" t="s">
        <v>130</v>
      </c>
      <c r="B2536" s="37" t="s">
        <v>3986</v>
      </c>
      <c r="C2536" s="37" t="s">
        <v>127</v>
      </c>
      <c r="D2536" s="37" t="s">
        <v>11</v>
      </c>
      <c r="E2536" s="37" t="s">
        <v>35</v>
      </c>
      <c r="F2536" s="37">
        <v>450000</v>
      </c>
      <c r="G2536" s="37">
        <v>450000</v>
      </c>
      <c r="H2536" s="37">
        <v>1</v>
      </c>
      <c r="I2536" s="38"/>
    </row>
    <row r="2537" spans="1:9" ht="54" x14ac:dyDescent="0.25">
      <c r="A2537" s="37" t="s">
        <v>130</v>
      </c>
      <c r="B2537" s="37" t="s">
        <v>3987</v>
      </c>
      <c r="C2537" s="37" t="s">
        <v>127</v>
      </c>
      <c r="D2537" s="37" t="s">
        <v>11</v>
      </c>
      <c r="E2537" s="37" t="s">
        <v>35</v>
      </c>
      <c r="F2537" s="37">
        <v>1050000</v>
      </c>
      <c r="G2537" s="37">
        <v>1050000</v>
      </c>
      <c r="H2537" s="37">
        <v>1</v>
      </c>
      <c r="I2537" s="38"/>
    </row>
    <row r="2538" spans="1:9" x14ac:dyDescent="0.25">
      <c r="A2538" s="157" t="s">
        <v>5079</v>
      </c>
      <c r="B2538" s="158"/>
      <c r="C2538" s="158"/>
      <c r="D2538" s="158"/>
      <c r="E2538" s="158"/>
      <c r="F2538" s="158"/>
      <c r="G2538" s="158"/>
      <c r="H2538" s="158"/>
      <c r="I2538" s="38"/>
    </row>
    <row r="2539" spans="1:9" x14ac:dyDescent="0.25">
      <c r="A2539" s="145" t="s">
        <v>39</v>
      </c>
      <c r="B2539" s="146"/>
      <c r="C2539" s="146"/>
      <c r="D2539" s="146"/>
      <c r="E2539" s="146"/>
      <c r="F2539" s="146"/>
      <c r="G2539" s="146"/>
      <c r="H2539" s="159"/>
      <c r="I2539" s="38"/>
    </row>
    <row r="2540" spans="1:9" ht="27" x14ac:dyDescent="0.25">
      <c r="A2540" s="124">
        <v>5113</v>
      </c>
      <c r="B2540" s="124" t="s">
        <v>7086</v>
      </c>
      <c r="C2540" s="124" t="s">
        <v>139</v>
      </c>
      <c r="D2540" s="124" t="s">
        <v>38</v>
      </c>
      <c r="E2540" s="124" t="s">
        <v>35</v>
      </c>
      <c r="F2540" s="124">
        <v>536517764</v>
      </c>
      <c r="G2540" s="124">
        <v>536517764</v>
      </c>
      <c r="H2540" s="124">
        <v>1</v>
      </c>
      <c r="I2540" s="38"/>
    </row>
    <row r="2541" spans="1:9" x14ac:dyDescent="0.25">
      <c r="A2541" s="10"/>
      <c r="B2541" s="145" t="s">
        <v>33</v>
      </c>
      <c r="C2541" s="146"/>
      <c r="D2541" s="146"/>
      <c r="E2541" s="146"/>
      <c r="F2541" s="146"/>
      <c r="G2541" s="159"/>
      <c r="H2541" s="35"/>
      <c r="I2541" s="38"/>
    </row>
    <row r="2542" spans="1:9" ht="27" x14ac:dyDescent="0.25">
      <c r="A2542" s="37">
        <v>5113</v>
      </c>
      <c r="B2542" s="37" t="s">
        <v>5080</v>
      </c>
      <c r="C2542" s="37" t="s">
        <v>112</v>
      </c>
      <c r="D2542" s="37" t="s">
        <v>38</v>
      </c>
      <c r="E2542" s="37" t="s">
        <v>35</v>
      </c>
      <c r="F2542" s="37">
        <v>0</v>
      </c>
      <c r="G2542" s="37">
        <v>0</v>
      </c>
      <c r="H2542" s="37">
        <v>1</v>
      </c>
      <c r="I2542" s="38"/>
    </row>
    <row r="2543" spans="1:9" x14ac:dyDescent="0.25">
      <c r="A2543" s="157" t="s">
        <v>4907</v>
      </c>
      <c r="B2543" s="158"/>
      <c r="C2543" s="158"/>
      <c r="D2543" s="158"/>
      <c r="E2543" s="158"/>
      <c r="F2543" s="158"/>
      <c r="G2543" s="158"/>
      <c r="H2543" s="158"/>
      <c r="I2543" s="38"/>
    </row>
    <row r="2544" spans="1:9" x14ac:dyDescent="0.25">
      <c r="A2544" s="10"/>
      <c r="B2544" s="145" t="s">
        <v>33</v>
      </c>
      <c r="C2544" s="146"/>
      <c r="D2544" s="146"/>
      <c r="E2544" s="146"/>
      <c r="F2544" s="146"/>
      <c r="G2544" s="159"/>
      <c r="H2544" s="35"/>
      <c r="I2544" s="38"/>
    </row>
    <row r="2545" spans="1:9" ht="27" x14ac:dyDescent="0.25">
      <c r="A2545" s="33">
        <v>5113</v>
      </c>
      <c r="B2545" s="33" t="s">
        <v>5078</v>
      </c>
      <c r="C2545" s="33" t="s">
        <v>112</v>
      </c>
      <c r="D2545" s="33" t="s">
        <v>41</v>
      </c>
      <c r="E2545" s="33" t="s">
        <v>35</v>
      </c>
      <c r="F2545" s="33">
        <v>0</v>
      </c>
      <c r="G2545" s="33">
        <v>0</v>
      </c>
      <c r="H2545" s="33">
        <v>1</v>
      </c>
      <c r="I2545" s="38"/>
    </row>
    <row r="2546" spans="1:9" ht="27" x14ac:dyDescent="0.25">
      <c r="A2546" s="33">
        <v>5113</v>
      </c>
      <c r="B2546" s="33" t="s">
        <v>4908</v>
      </c>
      <c r="C2546" s="33" t="s">
        <v>139</v>
      </c>
      <c r="D2546" s="33" t="s">
        <v>38</v>
      </c>
      <c r="E2546" s="33" t="s">
        <v>35</v>
      </c>
      <c r="F2546" s="33">
        <v>0</v>
      </c>
      <c r="G2546" s="33">
        <v>0</v>
      </c>
      <c r="H2546" s="33">
        <v>1</v>
      </c>
      <c r="I2546" s="38"/>
    </row>
    <row r="2547" spans="1:9" x14ac:dyDescent="0.25">
      <c r="A2547" s="157" t="s">
        <v>5528</v>
      </c>
      <c r="B2547" s="158"/>
      <c r="C2547" s="158"/>
      <c r="D2547" s="158"/>
      <c r="E2547" s="158"/>
      <c r="F2547" s="158"/>
      <c r="G2547" s="158"/>
      <c r="H2547" s="158"/>
      <c r="I2547" s="38"/>
    </row>
    <row r="2548" spans="1:9" x14ac:dyDescent="0.25">
      <c r="A2548" s="10"/>
      <c r="B2548" s="145" t="s">
        <v>9</v>
      </c>
      <c r="C2548" s="146"/>
      <c r="D2548" s="146"/>
      <c r="E2548" s="146"/>
      <c r="F2548" s="146"/>
      <c r="G2548" s="159"/>
      <c r="H2548" s="35"/>
      <c r="I2548" s="38"/>
    </row>
    <row r="2549" spans="1:9" x14ac:dyDescent="0.25">
      <c r="A2549" s="33" t="s">
        <v>183</v>
      </c>
      <c r="B2549" s="33" t="s">
        <v>5943</v>
      </c>
      <c r="C2549" s="33" t="s">
        <v>3843</v>
      </c>
      <c r="D2549" s="33" t="s">
        <v>11</v>
      </c>
      <c r="E2549" s="33" t="s">
        <v>12</v>
      </c>
      <c r="F2549" s="33">
        <v>20000</v>
      </c>
      <c r="G2549" s="33">
        <f>+F2549*H2549</f>
        <v>2000000</v>
      </c>
      <c r="H2549" s="33">
        <v>100</v>
      </c>
      <c r="I2549" s="38"/>
    </row>
    <row r="2550" spans="1:9" ht="27" x14ac:dyDescent="0.25">
      <c r="A2550" s="33" t="s">
        <v>182</v>
      </c>
      <c r="B2550" s="33" t="s">
        <v>5944</v>
      </c>
      <c r="C2550" s="33" t="s">
        <v>3675</v>
      </c>
      <c r="D2550" s="33" t="s">
        <v>11</v>
      </c>
      <c r="E2550" s="33" t="s">
        <v>12</v>
      </c>
      <c r="F2550" s="33">
        <v>150</v>
      </c>
      <c r="G2550" s="33">
        <f t="shared" ref="G2550:G2555" si="68">+F2550*H2550</f>
        <v>216000</v>
      </c>
      <c r="H2550" s="33">
        <v>1440</v>
      </c>
      <c r="I2550" s="38"/>
    </row>
    <row r="2551" spans="1:9" ht="27" x14ac:dyDescent="0.25">
      <c r="A2551" s="33" t="s">
        <v>182</v>
      </c>
      <c r="B2551" s="33" t="s">
        <v>5945</v>
      </c>
      <c r="C2551" s="33" t="s">
        <v>3675</v>
      </c>
      <c r="D2551" s="33" t="s">
        <v>11</v>
      </c>
      <c r="E2551" s="33" t="s">
        <v>12</v>
      </c>
      <c r="F2551" s="33">
        <v>375</v>
      </c>
      <c r="G2551" s="33">
        <f t="shared" si="68"/>
        <v>300000</v>
      </c>
      <c r="H2551" s="33">
        <v>800</v>
      </c>
      <c r="I2551" s="38"/>
    </row>
    <row r="2552" spans="1:9" ht="27" x14ac:dyDescent="0.25">
      <c r="A2552" s="33" t="s">
        <v>182</v>
      </c>
      <c r="B2552" s="33" t="s">
        <v>5946</v>
      </c>
      <c r="C2552" s="33" t="s">
        <v>3675</v>
      </c>
      <c r="D2552" s="33" t="s">
        <v>11</v>
      </c>
      <c r="E2552" s="33" t="s">
        <v>12</v>
      </c>
      <c r="F2552" s="33">
        <v>340</v>
      </c>
      <c r="G2552" s="33">
        <f t="shared" si="68"/>
        <v>703800</v>
      </c>
      <c r="H2552" s="33">
        <v>2070</v>
      </c>
      <c r="I2552" s="38"/>
    </row>
    <row r="2553" spans="1:9" x14ac:dyDescent="0.25">
      <c r="A2553" s="33" t="s">
        <v>128</v>
      </c>
      <c r="B2553" s="33" t="s">
        <v>5947</v>
      </c>
      <c r="C2553" s="33" t="s">
        <v>92</v>
      </c>
      <c r="D2553" s="33" t="s">
        <v>11</v>
      </c>
      <c r="E2553" s="33" t="s">
        <v>35</v>
      </c>
      <c r="F2553" s="33">
        <v>580000</v>
      </c>
      <c r="G2553" s="33">
        <f t="shared" si="68"/>
        <v>580000</v>
      </c>
      <c r="H2553" s="33" t="s">
        <v>115</v>
      </c>
      <c r="I2553" s="38"/>
    </row>
    <row r="2554" spans="1:9" ht="27" x14ac:dyDescent="0.25">
      <c r="A2554" s="33" t="s">
        <v>130</v>
      </c>
      <c r="B2554" s="33" t="s">
        <v>5948</v>
      </c>
      <c r="C2554" s="33" t="s">
        <v>120</v>
      </c>
      <c r="D2554" s="33" t="s">
        <v>11</v>
      </c>
      <c r="E2554" s="33" t="s">
        <v>35</v>
      </c>
      <c r="F2554" s="33">
        <v>680000</v>
      </c>
      <c r="G2554" s="33">
        <f t="shared" si="68"/>
        <v>680000</v>
      </c>
      <c r="H2554" s="33" t="s">
        <v>115</v>
      </c>
      <c r="I2554" s="38"/>
    </row>
    <row r="2555" spans="1:9" ht="27" x14ac:dyDescent="0.25">
      <c r="A2555" s="33" t="s">
        <v>130</v>
      </c>
      <c r="B2555" s="33" t="s">
        <v>5949</v>
      </c>
      <c r="C2555" s="33" t="s">
        <v>120</v>
      </c>
      <c r="D2555" s="33" t="s">
        <v>11</v>
      </c>
      <c r="E2555" s="33" t="s">
        <v>35</v>
      </c>
      <c r="F2555" s="33">
        <v>600000</v>
      </c>
      <c r="G2555" s="33">
        <f t="shared" si="68"/>
        <v>600000</v>
      </c>
      <c r="H2555" s="33" t="s">
        <v>115</v>
      </c>
      <c r="I2555" s="38"/>
    </row>
    <row r="2556" spans="1:9" x14ac:dyDescent="0.25">
      <c r="A2556" s="33">
        <v>4267</v>
      </c>
      <c r="B2556" s="33" t="s">
        <v>5533</v>
      </c>
      <c r="C2556" s="33" t="s">
        <v>3468</v>
      </c>
      <c r="D2556" s="33" t="s">
        <v>36</v>
      </c>
      <c r="E2556" s="33" t="s">
        <v>12</v>
      </c>
      <c r="F2556" s="33">
        <v>7100</v>
      </c>
      <c r="G2556" s="33">
        <f>+F2556*H2556</f>
        <v>1420000</v>
      </c>
      <c r="H2556" s="33">
        <v>200</v>
      </c>
      <c r="I2556" s="38"/>
    </row>
    <row r="2557" spans="1:9" x14ac:dyDescent="0.25">
      <c r="A2557" s="33">
        <v>5129</v>
      </c>
      <c r="B2557" s="33" t="s">
        <v>5529</v>
      </c>
      <c r="C2557" s="33" t="s">
        <v>100</v>
      </c>
      <c r="D2557" s="33" t="s">
        <v>11</v>
      </c>
      <c r="E2557" s="33" t="s">
        <v>12</v>
      </c>
      <c r="F2557" s="33">
        <v>360000</v>
      </c>
      <c r="G2557" s="33">
        <f>+F2557*H2557</f>
        <v>720000</v>
      </c>
      <c r="H2557" s="33">
        <v>2</v>
      </c>
      <c r="I2557" s="38"/>
    </row>
    <row r="2558" spans="1:9" x14ac:dyDescent="0.25">
      <c r="A2558" s="33">
        <v>5129</v>
      </c>
      <c r="B2558" s="33" t="s">
        <v>5530</v>
      </c>
      <c r="C2558" s="33" t="s">
        <v>102</v>
      </c>
      <c r="D2558" s="33" t="s">
        <v>11</v>
      </c>
      <c r="E2558" s="33" t="s">
        <v>12</v>
      </c>
      <c r="F2558" s="33">
        <v>260000</v>
      </c>
      <c r="G2558" s="33">
        <f t="shared" ref="G2558:G2560" si="69">+F2558*H2558</f>
        <v>780000</v>
      </c>
      <c r="H2558" s="33">
        <v>3</v>
      </c>
      <c r="I2558" s="38"/>
    </row>
    <row r="2559" spans="1:9" x14ac:dyDescent="0.25">
      <c r="A2559" s="33">
        <v>5129</v>
      </c>
      <c r="B2559" s="33" t="s">
        <v>5531</v>
      </c>
      <c r="C2559" s="33" t="s">
        <v>140</v>
      </c>
      <c r="D2559" s="33" t="s">
        <v>11</v>
      </c>
      <c r="E2559" s="33" t="s">
        <v>12</v>
      </c>
      <c r="F2559" s="33">
        <v>160000</v>
      </c>
      <c r="G2559" s="33">
        <f t="shared" si="69"/>
        <v>160000</v>
      </c>
      <c r="H2559" s="33">
        <v>1</v>
      </c>
      <c r="I2559" s="38"/>
    </row>
    <row r="2560" spans="1:9" x14ac:dyDescent="0.25">
      <c r="A2560" s="33">
        <v>5129</v>
      </c>
      <c r="B2560" s="33" t="s">
        <v>5532</v>
      </c>
      <c r="C2560" s="33" t="s">
        <v>104</v>
      </c>
      <c r="D2560" s="33" t="s">
        <v>11</v>
      </c>
      <c r="E2560" s="33" t="s">
        <v>12</v>
      </c>
      <c r="F2560" s="33">
        <v>170000</v>
      </c>
      <c r="G2560" s="33">
        <f t="shared" si="69"/>
        <v>340000</v>
      </c>
      <c r="H2560" s="33">
        <v>2</v>
      </c>
      <c r="I2560" s="38"/>
    </row>
    <row r="2561" spans="1:9" x14ac:dyDescent="0.25">
      <c r="A2561" s="145" t="s">
        <v>33</v>
      </c>
      <c r="B2561" s="146"/>
      <c r="C2561" s="146"/>
      <c r="D2561" s="146"/>
      <c r="E2561" s="146"/>
      <c r="F2561" s="146"/>
      <c r="G2561" s="146"/>
      <c r="H2561" s="159"/>
      <c r="I2561" s="38"/>
    </row>
    <row r="2562" spans="1:9" ht="27" x14ac:dyDescent="0.25">
      <c r="A2562" s="19">
        <v>4239</v>
      </c>
      <c r="B2562" s="19" t="s">
        <v>6088</v>
      </c>
      <c r="C2562" s="19" t="s">
        <v>120</v>
      </c>
      <c r="D2562" s="19" t="s">
        <v>11</v>
      </c>
      <c r="E2562" s="19" t="s">
        <v>35</v>
      </c>
      <c r="F2562" s="19">
        <v>210000</v>
      </c>
      <c r="G2562" s="19">
        <v>210000</v>
      </c>
      <c r="H2562" s="19">
        <v>1</v>
      </c>
      <c r="I2562" s="38"/>
    </row>
    <row r="2563" spans="1:9" ht="27" x14ac:dyDescent="0.25">
      <c r="A2563" s="19">
        <v>4239</v>
      </c>
      <c r="B2563" s="19" t="s">
        <v>6089</v>
      </c>
      <c r="C2563" s="19" t="s">
        <v>120</v>
      </c>
      <c r="D2563" s="19" t="s">
        <v>11</v>
      </c>
      <c r="E2563" s="19" t="s">
        <v>35</v>
      </c>
      <c r="F2563" s="19">
        <v>260000</v>
      </c>
      <c r="G2563" s="19">
        <v>260000</v>
      </c>
      <c r="H2563" s="19">
        <v>1</v>
      </c>
      <c r="I2563" s="38"/>
    </row>
    <row r="2564" spans="1:9" ht="27" x14ac:dyDescent="0.25">
      <c r="A2564" s="19">
        <v>4239</v>
      </c>
      <c r="B2564" s="19" t="s">
        <v>6090</v>
      </c>
      <c r="C2564" s="19" t="s">
        <v>120</v>
      </c>
      <c r="D2564" s="19" t="s">
        <v>11</v>
      </c>
      <c r="E2564" s="19" t="s">
        <v>35</v>
      </c>
      <c r="F2564" s="19">
        <v>210000</v>
      </c>
      <c r="G2564" s="19">
        <v>210000</v>
      </c>
      <c r="H2564" s="19">
        <v>1</v>
      </c>
      <c r="I2564" s="38"/>
    </row>
    <row r="2565" spans="1:9" x14ac:dyDescent="0.25">
      <c r="A2565" s="157" t="s">
        <v>3600</v>
      </c>
      <c r="B2565" s="158"/>
      <c r="C2565" s="158"/>
      <c r="D2565" s="158"/>
      <c r="E2565" s="158"/>
      <c r="F2565" s="158"/>
      <c r="G2565" s="158"/>
      <c r="H2565" s="158"/>
      <c r="I2565" s="38"/>
    </row>
    <row r="2566" spans="1:9" x14ac:dyDescent="0.25">
      <c r="A2566" s="145" t="s">
        <v>33</v>
      </c>
      <c r="B2566" s="146"/>
      <c r="C2566" s="146"/>
      <c r="D2566" s="146"/>
      <c r="E2566" s="146"/>
      <c r="F2566" s="146"/>
      <c r="G2566" s="146"/>
      <c r="H2566" s="159"/>
      <c r="I2566" s="38"/>
    </row>
    <row r="2567" spans="1:9" ht="27" x14ac:dyDescent="0.25">
      <c r="A2567" s="19">
        <v>4251</v>
      </c>
      <c r="B2567" s="19" t="s">
        <v>1228</v>
      </c>
      <c r="C2567" s="19" t="s">
        <v>112</v>
      </c>
      <c r="D2567" s="19" t="s">
        <v>41</v>
      </c>
      <c r="E2567" s="19" t="s">
        <v>35</v>
      </c>
      <c r="F2567" s="19">
        <v>60000</v>
      </c>
      <c r="G2567" s="19">
        <v>60000</v>
      </c>
      <c r="H2567" s="35">
        <v>1</v>
      </c>
      <c r="I2567" s="38"/>
    </row>
    <row r="2568" spans="1:9" x14ac:dyDescent="0.25">
      <c r="A2568" s="19">
        <v>4239</v>
      </c>
      <c r="B2568" s="19" t="s">
        <v>2989</v>
      </c>
      <c r="C2568" s="19" t="s">
        <v>449</v>
      </c>
      <c r="D2568" s="19" t="s">
        <v>34</v>
      </c>
      <c r="E2568" s="19" t="s">
        <v>35</v>
      </c>
      <c r="F2568" s="19">
        <v>637000</v>
      </c>
      <c r="G2568" s="19">
        <v>637000</v>
      </c>
      <c r="H2568" s="19">
        <v>1</v>
      </c>
      <c r="I2568" s="38"/>
    </row>
    <row r="2569" spans="1:9" x14ac:dyDescent="0.25">
      <c r="A2569" s="184" t="s">
        <v>555</v>
      </c>
      <c r="B2569" s="185"/>
      <c r="C2569" s="185"/>
      <c r="D2569" s="185"/>
      <c r="E2569" s="185"/>
      <c r="F2569" s="185"/>
      <c r="G2569" s="185"/>
      <c r="H2569" s="185"/>
      <c r="I2569" s="38"/>
    </row>
    <row r="2570" spans="1:9" x14ac:dyDescent="0.25">
      <c r="A2570" s="174" t="s">
        <v>2573</v>
      </c>
      <c r="B2570" s="175"/>
      <c r="C2570" s="175"/>
      <c r="D2570" s="175"/>
      <c r="E2570" s="175"/>
      <c r="F2570" s="175"/>
      <c r="G2570" s="175"/>
      <c r="H2570" s="175"/>
      <c r="I2570" s="38"/>
    </row>
    <row r="2571" spans="1:9" x14ac:dyDescent="0.25">
      <c r="A2571" s="145" t="s">
        <v>9</v>
      </c>
      <c r="B2571" s="146"/>
      <c r="C2571" s="146"/>
      <c r="D2571" s="146"/>
      <c r="E2571" s="146"/>
      <c r="F2571" s="146"/>
      <c r="G2571" s="146"/>
      <c r="H2571" s="146"/>
      <c r="I2571" s="38"/>
    </row>
    <row r="2572" spans="1:9" x14ac:dyDescent="0.25">
      <c r="A2572" s="37">
        <v>4264</v>
      </c>
      <c r="B2572" s="37" t="s">
        <v>6893</v>
      </c>
      <c r="C2572" s="37" t="s">
        <v>5058</v>
      </c>
      <c r="D2572" s="37" t="s">
        <v>11</v>
      </c>
      <c r="E2572" s="37" t="s">
        <v>25</v>
      </c>
      <c r="F2572" s="37">
        <v>320</v>
      </c>
      <c r="G2572" s="37">
        <f>+F2572*H2572</f>
        <v>5120000</v>
      </c>
      <c r="H2572" s="37">
        <v>16000</v>
      </c>
      <c r="I2572" s="38"/>
    </row>
    <row r="2573" spans="1:9" ht="27" x14ac:dyDescent="0.25">
      <c r="A2573" s="37">
        <v>5122</v>
      </c>
      <c r="B2573" s="37" t="s">
        <v>6479</v>
      </c>
      <c r="C2573" s="37" t="s">
        <v>6025</v>
      </c>
      <c r="D2573" s="37" t="s">
        <v>11</v>
      </c>
      <c r="E2573" s="37" t="s">
        <v>12</v>
      </c>
      <c r="F2573" s="37">
        <v>800000</v>
      </c>
      <c r="G2573" s="37">
        <v>800000</v>
      </c>
      <c r="H2573" s="37">
        <v>1</v>
      </c>
      <c r="I2573" s="38"/>
    </row>
    <row r="2574" spans="1:9" x14ac:dyDescent="0.25">
      <c r="A2574" s="37">
        <v>5122</v>
      </c>
      <c r="B2574" s="37" t="s">
        <v>6305</v>
      </c>
      <c r="C2574" s="37" t="s">
        <v>155</v>
      </c>
      <c r="D2574" s="37" t="s">
        <v>11</v>
      </c>
      <c r="E2574" s="37" t="s">
        <v>12</v>
      </c>
      <c r="F2574" s="37">
        <v>16500</v>
      </c>
      <c r="G2574" s="37">
        <f>+F2574*H2574</f>
        <v>247500</v>
      </c>
      <c r="H2574" s="37">
        <v>15</v>
      </c>
      <c r="I2574" s="38"/>
    </row>
    <row r="2575" spans="1:9" x14ac:dyDescent="0.25">
      <c r="A2575" s="37">
        <v>5122</v>
      </c>
      <c r="B2575" s="37" t="s">
        <v>6306</v>
      </c>
      <c r="C2575" s="37" t="s">
        <v>155</v>
      </c>
      <c r="D2575" s="37" t="s">
        <v>11</v>
      </c>
      <c r="E2575" s="37" t="s">
        <v>12</v>
      </c>
      <c r="F2575" s="37">
        <v>45000</v>
      </c>
      <c r="G2575" s="37">
        <f t="shared" ref="G2575:G2576" si="70">+F2575*H2575</f>
        <v>585000</v>
      </c>
      <c r="H2575" s="37">
        <v>13</v>
      </c>
      <c r="I2575" s="38"/>
    </row>
    <row r="2576" spans="1:9" x14ac:dyDescent="0.25">
      <c r="A2576" s="37">
        <v>5122</v>
      </c>
      <c r="B2576" s="37" t="s">
        <v>6307</v>
      </c>
      <c r="C2576" s="37" t="s">
        <v>155</v>
      </c>
      <c r="D2576" s="37" t="s">
        <v>11</v>
      </c>
      <c r="E2576" s="37" t="s">
        <v>12</v>
      </c>
      <c r="F2576" s="37">
        <v>72500</v>
      </c>
      <c r="G2576" s="37">
        <f t="shared" si="70"/>
        <v>72500</v>
      </c>
      <c r="H2576" s="37">
        <v>1</v>
      </c>
      <c r="I2576" s="38"/>
    </row>
    <row r="2577" spans="1:9" x14ac:dyDescent="0.25">
      <c r="A2577" s="37">
        <v>5122</v>
      </c>
      <c r="B2577" s="37" t="s">
        <v>6134</v>
      </c>
      <c r="C2577" s="37" t="s">
        <v>2854</v>
      </c>
      <c r="D2577" s="37" t="s">
        <v>11</v>
      </c>
      <c r="E2577" s="37" t="s">
        <v>12</v>
      </c>
      <c r="F2577" s="37">
        <v>500000</v>
      </c>
      <c r="G2577" s="37">
        <f>+F2577*H2577</f>
        <v>500000</v>
      </c>
      <c r="H2577" s="37">
        <v>1</v>
      </c>
      <c r="I2577" s="38"/>
    </row>
    <row r="2578" spans="1:9" x14ac:dyDescent="0.25">
      <c r="A2578" s="37">
        <v>5122</v>
      </c>
      <c r="B2578" s="37" t="s">
        <v>6135</v>
      </c>
      <c r="C2578" s="37" t="s">
        <v>102</v>
      </c>
      <c r="D2578" s="37" t="s">
        <v>11</v>
      </c>
      <c r="E2578" s="37" t="s">
        <v>12</v>
      </c>
      <c r="F2578" s="37">
        <v>130000</v>
      </c>
      <c r="G2578" s="37">
        <f t="shared" ref="G2578:G2580" si="71">+F2578*H2578</f>
        <v>390000</v>
      </c>
      <c r="H2578" s="37">
        <v>3</v>
      </c>
      <c r="I2578" s="38"/>
    </row>
    <row r="2579" spans="1:9" x14ac:dyDescent="0.25">
      <c r="A2579" s="37">
        <v>5122</v>
      </c>
      <c r="B2579" s="37" t="s">
        <v>6136</v>
      </c>
      <c r="C2579" s="37" t="s">
        <v>114</v>
      </c>
      <c r="D2579" s="37" t="s">
        <v>11</v>
      </c>
      <c r="E2579" s="37" t="s">
        <v>12</v>
      </c>
      <c r="F2579" s="37">
        <v>150000</v>
      </c>
      <c r="G2579" s="37">
        <f t="shared" si="71"/>
        <v>450000</v>
      </c>
      <c r="H2579" s="37">
        <v>3</v>
      </c>
      <c r="I2579" s="38"/>
    </row>
    <row r="2580" spans="1:9" x14ac:dyDescent="0.25">
      <c r="A2580" s="37">
        <v>5122</v>
      </c>
      <c r="B2580" s="37" t="s">
        <v>6137</v>
      </c>
      <c r="C2580" s="37" t="s">
        <v>235</v>
      </c>
      <c r="D2580" s="37" t="s">
        <v>11</v>
      </c>
      <c r="E2580" s="37" t="s">
        <v>12</v>
      </c>
      <c r="F2580" s="37">
        <v>100000</v>
      </c>
      <c r="G2580" s="37">
        <f t="shared" si="71"/>
        <v>200000</v>
      </c>
      <c r="H2580" s="37">
        <v>2</v>
      </c>
      <c r="I2580" s="38"/>
    </row>
    <row r="2581" spans="1:9" x14ac:dyDescent="0.25">
      <c r="A2581" s="37">
        <v>5122</v>
      </c>
      <c r="B2581" s="37" t="s">
        <v>6053</v>
      </c>
      <c r="C2581" s="37" t="s">
        <v>2854</v>
      </c>
      <c r="D2581" s="37" t="s">
        <v>11</v>
      </c>
      <c r="E2581" s="37" t="s">
        <v>12</v>
      </c>
      <c r="F2581" s="37">
        <v>500000</v>
      </c>
      <c r="G2581" s="37">
        <f>+F2581*H2581</f>
        <v>500000</v>
      </c>
      <c r="H2581" s="37">
        <v>1</v>
      </c>
      <c r="I2581" s="38"/>
    </row>
    <row r="2582" spans="1:9" x14ac:dyDescent="0.25">
      <c r="A2582" s="37">
        <v>5122</v>
      </c>
      <c r="B2582" s="37" t="s">
        <v>6054</v>
      </c>
      <c r="C2582" s="37" t="s">
        <v>102</v>
      </c>
      <c r="D2582" s="37" t="s">
        <v>11</v>
      </c>
      <c r="E2582" s="37" t="s">
        <v>12</v>
      </c>
      <c r="F2582" s="37">
        <v>130000</v>
      </c>
      <c r="G2582" s="37">
        <f t="shared" ref="G2582:G2584" si="72">+F2582*H2582</f>
        <v>390000</v>
      </c>
      <c r="H2582" s="37">
        <v>3</v>
      </c>
      <c r="I2582" s="38"/>
    </row>
    <row r="2583" spans="1:9" x14ac:dyDescent="0.25">
      <c r="A2583" s="37">
        <v>5122</v>
      </c>
      <c r="B2583" s="37" t="s">
        <v>6055</v>
      </c>
      <c r="C2583" s="37" t="s">
        <v>114</v>
      </c>
      <c r="D2583" s="37" t="s">
        <v>11</v>
      </c>
      <c r="E2583" s="37" t="s">
        <v>12</v>
      </c>
      <c r="F2583" s="37">
        <v>150000</v>
      </c>
      <c r="G2583" s="37">
        <f t="shared" si="72"/>
        <v>600000</v>
      </c>
      <c r="H2583" s="37">
        <v>4</v>
      </c>
      <c r="I2583" s="38"/>
    </row>
    <row r="2584" spans="1:9" x14ac:dyDescent="0.25">
      <c r="A2584" s="37">
        <v>5122</v>
      </c>
      <c r="B2584" s="37" t="s">
        <v>6056</v>
      </c>
      <c r="C2584" s="37" t="s">
        <v>235</v>
      </c>
      <c r="D2584" s="37" t="s">
        <v>11</v>
      </c>
      <c r="E2584" s="37" t="s">
        <v>12</v>
      </c>
      <c r="F2584" s="37">
        <v>100000</v>
      </c>
      <c r="G2584" s="37">
        <f t="shared" si="72"/>
        <v>200000</v>
      </c>
      <c r="H2584" s="37">
        <v>2</v>
      </c>
      <c r="I2584" s="38"/>
    </row>
    <row r="2585" spans="1:9" x14ac:dyDescent="0.25">
      <c r="A2585" s="37">
        <v>5122</v>
      </c>
      <c r="B2585" s="37" t="s">
        <v>6019</v>
      </c>
      <c r="C2585" s="37" t="s">
        <v>4131</v>
      </c>
      <c r="D2585" s="37" t="s">
        <v>11</v>
      </c>
      <c r="E2585" s="37" t="s">
        <v>12</v>
      </c>
      <c r="F2585" s="37">
        <v>25000</v>
      </c>
      <c r="G2585" s="37">
        <f>+F2585*H2585</f>
        <v>100000</v>
      </c>
      <c r="H2585" s="37">
        <v>4</v>
      </c>
      <c r="I2585" s="38"/>
    </row>
    <row r="2586" spans="1:9" x14ac:dyDescent="0.25">
      <c r="A2586" s="37">
        <v>5122</v>
      </c>
      <c r="B2586" s="37" t="s">
        <v>6020</v>
      </c>
      <c r="C2586" s="37" t="s">
        <v>55</v>
      </c>
      <c r="D2586" s="37" t="s">
        <v>11</v>
      </c>
      <c r="E2586" s="37" t="s">
        <v>12</v>
      </c>
      <c r="F2586" s="37">
        <v>70000</v>
      </c>
      <c r="G2586" s="37">
        <f t="shared" ref="G2586:G2592" si="73">+F2586*H2586</f>
        <v>350000</v>
      </c>
      <c r="H2586" s="37">
        <v>5</v>
      </c>
      <c r="I2586" s="38"/>
    </row>
    <row r="2587" spans="1:9" x14ac:dyDescent="0.25">
      <c r="A2587" s="37">
        <v>5122</v>
      </c>
      <c r="B2587" s="37" t="s">
        <v>6021</v>
      </c>
      <c r="C2587" s="37" t="s">
        <v>186</v>
      </c>
      <c r="D2587" s="37" t="s">
        <v>11</v>
      </c>
      <c r="E2587" s="37" t="s">
        <v>12</v>
      </c>
      <c r="F2587" s="37">
        <v>35000</v>
      </c>
      <c r="G2587" s="37">
        <f t="shared" si="73"/>
        <v>70000</v>
      </c>
      <c r="H2587" s="37">
        <v>2</v>
      </c>
      <c r="I2587" s="38"/>
    </row>
    <row r="2588" spans="1:9" x14ac:dyDescent="0.25">
      <c r="A2588" s="37">
        <v>5122</v>
      </c>
      <c r="B2588" s="37" t="s">
        <v>6022</v>
      </c>
      <c r="C2588" s="37" t="s">
        <v>188</v>
      </c>
      <c r="D2588" s="37" t="s">
        <v>11</v>
      </c>
      <c r="E2588" s="37" t="s">
        <v>12</v>
      </c>
      <c r="F2588" s="37">
        <v>70000</v>
      </c>
      <c r="G2588" s="37">
        <f t="shared" si="73"/>
        <v>630000</v>
      </c>
      <c r="H2588" s="37">
        <v>9</v>
      </c>
      <c r="I2588" s="38"/>
    </row>
    <row r="2589" spans="1:9" x14ac:dyDescent="0.25">
      <c r="A2589" s="37">
        <v>5122</v>
      </c>
      <c r="B2589" s="37" t="s">
        <v>6023</v>
      </c>
      <c r="C2589" s="37" t="s">
        <v>185</v>
      </c>
      <c r="D2589" s="37" t="s">
        <v>11</v>
      </c>
      <c r="E2589" s="37" t="s">
        <v>12</v>
      </c>
      <c r="F2589" s="37">
        <v>30000</v>
      </c>
      <c r="G2589" s="37">
        <f t="shared" si="73"/>
        <v>900000</v>
      </c>
      <c r="H2589" s="37">
        <v>30</v>
      </c>
      <c r="I2589" s="38"/>
    </row>
    <row r="2590" spans="1:9" ht="27" x14ac:dyDescent="0.25">
      <c r="A2590" s="37">
        <v>5122</v>
      </c>
      <c r="B2590" s="37" t="s">
        <v>6024</v>
      </c>
      <c r="C2590" s="37" t="s">
        <v>6025</v>
      </c>
      <c r="D2590" s="37" t="s">
        <v>11</v>
      </c>
      <c r="E2590" s="37" t="s">
        <v>12</v>
      </c>
      <c r="F2590" s="37">
        <v>800000</v>
      </c>
      <c r="G2590" s="37">
        <f t="shared" si="73"/>
        <v>800000</v>
      </c>
      <c r="H2590" s="37" t="s">
        <v>115</v>
      </c>
      <c r="I2590" s="38"/>
    </row>
    <row r="2591" spans="1:9" x14ac:dyDescent="0.25">
      <c r="A2591" s="37">
        <v>5122</v>
      </c>
      <c r="B2591" s="37" t="s">
        <v>6026</v>
      </c>
      <c r="C2591" s="37" t="s">
        <v>6027</v>
      </c>
      <c r="D2591" s="37" t="s">
        <v>11</v>
      </c>
      <c r="E2591" s="37" t="s">
        <v>12</v>
      </c>
      <c r="F2591" s="37">
        <v>40000</v>
      </c>
      <c r="G2591" s="37">
        <f t="shared" si="73"/>
        <v>80000</v>
      </c>
      <c r="H2591" s="37">
        <v>2</v>
      </c>
      <c r="I2591" s="38"/>
    </row>
    <row r="2592" spans="1:9" x14ac:dyDescent="0.25">
      <c r="A2592" s="37">
        <v>5122</v>
      </c>
      <c r="B2592" s="37" t="s">
        <v>6028</v>
      </c>
      <c r="C2592" s="37" t="s">
        <v>193</v>
      </c>
      <c r="D2592" s="37" t="s">
        <v>11</v>
      </c>
      <c r="E2592" s="37" t="s">
        <v>57</v>
      </c>
      <c r="F2592" s="37">
        <v>7000</v>
      </c>
      <c r="G2592" s="37">
        <f t="shared" si="73"/>
        <v>280000</v>
      </c>
      <c r="H2592" s="37">
        <v>40</v>
      </c>
      <c r="I2592" s="38"/>
    </row>
    <row r="2593" spans="1:9" x14ac:dyDescent="0.25">
      <c r="A2593" s="37">
        <v>4267</v>
      </c>
      <c r="B2593" s="37" t="s">
        <v>5543</v>
      </c>
      <c r="C2593" s="37" t="s">
        <v>161</v>
      </c>
      <c r="D2593" s="37" t="s">
        <v>11</v>
      </c>
      <c r="E2593" s="37" t="s">
        <v>47</v>
      </c>
      <c r="F2593" s="37">
        <v>200</v>
      </c>
      <c r="G2593" s="37">
        <f>+F2593*H2593</f>
        <v>20000</v>
      </c>
      <c r="H2593" s="37">
        <v>100</v>
      </c>
      <c r="I2593" s="38"/>
    </row>
    <row r="2594" spans="1:9" x14ac:dyDescent="0.25">
      <c r="A2594" s="37">
        <v>4267</v>
      </c>
      <c r="B2594" s="37" t="s">
        <v>5544</v>
      </c>
      <c r="C2594" s="37" t="s">
        <v>161</v>
      </c>
      <c r="D2594" s="37" t="s">
        <v>11</v>
      </c>
      <c r="E2594" s="37" t="s">
        <v>47</v>
      </c>
      <c r="F2594" s="37">
        <v>800</v>
      </c>
      <c r="G2594" s="37">
        <f t="shared" ref="G2594:G2622" si="74">+F2594*H2594</f>
        <v>12000</v>
      </c>
      <c r="H2594" s="37">
        <v>15</v>
      </c>
      <c r="I2594" s="38"/>
    </row>
    <row r="2595" spans="1:9" ht="27" x14ac:dyDescent="0.25">
      <c r="A2595" s="37">
        <v>4267</v>
      </c>
      <c r="B2595" s="37" t="s">
        <v>5545</v>
      </c>
      <c r="C2595" s="37" t="s">
        <v>1034</v>
      </c>
      <c r="D2595" s="37" t="s">
        <v>11</v>
      </c>
      <c r="E2595" s="37" t="s">
        <v>12</v>
      </c>
      <c r="F2595" s="37">
        <v>200</v>
      </c>
      <c r="G2595" s="37">
        <f t="shared" si="74"/>
        <v>60000</v>
      </c>
      <c r="H2595" s="37">
        <v>300</v>
      </c>
      <c r="I2595" s="38"/>
    </row>
    <row r="2596" spans="1:9" ht="27" x14ac:dyDescent="0.25">
      <c r="A2596" s="37">
        <v>4267</v>
      </c>
      <c r="B2596" s="37" t="s">
        <v>5546</v>
      </c>
      <c r="C2596" s="37" t="s">
        <v>1034</v>
      </c>
      <c r="D2596" s="37" t="s">
        <v>11</v>
      </c>
      <c r="E2596" s="37" t="s">
        <v>12</v>
      </c>
      <c r="F2596" s="37">
        <v>650</v>
      </c>
      <c r="G2596" s="37">
        <f t="shared" si="74"/>
        <v>32500</v>
      </c>
      <c r="H2596" s="37">
        <v>50</v>
      </c>
      <c r="I2596" s="38"/>
    </row>
    <row r="2597" spans="1:9" x14ac:dyDescent="0.25">
      <c r="A2597" s="37">
        <v>4267</v>
      </c>
      <c r="B2597" s="37" t="s">
        <v>5547</v>
      </c>
      <c r="C2597" s="37" t="s">
        <v>262</v>
      </c>
      <c r="D2597" s="37" t="s">
        <v>11</v>
      </c>
      <c r="E2597" s="37" t="s">
        <v>12</v>
      </c>
      <c r="F2597" s="37">
        <v>100</v>
      </c>
      <c r="G2597" s="37">
        <f t="shared" si="74"/>
        <v>100000</v>
      </c>
      <c r="H2597" s="37">
        <v>1000</v>
      </c>
      <c r="I2597" s="38"/>
    </row>
    <row r="2598" spans="1:9" x14ac:dyDescent="0.25">
      <c r="A2598" s="37">
        <v>4267</v>
      </c>
      <c r="B2598" s="37" t="s">
        <v>5548</v>
      </c>
      <c r="C2598" s="37" t="s">
        <v>26</v>
      </c>
      <c r="D2598" s="37" t="s">
        <v>11</v>
      </c>
      <c r="E2598" s="37" t="s">
        <v>12</v>
      </c>
      <c r="F2598" s="37">
        <v>1000</v>
      </c>
      <c r="G2598" s="37">
        <f t="shared" si="74"/>
        <v>50000</v>
      </c>
      <c r="H2598" s="37">
        <v>50</v>
      </c>
      <c r="I2598" s="38"/>
    </row>
    <row r="2599" spans="1:9" x14ac:dyDescent="0.25">
      <c r="A2599" s="37">
        <v>4267</v>
      </c>
      <c r="B2599" s="37" t="s">
        <v>5549</v>
      </c>
      <c r="C2599" s="37" t="s">
        <v>1109</v>
      </c>
      <c r="D2599" s="37" t="s">
        <v>11</v>
      </c>
      <c r="E2599" s="37" t="s">
        <v>12</v>
      </c>
      <c r="F2599" s="37">
        <v>700</v>
      </c>
      <c r="G2599" s="37">
        <f t="shared" si="74"/>
        <v>308000</v>
      </c>
      <c r="H2599" s="37">
        <v>440</v>
      </c>
      <c r="I2599" s="38"/>
    </row>
    <row r="2600" spans="1:9" ht="27" x14ac:dyDescent="0.25">
      <c r="A2600" s="37">
        <v>4267</v>
      </c>
      <c r="B2600" s="37" t="s">
        <v>5550</v>
      </c>
      <c r="C2600" s="37" t="s">
        <v>96</v>
      </c>
      <c r="D2600" s="37" t="s">
        <v>11</v>
      </c>
      <c r="E2600" s="37" t="s">
        <v>12</v>
      </c>
      <c r="F2600" s="37">
        <v>2000</v>
      </c>
      <c r="G2600" s="37">
        <f t="shared" si="74"/>
        <v>8000</v>
      </c>
      <c r="H2600" s="37">
        <v>4</v>
      </c>
      <c r="I2600" s="38"/>
    </row>
    <row r="2601" spans="1:9" ht="27" x14ac:dyDescent="0.25">
      <c r="A2601" s="37">
        <v>4267</v>
      </c>
      <c r="B2601" s="37" t="s">
        <v>5551</v>
      </c>
      <c r="C2601" s="37" t="s">
        <v>96</v>
      </c>
      <c r="D2601" s="37" t="s">
        <v>11</v>
      </c>
      <c r="E2601" s="37" t="s">
        <v>12</v>
      </c>
      <c r="F2601" s="37">
        <v>3000</v>
      </c>
      <c r="G2601" s="37">
        <f t="shared" si="74"/>
        <v>6000</v>
      </c>
      <c r="H2601" s="37">
        <v>2</v>
      </c>
      <c r="I2601" s="38"/>
    </row>
    <row r="2602" spans="1:9" ht="27" x14ac:dyDescent="0.25">
      <c r="A2602" s="37">
        <v>4267</v>
      </c>
      <c r="B2602" s="37" t="s">
        <v>5552</v>
      </c>
      <c r="C2602" s="37" t="s">
        <v>96</v>
      </c>
      <c r="D2602" s="37" t="s">
        <v>11</v>
      </c>
      <c r="E2602" s="37" t="s">
        <v>12</v>
      </c>
      <c r="F2602" s="37">
        <v>1700</v>
      </c>
      <c r="G2602" s="37">
        <f t="shared" si="74"/>
        <v>10200</v>
      </c>
      <c r="H2602" s="37">
        <v>6</v>
      </c>
      <c r="I2602" s="38"/>
    </row>
    <row r="2603" spans="1:9" ht="27" x14ac:dyDescent="0.25">
      <c r="A2603" s="37">
        <v>4267</v>
      </c>
      <c r="B2603" s="37" t="s">
        <v>5553</v>
      </c>
      <c r="C2603" s="37" t="s">
        <v>96</v>
      </c>
      <c r="D2603" s="37" t="s">
        <v>11</v>
      </c>
      <c r="E2603" s="37" t="s">
        <v>12</v>
      </c>
      <c r="F2603" s="37">
        <v>600</v>
      </c>
      <c r="G2603" s="37">
        <f t="shared" si="74"/>
        <v>2400</v>
      </c>
      <c r="H2603" s="37">
        <v>4</v>
      </c>
      <c r="I2603" s="38"/>
    </row>
    <row r="2604" spans="1:9" ht="27" x14ac:dyDescent="0.25">
      <c r="A2604" s="37">
        <v>4267</v>
      </c>
      <c r="B2604" s="37" t="s">
        <v>5554</v>
      </c>
      <c r="C2604" s="37" t="s">
        <v>1055</v>
      </c>
      <c r="D2604" s="37" t="s">
        <v>11</v>
      </c>
      <c r="E2604" s="37" t="s">
        <v>12</v>
      </c>
      <c r="F2604" s="37">
        <v>2500</v>
      </c>
      <c r="G2604" s="37">
        <f t="shared" si="74"/>
        <v>15000</v>
      </c>
      <c r="H2604" s="37">
        <v>6</v>
      </c>
      <c r="I2604" s="38"/>
    </row>
    <row r="2605" spans="1:9" x14ac:dyDescent="0.25">
      <c r="A2605" s="37">
        <v>4267</v>
      </c>
      <c r="B2605" s="37" t="s">
        <v>5555</v>
      </c>
      <c r="C2605" s="37" t="s">
        <v>1057</v>
      </c>
      <c r="D2605" s="37" t="s">
        <v>11</v>
      </c>
      <c r="E2605" s="37" t="s">
        <v>12</v>
      </c>
      <c r="F2605" s="37">
        <v>1700</v>
      </c>
      <c r="G2605" s="37">
        <f t="shared" si="74"/>
        <v>10200</v>
      </c>
      <c r="H2605" s="37">
        <v>6</v>
      </c>
      <c r="I2605" s="38"/>
    </row>
    <row r="2606" spans="1:9" x14ac:dyDescent="0.25">
      <c r="A2606" s="37">
        <v>4267</v>
      </c>
      <c r="B2606" s="37" t="s">
        <v>5556</v>
      </c>
      <c r="C2606" s="37" t="s">
        <v>239</v>
      </c>
      <c r="D2606" s="37" t="s">
        <v>11</v>
      </c>
      <c r="E2606" s="37" t="s">
        <v>12</v>
      </c>
      <c r="F2606" s="37">
        <v>200</v>
      </c>
      <c r="G2606" s="37">
        <f t="shared" si="74"/>
        <v>20000</v>
      </c>
      <c r="H2606" s="37">
        <v>100</v>
      </c>
      <c r="I2606" s="38"/>
    </row>
    <row r="2607" spans="1:9" x14ac:dyDescent="0.25">
      <c r="A2607" s="37">
        <v>4267</v>
      </c>
      <c r="B2607" s="37" t="s">
        <v>5557</v>
      </c>
      <c r="C2607" s="37" t="s">
        <v>239</v>
      </c>
      <c r="D2607" s="37" t="s">
        <v>11</v>
      </c>
      <c r="E2607" s="37" t="s">
        <v>12</v>
      </c>
      <c r="F2607" s="37">
        <v>200</v>
      </c>
      <c r="G2607" s="37">
        <f t="shared" si="74"/>
        <v>10000</v>
      </c>
      <c r="H2607" s="37">
        <v>50</v>
      </c>
      <c r="I2607" s="38"/>
    </row>
    <row r="2608" spans="1:9" x14ac:dyDescent="0.25">
      <c r="A2608" s="37">
        <v>4267</v>
      </c>
      <c r="B2608" s="37" t="s">
        <v>5558</v>
      </c>
      <c r="C2608" s="37" t="s">
        <v>27</v>
      </c>
      <c r="D2608" s="37" t="s">
        <v>11</v>
      </c>
      <c r="E2608" s="37" t="s">
        <v>12</v>
      </c>
      <c r="F2608" s="37">
        <v>380</v>
      </c>
      <c r="G2608" s="37">
        <f t="shared" si="74"/>
        <v>2280</v>
      </c>
      <c r="H2608" s="37">
        <v>6</v>
      </c>
      <c r="I2608" s="38"/>
    </row>
    <row r="2609" spans="1:9" x14ac:dyDescent="0.25">
      <c r="A2609" s="37">
        <v>4267</v>
      </c>
      <c r="B2609" s="37" t="s">
        <v>5559</v>
      </c>
      <c r="C2609" s="37" t="s">
        <v>123</v>
      </c>
      <c r="D2609" s="37" t="s">
        <v>11</v>
      </c>
      <c r="E2609" s="37" t="s">
        <v>12</v>
      </c>
      <c r="F2609" s="37">
        <v>140</v>
      </c>
      <c r="G2609" s="37">
        <f t="shared" si="74"/>
        <v>112000</v>
      </c>
      <c r="H2609" s="37">
        <v>800</v>
      </c>
      <c r="I2609" s="38"/>
    </row>
    <row r="2610" spans="1:9" x14ac:dyDescent="0.25">
      <c r="A2610" s="37">
        <v>4267</v>
      </c>
      <c r="B2610" s="37" t="s">
        <v>5560</v>
      </c>
      <c r="C2610" s="37" t="s">
        <v>227</v>
      </c>
      <c r="D2610" s="37" t="s">
        <v>11</v>
      </c>
      <c r="E2610" s="37" t="s">
        <v>57</v>
      </c>
      <c r="F2610" s="37">
        <v>2000</v>
      </c>
      <c r="G2610" s="37">
        <f t="shared" si="74"/>
        <v>10000</v>
      </c>
      <c r="H2610" s="37">
        <v>5</v>
      </c>
      <c r="I2610" s="38"/>
    </row>
    <row r="2611" spans="1:9" x14ac:dyDescent="0.25">
      <c r="A2611" s="37">
        <v>4267</v>
      </c>
      <c r="B2611" s="37" t="s">
        <v>5561</v>
      </c>
      <c r="C2611" s="37" t="s">
        <v>587</v>
      </c>
      <c r="D2611" s="37" t="s">
        <v>11</v>
      </c>
      <c r="E2611" s="37" t="s">
        <v>12</v>
      </c>
      <c r="F2611" s="37">
        <v>450</v>
      </c>
      <c r="G2611" s="37">
        <f t="shared" si="74"/>
        <v>45000</v>
      </c>
      <c r="H2611" s="37">
        <v>100</v>
      </c>
      <c r="I2611" s="38"/>
    </row>
    <row r="2612" spans="1:9" x14ac:dyDescent="0.25">
      <c r="A2612" s="37">
        <v>4267</v>
      </c>
      <c r="B2612" s="37" t="s">
        <v>5562</v>
      </c>
      <c r="C2612" s="37" t="s">
        <v>124</v>
      </c>
      <c r="D2612" s="37" t="s">
        <v>11</v>
      </c>
      <c r="E2612" s="37" t="s">
        <v>12</v>
      </c>
      <c r="F2612" s="37">
        <v>230</v>
      </c>
      <c r="G2612" s="37">
        <f t="shared" si="74"/>
        <v>23000</v>
      </c>
      <c r="H2612" s="37">
        <v>100</v>
      </c>
      <c r="I2612" s="38"/>
    </row>
    <row r="2613" spans="1:9" x14ac:dyDescent="0.25">
      <c r="A2613" s="37">
        <v>4267</v>
      </c>
      <c r="B2613" s="37" t="s">
        <v>5563</v>
      </c>
      <c r="C2613" s="37" t="s">
        <v>124</v>
      </c>
      <c r="D2613" s="37" t="s">
        <v>11</v>
      </c>
      <c r="E2613" s="37" t="s">
        <v>12</v>
      </c>
      <c r="F2613" s="37">
        <v>600</v>
      </c>
      <c r="G2613" s="37">
        <f t="shared" si="74"/>
        <v>6000</v>
      </c>
      <c r="H2613" s="37">
        <v>10</v>
      </c>
      <c r="I2613" s="38"/>
    </row>
    <row r="2614" spans="1:9" ht="27" x14ac:dyDescent="0.25">
      <c r="A2614" s="37">
        <v>4267</v>
      </c>
      <c r="B2614" s="37" t="s">
        <v>5564</v>
      </c>
      <c r="C2614" s="37" t="s">
        <v>1937</v>
      </c>
      <c r="D2614" s="37" t="s">
        <v>11</v>
      </c>
      <c r="E2614" s="37" t="s">
        <v>12</v>
      </c>
      <c r="F2614" s="37">
        <v>120</v>
      </c>
      <c r="G2614" s="37">
        <f t="shared" si="74"/>
        <v>12000</v>
      </c>
      <c r="H2614" s="37">
        <v>100</v>
      </c>
      <c r="I2614" s="38"/>
    </row>
    <row r="2615" spans="1:9" ht="27" x14ac:dyDescent="0.25">
      <c r="A2615" s="37">
        <v>4267</v>
      </c>
      <c r="B2615" s="37" t="s">
        <v>5565</v>
      </c>
      <c r="C2615" s="37" t="s">
        <v>1937</v>
      </c>
      <c r="D2615" s="37" t="s">
        <v>11</v>
      </c>
      <c r="E2615" s="37" t="s">
        <v>12</v>
      </c>
      <c r="F2615" s="37">
        <v>1000</v>
      </c>
      <c r="G2615" s="37">
        <f t="shared" si="74"/>
        <v>20000</v>
      </c>
      <c r="H2615" s="37">
        <v>20</v>
      </c>
      <c r="I2615" s="38"/>
    </row>
    <row r="2616" spans="1:9" x14ac:dyDescent="0.25">
      <c r="A2616" s="37">
        <v>4267</v>
      </c>
      <c r="B2616" s="37" t="s">
        <v>5566</v>
      </c>
      <c r="C2616" s="37" t="s">
        <v>28</v>
      </c>
      <c r="D2616" s="37" t="s">
        <v>11</v>
      </c>
      <c r="E2616" s="37" t="s">
        <v>25</v>
      </c>
      <c r="F2616" s="37">
        <v>1000</v>
      </c>
      <c r="G2616" s="37">
        <f t="shared" si="74"/>
        <v>50000</v>
      </c>
      <c r="H2616" s="37">
        <v>50</v>
      </c>
      <c r="I2616" s="38"/>
    </row>
    <row r="2617" spans="1:9" ht="27" x14ac:dyDescent="0.25">
      <c r="A2617" s="37">
        <v>4267</v>
      </c>
      <c r="B2617" s="37" t="s">
        <v>5567</v>
      </c>
      <c r="C2617" s="37" t="s">
        <v>589</v>
      </c>
      <c r="D2617" s="37" t="s">
        <v>11</v>
      </c>
      <c r="E2617" s="37" t="s">
        <v>25</v>
      </c>
      <c r="F2617" s="37">
        <v>800</v>
      </c>
      <c r="G2617" s="37">
        <f t="shared" si="74"/>
        <v>12000</v>
      </c>
      <c r="H2617" s="37">
        <v>15</v>
      </c>
      <c r="I2617" s="38"/>
    </row>
    <row r="2618" spans="1:9" x14ac:dyDescent="0.25">
      <c r="A2618" s="37">
        <v>4267</v>
      </c>
      <c r="B2618" s="37" t="s">
        <v>5568</v>
      </c>
      <c r="C2618" s="37" t="s">
        <v>29</v>
      </c>
      <c r="D2618" s="37" t="s">
        <v>11</v>
      </c>
      <c r="E2618" s="37" t="s">
        <v>25</v>
      </c>
      <c r="F2618" s="37">
        <v>780</v>
      </c>
      <c r="G2618" s="37">
        <f t="shared" si="74"/>
        <v>7800</v>
      </c>
      <c r="H2618" s="37">
        <v>10</v>
      </c>
      <c r="I2618" s="38"/>
    </row>
    <row r="2619" spans="1:9" x14ac:dyDescent="0.25">
      <c r="A2619" s="37">
        <v>4267</v>
      </c>
      <c r="B2619" s="37" t="s">
        <v>5569</v>
      </c>
      <c r="C2619" s="37" t="s">
        <v>52</v>
      </c>
      <c r="D2619" s="37" t="s">
        <v>11</v>
      </c>
      <c r="E2619" s="37" t="s">
        <v>12</v>
      </c>
      <c r="F2619" s="37">
        <v>290</v>
      </c>
      <c r="G2619" s="37">
        <f t="shared" si="74"/>
        <v>5800</v>
      </c>
      <c r="H2619" s="37">
        <v>20</v>
      </c>
      <c r="I2619" s="38"/>
    </row>
    <row r="2620" spans="1:9" x14ac:dyDescent="0.25">
      <c r="A2620" s="37">
        <v>4267</v>
      </c>
      <c r="B2620" s="37" t="s">
        <v>5570</v>
      </c>
      <c r="C2620" s="37" t="s">
        <v>30</v>
      </c>
      <c r="D2620" s="37" t="s">
        <v>11</v>
      </c>
      <c r="E2620" s="37" t="s">
        <v>12</v>
      </c>
      <c r="F2620" s="37">
        <v>700</v>
      </c>
      <c r="G2620" s="37">
        <f t="shared" si="74"/>
        <v>14000</v>
      </c>
      <c r="H2620" s="37">
        <v>20</v>
      </c>
      <c r="I2620" s="38"/>
    </row>
    <row r="2621" spans="1:9" x14ac:dyDescent="0.25">
      <c r="A2621" s="37">
        <v>4267</v>
      </c>
      <c r="B2621" s="37" t="s">
        <v>5571</v>
      </c>
      <c r="C2621" s="37" t="s">
        <v>231</v>
      </c>
      <c r="D2621" s="37" t="s">
        <v>11</v>
      </c>
      <c r="E2621" s="37" t="s">
        <v>12</v>
      </c>
      <c r="F2621" s="37">
        <v>1000</v>
      </c>
      <c r="G2621" s="37">
        <f t="shared" si="74"/>
        <v>5000</v>
      </c>
      <c r="H2621" s="37">
        <v>5</v>
      </c>
      <c r="I2621" s="38"/>
    </row>
    <row r="2622" spans="1:9" ht="27" x14ac:dyDescent="0.25">
      <c r="A2622" s="37">
        <v>4267</v>
      </c>
      <c r="B2622" s="37" t="s">
        <v>5572</v>
      </c>
      <c r="C2622" s="37" t="s">
        <v>31</v>
      </c>
      <c r="D2622" s="37" t="s">
        <v>11</v>
      </c>
      <c r="E2622" s="37" t="s">
        <v>12</v>
      </c>
      <c r="F2622" s="37">
        <v>1600</v>
      </c>
      <c r="G2622" s="37">
        <f t="shared" si="74"/>
        <v>9600</v>
      </c>
      <c r="H2622" s="37">
        <v>6</v>
      </c>
      <c r="I2622" s="38"/>
    </row>
    <row r="2623" spans="1:9" x14ac:dyDescent="0.25">
      <c r="A2623" s="37" t="s">
        <v>154</v>
      </c>
      <c r="B2623" s="37" t="s">
        <v>3735</v>
      </c>
      <c r="C2623" s="37" t="s">
        <v>53</v>
      </c>
      <c r="D2623" s="37" t="s">
        <v>11</v>
      </c>
      <c r="E2623" s="37" t="s">
        <v>12</v>
      </c>
      <c r="F2623" s="37">
        <v>300000</v>
      </c>
      <c r="G2623" s="37">
        <f>+F2623*H2623</f>
        <v>2100000</v>
      </c>
      <c r="H2623" s="37">
        <v>7</v>
      </c>
      <c r="I2623" s="38"/>
    </row>
    <row r="2624" spans="1:9" x14ac:dyDescent="0.25">
      <c r="A2624" s="37" t="s">
        <v>154</v>
      </c>
      <c r="B2624" s="37" t="s">
        <v>3736</v>
      </c>
      <c r="C2624" s="37" t="s">
        <v>2192</v>
      </c>
      <c r="D2624" s="37" t="s">
        <v>11</v>
      </c>
      <c r="E2624" s="37" t="s">
        <v>12</v>
      </c>
      <c r="F2624" s="37">
        <v>150000</v>
      </c>
      <c r="G2624" s="37">
        <f t="shared" ref="G2624:G2632" si="75">+F2624*H2624</f>
        <v>450000</v>
      </c>
      <c r="H2624" s="37">
        <v>3</v>
      </c>
      <c r="I2624" s="38"/>
    </row>
    <row r="2625" spans="1:9" ht="27" x14ac:dyDescent="0.25">
      <c r="A2625" s="18" t="s">
        <v>154</v>
      </c>
      <c r="B2625" s="18" t="s">
        <v>3737</v>
      </c>
      <c r="C2625" s="18" t="s">
        <v>2190</v>
      </c>
      <c r="D2625" s="18" t="s">
        <v>11</v>
      </c>
      <c r="E2625" s="18" t="s">
        <v>12</v>
      </c>
      <c r="F2625" s="18">
        <v>200000</v>
      </c>
      <c r="G2625" s="18">
        <f t="shared" si="75"/>
        <v>4000000</v>
      </c>
      <c r="H2625" s="18">
        <v>20</v>
      </c>
      <c r="I2625" s="38"/>
    </row>
    <row r="2626" spans="1:9" x14ac:dyDescent="0.25">
      <c r="A2626" s="18" t="s">
        <v>154</v>
      </c>
      <c r="B2626" s="18" t="s">
        <v>3738</v>
      </c>
      <c r="C2626" s="18" t="s">
        <v>98</v>
      </c>
      <c r="D2626" s="18" t="s">
        <v>11</v>
      </c>
      <c r="E2626" s="18" t="s">
        <v>12</v>
      </c>
      <c r="F2626" s="18">
        <v>250000</v>
      </c>
      <c r="G2626" s="18">
        <f t="shared" si="75"/>
        <v>250000</v>
      </c>
      <c r="H2626" s="18">
        <v>1</v>
      </c>
      <c r="I2626" s="38"/>
    </row>
    <row r="2627" spans="1:9" x14ac:dyDescent="0.25">
      <c r="A2627" s="18" t="s">
        <v>154</v>
      </c>
      <c r="B2627" s="18" t="s">
        <v>3739</v>
      </c>
      <c r="C2627" s="18" t="s">
        <v>2341</v>
      </c>
      <c r="D2627" s="18" t="s">
        <v>11</v>
      </c>
      <c r="E2627" s="18" t="s">
        <v>12</v>
      </c>
      <c r="F2627" s="18">
        <v>500000</v>
      </c>
      <c r="G2627" s="18">
        <f t="shared" si="75"/>
        <v>500000</v>
      </c>
      <c r="H2627" s="18">
        <v>1</v>
      </c>
      <c r="I2627" s="38"/>
    </row>
    <row r="2628" spans="1:9" x14ac:dyDescent="0.25">
      <c r="A2628" s="18" t="s">
        <v>154</v>
      </c>
      <c r="B2628" s="18" t="s">
        <v>3740</v>
      </c>
      <c r="C2628" s="18" t="s">
        <v>151</v>
      </c>
      <c r="D2628" s="18" t="s">
        <v>11</v>
      </c>
      <c r="E2628" s="18" t="s">
        <v>12</v>
      </c>
      <c r="F2628" s="18">
        <v>70000</v>
      </c>
      <c r="G2628" s="18">
        <f t="shared" si="75"/>
        <v>420000</v>
      </c>
      <c r="H2628" s="18">
        <v>6</v>
      </c>
      <c r="I2628" s="38"/>
    </row>
    <row r="2629" spans="1:9" ht="27" x14ac:dyDescent="0.25">
      <c r="A2629" s="18" t="s">
        <v>154</v>
      </c>
      <c r="B2629" s="18" t="s">
        <v>3741</v>
      </c>
      <c r="C2629" s="18" t="s">
        <v>3742</v>
      </c>
      <c r="D2629" s="18" t="s">
        <v>11</v>
      </c>
      <c r="E2629" s="18" t="s">
        <v>12</v>
      </c>
      <c r="F2629" s="18">
        <v>50000</v>
      </c>
      <c r="G2629" s="18">
        <f t="shared" si="75"/>
        <v>500000</v>
      </c>
      <c r="H2629" s="18">
        <v>10</v>
      </c>
      <c r="I2629" s="38"/>
    </row>
    <row r="2630" spans="1:9" x14ac:dyDescent="0.25">
      <c r="A2630" s="18" t="s">
        <v>154</v>
      </c>
      <c r="B2630" s="18" t="s">
        <v>3743</v>
      </c>
      <c r="C2630" s="18" t="s">
        <v>151</v>
      </c>
      <c r="D2630" s="18" t="s">
        <v>11</v>
      </c>
      <c r="E2630" s="18" t="s">
        <v>12</v>
      </c>
      <c r="F2630" s="18">
        <v>65000</v>
      </c>
      <c r="G2630" s="18">
        <f t="shared" si="75"/>
        <v>650000</v>
      </c>
      <c r="H2630" s="18">
        <v>10</v>
      </c>
      <c r="I2630" s="38"/>
    </row>
    <row r="2631" spans="1:9" x14ac:dyDescent="0.25">
      <c r="A2631" s="18" t="s">
        <v>154</v>
      </c>
      <c r="B2631" s="18" t="s">
        <v>3744</v>
      </c>
      <c r="C2631" s="18" t="s">
        <v>2192</v>
      </c>
      <c r="D2631" s="18" t="s">
        <v>11</v>
      </c>
      <c r="E2631" s="18" t="s">
        <v>12</v>
      </c>
      <c r="F2631" s="18">
        <v>250000</v>
      </c>
      <c r="G2631" s="18">
        <f t="shared" si="75"/>
        <v>250000</v>
      </c>
      <c r="H2631" s="18">
        <v>1</v>
      </c>
      <c r="I2631" s="38"/>
    </row>
    <row r="2632" spans="1:9" ht="27" x14ac:dyDescent="0.25">
      <c r="A2632" s="18" t="s">
        <v>154</v>
      </c>
      <c r="B2632" s="18" t="s">
        <v>6522</v>
      </c>
      <c r="C2632" s="18" t="s">
        <v>6523</v>
      </c>
      <c r="D2632" s="18" t="s">
        <v>11</v>
      </c>
      <c r="E2632" s="18" t="s">
        <v>12</v>
      </c>
      <c r="F2632" s="18">
        <v>15000</v>
      </c>
      <c r="G2632" s="18">
        <f t="shared" si="75"/>
        <v>60000</v>
      </c>
      <c r="H2632" s="18">
        <v>4</v>
      </c>
      <c r="I2632" s="38"/>
    </row>
    <row r="2633" spans="1:9" x14ac:dyDescent="0.25">
      <c r="A2633" s="18" t="s">
        <v>154</v>
      </c>
      <c r="B2633" s="18" t="s">
        <v>2764</v>
      </c>
      <c r="C2633" s="18" t="s">
        <v>2192</v>
      </c>
      <c r="D2633" s="18" t="s">
        <v>11</v>
      </c>
      <c r="E2633" s="18" t="s">
        <v>12</v>
      </c>
      <c r="F2633" s="18">
        <v>0</v>
      </c>
      <c r="G2633" s="18">
        <v>0</v>
      </c>
      <c r="H2633" s="18">
        <v>3</v>
      </c>
      <c r="I2633" s="38"/>
    </row>
    <row r="2634" spans="1:9" x14ac:dyDescent="0.25">
      <c r="A2634" s="18">
        <v>5122</v>
      </c>
      <c r="B2634" s="18" t="s">
        <v>2010</v>
      </c>
      <c r="C2634" s="18" t="s">
        <v>2854</v>
      </c>
      <c r="D2634" s="18" t="s">
        <v>11</v>
      </c>
      <c r="E2634" s="18" t="s">
        <v>12</v>
      </c>
      <c r="F2634" s="18">
        <v>0</v>
      </c>
      <c r="G2634" s="18">
        <v>0</v>
      </c>
      <c r="H2634" s="18">
        <v>1</v>
      </c>
      <c r="I2634" s="38"/>
    </row>
    <row r="2635" spans="1:9" ht="27" x14ac:dyDescent="0.25">
      <c r="A2635" s="18" t="s">
        <v>154</v>
      </c>
      <c r="B2635" s="18" t="s">
        <v>2335</v>
      </c>
      <c r="C2635" s="18" t="s">
        <v>2190</v>
      </c>
      <c r="D2635" s="18" t="s">
        <v>11</v>
      </c>
      <c r="E2635" s="18" t="s">
        <v>12</v>
      </c>
      <c r="F2635" s="18">
        <v>0</v>
      </c>
      <c r="G2635" s="18">
        <v>0</v>
      </c>
      <c r="H2635" s="18">
        <v>20</v>
      </c>
      <c r="I2635" s="38"/>
    </row>
    <row r="2636" spans="1:9" x14ac:dyDescent="0.25">
      <c r="A2636" s="18" t="s">
        <v>154</v>
      </c>
      <c r="B2636" s="18" t="s">
        <v>2336</v>
      </c>
      <c r="C2636" s="18" t="s">
        <v>151</v>
      </c>
      <c r="D2636" s="18" t="s">
        <v>11</v>
      </c>
      <c r="E2636" s="18" t="s">
        <v>12</v>
      </c>
      <c r="F2636" s="18">
        <v>0</v>
      </c>
      <c r="G2636" s="18">
        <v>0</v>
      </c>
      <c r="H2636" s="18">
        <v>10</v>
      </c>
      <c r="I2636" s="38"/>
    </row>
    <row r="2637" spans="1:9" x14ac:dyDescent="0.25">
      <c r="A2637" s="18" t="s">
        <v>154</v>
      </c>
      <c r="B2637" s="18" t="s">
        <v>2337</v>
      </c>
      <c r="C2637" s="18" t="s">
        <v>151</v>
      </c>
      <c r="D2637" s="18" t="s">
        <v>11</v>
      </c>
      <c r="E2637" s="18" t="s">
        <v>12</v>
      </c>
      <c r="F2637" s="18">
        <v>0</v>
      </c>
      <c r="G2637" s="18">
        <v>0</v>
      </c>
      <c r="H2637" s="18">
        <v>6</v>
      </c>
      <c r="I2637" s="38"/>
    </row>
    <row r="2638" spans="1:9" x14ac:dyDescent="0.25">
      <c r="A2638" s="18" t="s">
        <v>154</v>
      </c>
      <c r="B2638" s="18" t="s">
        <v>2338</v>
      </c>
      <c r="C2638" s="18" t="s">
        <v>32</v>
      </c>
      <c r="D2638" s="18" t="s">
        <v>11</v>
      </c>
      <c r="E2638" s="18" t="s">
        <v>12</v>
      </c>
      <c r="F2638" s="18">
        <v>0</v>
      </c>
      <c r="G2638" s="18">
        <v>0</v>
      </c>
      <c r="H2638" s="18">
        <v>7</v>
      </c>
      <c r="I2638" s="38"/>
    </row>
    <row r="2639" spans="1:9" ht="27" x14ac:dyDescent="0.25">
      <c r="A2639" s="18" t="s">
        <v>154</v>
      </c>
      <c r="B2639" s="18" t="s">
        <v>2339</v>
      </c>
      <c r="C2639" s="18" t="s">
        <v>66</v>
      </c>
      <c r="D2639" s="18" t="s">
        <v>11</v>
      </c>
      <c r="E2639" s="18" t="s">
        <v>12</v>
      </c>
      <c r="F2639" s="18">
        <v>0</v>
      </c>
      <c r="G2639" s="18">
        <v>0</v>
      </c>
      <c r="H2639" s="18">
        <v>10</v>
      </c>
      <c r="I2639" s="38"/>
    </row>
    <row r="2640" spans="1:9" x14ac:dyDescent="0.25">
      <c r="A2640" s="18" t="s">
        <v>154</v>
      </c>
      <c r="B2640" s="18" t="s">
        <v>2340</v>
      </c>
      <c r="C2640" s="18" t="s">
        <v>2341</v>
      </c>
      <c r="D2640" s="18" t="s">
        <v>11</v>
      </c>
      <c r="E2640" s="18" t="s">
        <v>12</v>
      </c>
      <c r="F2640" s="18">
        <v>0</v>
      </c>
      <c r="G2640" s="18">
        <v>0</v>
      </c>
      <c r="H2640" s="18">
        <v>1</v>
      </c>
      <c r="I2640" s="38"/>
    </row>
    <row r="2641" spans="1:9" x14ac:dyDescent="0.25">
      <c r="A2641" s="18" t="s">
        <v>154</v>
      </c>
      <c r="B2641" s="18" t="s">
        <v>2185</v>
      </c>
      <c r="C2641" s="18" t="s">
        <v>2186</v>
      </c>
      <c r="D2641" s="18" t="s">
        <v>11</v>
      </c>
      <c r="E2641" s="18" t="s">
        <v>12</v>
      </c>
      <c r="F2641" s="18">
        <v>0</v>
      </c>
      <c r="G2641" s="18">
        <v>0</v>
      </c>
      <c r="H2641" s="18">
        <v>4</v>
      </c>
      <c r="I2641" s="38"/>
    </row>
    <row r="2642" spans="1:9" x14ac:dyDescent="0.25">
      <c r="A2642" s="18" t="s">
        <v>154</v>
      </c>
      <c r="B2642" s="18" t="s">
        <v>2342</v>
      </c>
      <c r="C2642" s="18" t="s">
        <v>98</v>
      </c>
      <c r="D2642" s="18" t="s">
        <v>11</v>
      </c>
      <c r="E2642" s="18" t="s">
        <v>12</v>
      </c>
      <c r="F2642" s="18">
        <v>0</v>
      </c>
      <c r="G2642" s="18">
        <v>0</v>
      </c>
      <c r="H2642" s="18">
        <v>1</v>
      </c>
      <c r="I2642" s="38"/>
    </row>
    <row r="2643" spans="1:9" x14ac:dyDescent="0.25">
      <c r="A2643" s="18" t="s">
        <v>154</v>
      </c>
      <c r="B2643" s="18" t="s">
        <v>2343</v>
      </c>
      <c r="C2643" s="18" t="s">
        <v>2192</v>
      </c>
      <c r="D2643" s="18" t="s">
        <v>11</v>
      </c>
      <c r="E2643" s="18" t="s">
        <v>12</v>
      </c>
      <c r="F2643" s="18">
        <v>0</v>
      </c>
      <c r="G2643" s="18">
        <v>0</v>
      </c>
      <c r="H2643" s="18">
        <v>1</v>
      </c>
      <c r="I2643" s="38"/>
    </row>
    <row r="2644" spans="1:9" x14ac:dyDescent="0.25">
      <c r="A2644" s="18" t="s">
        <v>154</v>
      </c>
      <c r="B2644" s="18" t="s">
        <v>2332</v>
      </c>
      <c r="C2644" s="18" t="s">
        <v>155</v>
      </c>
      <c r="D2644" s="18" t="s">
        <v>11</v>
      </c>
      <c r="E2644" s="18" t="s">
        <v>12</v>
      </c>
      <c r="F2644" s="18">
        <v>0</v>
      </c>
      <c r="G2644" s="18">
        <v>0</v>
      </c>
      <c r="H2644" s="18">
        <v>13</v>
      </c>
      <c r="I2644" s="38"/>
    </row>
    <row r="2645" spans="1:9" x14ac:dyDescent="0.25">
      <c r="A2645" s="18" t="s">
        <v>154</v>
      </c>
      <c r="B2645" s="18" t="s">
        <v>2333</v>
      </c>
      <c r="C2645" s="18" t="s">
        <v>155</v>
      </c>
      <c r="D2645" s="18" t="s">
        <v>11</v>
      </c>
      <c r="E2645" s="18" t="s">
        <v>12</v>
      </c>
      <c r="F2645" s="18">
        <v>0</v>
      </c>
      <c r="G2645" s="18">
        <v>0</v>
      </c>
      <c r="H2645" s="18">
        <v>20</v>
      </c>
      <c r="I2645" s="38"/>
    </row>
    <row r="2646" spans="1:9" x14ac:dyDescent="0.25">
      <c r="A2646" s="18" t="s">
        <v>154</v>
      </c>
      <c r="B2646" s="18" t="s">
        <v>2334</v>
      </c>
      <c r="C2646" s="18" t="s">
        <v>155</v>
      </c>
      <c r="D2646" s="18" t="s">
        <v>11</v>
      </c>
      <c r="E2646" s="18" t="s">
        <v>12</v>
      </c>
      <c r="F2646" s="18">
        <v>0</v>
      </c>
      <c r="G2646" s="18">
        <v>0</v>
      </c>
      <c r="H2646" s="18">
        <v>1</v>
      </c>
      <c r="I2646" s="38"/>
    </row>
    <row r="2647" spans="1:9" x14ac:dyDescent="0.25">
      <c r="A2647" s="18" t="s">
        <v>154</v>
      </c>
      <c r="B2647" s="18" t="s">
        <v>2344</v>
      </c>
      <c r="C2647" s="18" t="s">
        <v>186</v>
      </c>
      <c r="D2647" s="18" t="s">
        <v>11</v>
      </c>
      <c r="E2647" s="18" t="s">
        <v>12</v>
      </c>
      <c r="F2647" s="18">
        <v>0</v>
      </c>
      <c r="G2647" s="18">
        <v>0</v>
      </c>
      <c r="H2647" s="18">
        <v>2</v>
      </c>
      <c r="I2647" s="38"/>
    </row>
    <row r="2648" spans="1:9" x14ac:dyDescent="0.25">
      <c r="A2648" s="18" t="s">
        <v>154</v>
      </c>
      <c r="B2648" s="18" t="s">
        <v>2345</v>
      </c>
      <c r="C2648" s="18" t="s">
        <v>193</v>
      </c>
      <c r="D2648" s="18" t="s">
        <v>11</v>
      </c>
      <c r="E2648" s="18" t="s">
        <v>57</v>
      </c>
      <c r="F2648" s="18">
        <v>0</v>
      </c>
      <c r="G2648" s="18">
        <v>0</v>
      </c>
      <c r="H2648" s="18">
        <v>40</v>
      </c>
      <c r="I2648" s="38"/>
    </row>
    <row r="2649" spans="1:9" x14ac:dyDescent="0.25">
      <c r="A2649" s="18" t="s">
        <v>154</v>
      </c>
      <c r="B2649" s="18" t="s">
        <v>2346</v>
      </c>
      <c r="C2649" s="18" t="s">
        <v>185</v>
      </c>
      <c r="D2649" s="18" t="s">
        <v>11</v>
      </c>
      <c r="E2649" s="18" t="s">
        <v>12</v>
      </c>
      <c r="F2649" s="18">
        <v>0</v>
      </c>
      <c r="G2649" s="18">
        <v>0</v>
      </c>
      <c r="H2649" s="18">
        <v>30</v>
      </c>
      <c r="I2649" s="38"/>
    </row>
    <row r="2650" spans="1:9" x14ac:dyDescent="0.25">
      <c r="A2650" s="18" t="s">
        <v>154</v>
      </c>
      <c r="B2650" s="18" t="s">
        <v>2347</v>
      </c>
      <c r="C2650" s="18" t="s">
        <v>2198</v>
      </c>
      <c r="D2650" s="18" t="s">
        <v>11</v>
      </c>
      <c r="E2650" s="18" t="s">
        <v>12</v>
      </c>
      <c r="F2650" s="18">
        <v>0</v>
      </c>
      <c r="G2650" s="18">
        <v>0</v>
      </c>
      <c r="H2650" s="18">
        <v>4</v>
      </c>
      <c r="I2650" s="38"/>
    </row>
    <row r="2651" spans="1:9" x14ac:dyDescent="0.25">
      <c r="A2651" s="18" t="s">
        <v>154</v>
      </c>
      <c r="B2651" s="18" t="s">
        <v>2348</v>
      </c>
      <c r="C2651" s="18" t="s">
        <v>55</v>
      </c>
      <c r="D2651" s="18" t="s">
        <v>11</v>
      </c>
      <c r="E2651" s="18" t="s">
        <v>12</v>
      </c>
      <c r="F2651" s="18">
        <v>0</v>
      </c>
      <c r="G2651" s="18">
        <v>0</v>
      </c>
      <c r="H2651" s="18">
        <v>5</v>
      </c>
      <c r="I2651" s="38"/>
    </row>
    <row r="2652" spans="1:9" x14ac:dyDescent="0.25">
      <c r="A2652" s="18" t="s">
        <v>154</v>
      </c>
      <c r="B2652" s="18" t="s">
        <v>2201</v>
      </c>
      <c r="C2652" s="18" t="s">
        <v>2202</v>
      </c>
      <c r="D2652" s="18" t="s">
        <v>11</v>
      </c>
      <c r="E2652" s="18" t="s">
        <v>35</v>
      </c>
      <c r="F2652" s="18">
        <v>0</v>
      </c>
      <c r="G2652" s="18">
        <v>0</v>
      </c>
      <c r="H2652" s="18" t="s">
        <v>115</v>
      </c>
      <c r="I2652" s="38"/>
    </row>
    <row r="2653" spans="1:9" x14ac:dyDescent="0.25">
      <c r="A2653" s="18" t="s">
        <v>154</v>
      </c>
      <c r="B2653" s="18" t="s">
        <v>2349</v>
      </c>
      <c r="C2653" s="18" t="s">
        <v>188</v>
      </c>
      <c r="D2653" s="18" t="s">
        <v>11</v>
      </c>
      <c r="E2653" s="18" t="s">
        <v>12</v>
      </c>
      <c r="F2653" s="18">
        <v>0</v>
      </c>
      <c r="G2653" s="18">
        <v>0</v>
      </c>
      <c r="H2653" s="18">
        <v>9</v>
      </c>
      <c r="I2653" s="38"/>
    </row>
    <row r="2654" spans="1:9" ht="27" x14ac:dyDescent="0.25">
      <c r="A2654" s="18" t="s">
        <v>154</v>
      </c>
      <c r="B2654" s="18" t="s">
        <v>2015</v>
      </c>
      <c r="C2654" s="18" t="s">
        <v>56</v>
      </c>
      <c r="D2654" s="18" t="s">
        <v>11</v>
      </c>
      <c r="E2654" s="18" t="s">
        <v>12</v>
      </c>
      <c r="F2654" s="18">
        <v>0</v>
      </c>
      <c r="G2654" s="18">
        <v>0</v>
      </c>
      <c r="H2654" s="18">
        <v>2</v>
      </c>
      <c r="I2654" s="38"/>
    </row>
    <row r="2655" spans="1:9" x14ac:dyDescent="0.25">
      <c r="A2655" s="18" t="s">
        <v>154</v>
      </c>
      <c r="B2655" s="18" t="s">
        <v>2329</v>
      </c>
      <c r="C2655" s="18" t="s">
        <v>102</v>
      </c>
      <c r="D2655" s="18" t="s">
        <v>11</v>
      </c>
      <c r="E2655" s="18" t="s">
        <v>12</v>
      </c>
      <c r="F2655" s="18">
        <v>0</v>
      </c>
      <c r="G2655" s="18">
        <v>0</v>
      </c>
      <c r="H2655" s="18">
        <v>3</v>
      </c>
      <c r="I2655" s="38"/>
    </row>
    <row r="2656" spans="1:9" x14ac:dyDescent="0.25">
      <c r="A2656" s="18" t="s">
        <v>154</v>
      </c>
      <c r="B2656" s="18" t="s">
        <v>2330</v>
      </c>
      <c r="C2656" s="18" t="s">
        <v>114</v>
      </c>
      <c r="D2656" s="18" t="s">
        <v>11</v>
      </c>
      <c r="E2656" s="18" t="s">
        <v>12</v>
      </c>
      <c r="F2656" s="18">
        <v>0</v>
      </c>
      <c r="G2656" s="18">
        <v>0</v>
      </c>
      <c r="H2656" s="18">
        <v>3</v>
      </c>
      <c r="I2656" s="38"/>
    </row>
    <row r="2657" spans="1:9" x14ac:dyDescent="0.25">
      <c r="A2657" s="18" t="s">
        <v>154</v>
      </c>
      <c r="B2657" s="18" t="s">
        <v>2331</v>
      </c>
      <c r="C2657" s="18" t="s">
        <v>235</v>
      </c>
      <c r="D2657" s="18" t="s">
        <v>11</v>
      </c>
      <c r="E2657" s="18" t="s">
        <v>12</v>
      </c>
      <c r="F2657" s="18">
        <v>0</v>
      </c>
      <c r="G2657" s="18">
        <v>0</v>
      </c>
      <c r="H2657" s="18">
        <v>5</v>
      </c>
      <c r="I2657" s="38"/>
    </row>
    <row r="2658" spans="1:9" x14ac:dyDescent="0.25">
      <c r="A2658" s="18" t="s">
        <v>154</v>
      </c>
      <c r="B2658" s="18" t="s">
        <v>2764</v>
      </c>
      <c r="C2658" s="18" t="s">
        <v>2192</v>
      </c>
      <c r="D2658" s="18" t="s">
        <v>11</v>
      </c>
      <c r="E2658" s="18" t="s">
        <v>12</v>
      </c>
      <c r="F2658" s="18">
        <v>0</v>
      </c>
      <c r="G2658" s="18">
        <v>0</v>
      </c>
      <c r="H2658" s="18">
        <v>3</v>
      </c>
      <c r="I2658" s="38"/>
    </row>
    <row r="2659" spans="1:9" x14ac:dyDescent="0.25">
      <c r="A2659" s="18"/>
      <c r="B2659" s="18" t="s">
        <v>2344</v>
      </c>
      <c r="C2659" s="18" t="s">
        <v>186</v>
      </c>
      <c r="D2659" s="18" t="s">
        <v>11</v>
      </c>
      <c r="E2659" s="18" t="s">
        <v>12</v>
      </c>
      <c r="F2659" s="18">
        <v>0</v>
      </c>
      <c r="G2659" s="18">
        <v>0</v>
      </c>
      <c r="H2659" s="18">
        <v>2</v>
      </c>
      <c r="I2659" s="38"/>
    </row>
    <row r="2660" spans="1:9" x14ac:dyDescent="0.25">
      <c r="A2660" s="18"/>
      <c r="B2660" s="18" t="s">
        <v>2345</v>
      </c>
      <c r="C2660" s="18" t="s">
        <v>193</v>
      </c>
      <c r="D2660" s="18" t="s">
        <v>11</v>
      </c>
      <c r="E2660" s="18" t="s">
        <v>12</v>
      </c>
      <c r="F2660" s="18">
        <v>0</v>
      </c>
      <c r="G2660" s="18">
        <v>0</v>
      </c>
      <c r="H2660" s="18">
        <v>40</v>
      </c>
      <c r="I2660" s="38"/>
    </row>
    <row r="2661" spans="1:9" x14ac:dyDescent="0.25">
      <c r="A2661" s="18"/>
      <c r="B2661" s="18" t="s">
        <v>2346</v>
      </c>
      <c r="C2661" s="18" t="s">
        <v>185</v>
      </c>
      <c r="D2661" s="18" t="s">
        <v>11</v>
      </c>
      <c r="E2661" s="18" t="s">
        <v>12</v>
      </c>
      <c r="F2661" s="18">
        <v>0</v>
      </c>
      <c r="G2661" s="18">
        <v>0</v>
      </c>
      <c r="H2661" s="18">
        <v>30</v>
      </c>
      <c r="I2661" s="38"/>
    </row>
    <row r="2662" spans="1:9" x14ac:dyDescent="0.25">
      <c r="A2662" s="18"/>
      <c r="B2662" s="18" t="s">
        <v>2347</v>
      </c>
      <c r="C2662" s="18" t="s">
        <v>2198</v>
      </c>
      <c r="D2662" s="18" t="s">
        <v>11</v>
      </c>
      <c r="E2662" s="18" t="s">
        <v>12</v>
      </c>
      <c r="F2662" s="18">
        <v>0</v>
      </c>
      <c r="G2662" s="18">
        <v>0</v>
      </c>
      <c r="H2662" s="34">
        <v>4</v>
      </c>
      <c r="I2662" s="38"/>
    </row>
    <row r="2663" spans="1:9" x14ac:dyDescent="0.25">
      <c r="A2663" s="18"/>
      <c r="B2663" s="18" t="s">
        <v>2348</v>
      </c>
      <c r="C2663" s="18" t="s">
        <v>55</v>
      </c>
      <c r="D2663" s="18" t="s">
        <v>11</v>
      </c>
      <c r="E2663" s="18" t="s">
        <v>12</v>
      </c>
      <c r="F2663" s="18">
        <v>0</v>
      </c>
      <c r="G2663" s="18">
        <v>0</v>
      </c>
      <c r="H2663" s="34">
        <v>5</v>
      </c>
      <c r="I2663" s="38"/>
    </row>
    <row r="2664" spans="1:9" x14ac:dyDescent="0.25">
      <c r="A2664" s="18"/>
      <c r="B2664" s="18" t="s">
        <v>2201</v>
      </c>
      <c r="C2664" s="18" t="s">
        <v>2202</v>
      </c>
      <c r="D2664" s="18" t="s">
        <v>11</v>
      </c>
      <c r="E2664" s="18" t="s">
        <v>12</v>
      </c>
      <c r="F2664" s="18">
        <v>0</v>
      </c>
      <c r="G2664" s="18">
        <v>0</v>
      </c>
      <c r="H2664" s="34" t="s">
        <v>115</v>
      </c>
      <c r="I2664" s="38"/>
    </row>
    <row r="2665" spans="1:9" x14ac:dyDescent="0.25">
      <c r="A2665" s="19"/>
      <c r="B2665" s="10" t="s">
        <v>2349</v>
      </c>
      <c r="C2665" s="10" t="s">
        <v>188</v>
      </c>
      <c r="D2665" s="18" t="s">
        <v>11</v>
      </c>
      <c r="E2665" s="11" t="s">
        <v>12</v>
      </c>
      <c r="F2665" s="19">
        <v>0</v>
      </c>
      <c r="G2665" s="19">
        <v>0</v>
      </c>
      <c r="H2665" s="34">
        <v>9</v>
      </c>
      <c r="I2665" s="38"/>
    </row>
    <row r="2666" spans="1:9" ht="27" x14ac:dyDescent="0.25">
      <c r="A2666" s="19"/>
      <c r="B2666" s="10" t="s">
        <v>2015</v>
      </c>
      <c r="C2666" s="10" t="s">
        <v>56</v>
      </c>
      <c r="D2666" s="18" t="s">
        <v>11</v>
      </c>
      <c r="E2666" s="11" t="s">
        <v>12</v>
      </c>
      <c r="F2666" s="19">
        <v>0</v>
      </c>
      <c r="G2666" s="19">
        <v>0</v>
      </c>
      <c r="H2666" s="34">
        <v>2</v>
      </c>
      <c r="I2666" s="38"/>
    </row>
    <row r="2667" spans="1:9" x14ac:dyDescent="0.25">
      <c r="A2667" s="19"/>
      <c r="B2667" s="10" t="s">
        <v>2181</v>
      </c>
      <c r="C2667" s="10" t="s">
        <v>32</v>
      </c>
      <c r="D2667" s="18" t="s">
        <v>11</v>
      </c>
      <c r="E2667" s="11" t="s">
        <v>12</v>
      </c>
      <c r="F2667" s="19">
        <v>0</v>
      </c>
      <c r="G2667" s="19">
        <v>0</v>
      </c>
      <c r="H2667" s="34">
        <v>7</v>
      </c>
      <c r="I2667" s="38"/>
    </row>
    <row r="2668" spans="1:9" ht="27" x14ac:dyDescent="0.25">
      <c r="A2668" s="19"/>
      <c r="B2668" s="10" t="s">
        <v>2182</v>
      </c>
      <c r="C2668" s="10" t="s">
        <v>66</v>
      </c>
      <c r="D2668" s="18" t="s">
        <v>11</v>
      </c>
      <c r="E2668" s="11" t="s">
        <v>12</v>
      </c>
      <c r="F2668" s="19">
        <v>0</v>
      </c>
      <c r="G2668" s="19">
        <v>0</v>
      </c>
      <c r="H2668" s="34">
        <v>10</v>
      </c>
      <c r="I2668" s="38"/>
    </row>
    <row r="2669" spans="1:9" x14ac:dyDescent="0.25">
      <c r="A2669" s="19"/>
      <c r="B2669" s="10" t="s">
        <v>2183</v>
      </c>
      <c r="C2669" s="10" t="s">
        <v>2184</v>
      </c>
      <c r="D2669" s="18" t="s">
        <v>11</v>
      </c>
      <c r="E2669" s="11" t="s">
        <v>12</v>
      </c>
      <c r="F2669" s="19">
        <v>0</v>
      </c>
      <c r="G2669" s="19">
        <v>0</v>
      </c>
      <c r="H2669" s="34">
        <v>1</v>
      </c>
      <c r="I2669" s="38"/>
    </row>
    <row r="2670" spans="1:9" x14ac:dyDescent="0.25">
      <c r="A2670" s="19"/>
      <c r="B2670" s="10" t="s">
        <v>2185</v>
      </c>
      <c r="C2670" s="10" t="s">
        <v>2186</v>
      </c>
      <c r="D2670" s="18" t="s">
        <v>11</v>
      </c>
      <c r="E2670" s="11" t="s">
        <v>12</v>
      </c>
      <c r="F2670" s="19">
        <v>0</v>
      </c>
      <c r="G2670" s="19">
        <v>0</v>
      </c>
      <c r="H2670" s="34">
        <v>4</v>
      </c>
      <c r="I2670" s="38"/>
    </row>
    <row r="2671" spans="1:9" x14ac:dyDescent="0.25">
      <c r="A2671" s="19"/>
      <c r="B2671" s="10" t="s">
        <v>2187</v>
      </c>
      <c r="C2671" s="10" t="s">
        <v>151</v>
      </c>
      <c r="D2671" s="18" t="s">
        <v>11</v>
      </c>
      <c r="E2671" s="11" t="s">
        <v>12</v>
      </c>
      <c r="F2671" s="19">
        <v>0</v>
      </c>
      <c r="G2671" s="19">
        <v>0</v>
      </c>
      <c r="H2671" s="34">
        <v>6</v>
      </c>
      <c r="I2671" s="38"/>
    </row>
    <row r="2672" spans="1:9" ht="27" x14ac:dyDescent="0.25">
      <c r="A2672" s="19"/>
      <c r="B2672" s="10" t="s">
        <v>2335</v>
      </c>
      <c r="C2672" s="10" t="s">
        <v>2190</v>
      </c>
      <c r="D2672" s="18" t="s">
        <v>11</v>
      </c>
      <c r="E2672" s="11" t="s">
        <v>12</v>
      </c>
      <c r="F2672" s="19">
        <v>0</v>
      </c>
      <c r="G2672" s="19">
        <v>0</v>
      </c>
      <c r="H2672" s="34">
        <v>20</v>
      </c>
      <c r="I2672" s="38"/>
    </row>
    <row r="2673" spans="1:9" x14ac:dyDescent="0.25">
      <c r="A2673" s="19"/>
      <c r="B2673" s="10" t="s">
        <v>2336</v>
      </c>
      <c r="C2673" s="10" t="s">
        <v>151</v>
      </c>
      <c r="D2673" s="18" t="s">
        <v>11</v>
      </c>
      <c r="E2673" s="11" t="s">
        <v>12</v>
      </c>
      <c r="F2673" s="19">
        <v>0</v>
      </c>
      <c r="G2673" s="19">
        <v>0</v>
      </c>
      <c r="H2673" s="34">
        <v>10</v>
      </c>
      <c r="I2673" s="38"/>
    </row>
    <row r="2674" spans="1:9" x14ac:dyDescent="0.25">
      <c r="A2674" s="19"/>
      <c r="B2674" s="10" t="s">
        <v>2337</v>
      </c>
      <c r="C2674" s="10" t="s">
        <v>151</v>
      </c>
      <c r="D2674" s="18" t="s">
        <v>11</v>
      </c>
      <c r="E2674" s="11" t="s">
        <v>12</v>
      </c>
      <c r="F2674" s="19">
        <v>0</v>
      </c>
      <c r="G2674" s="19">
        <v>0</v>
      </c>
      <c r="H2674" s="34">
        <v>6</v>
      </c>
      <c r="I2674" s="38"/>
    </row>
    <row r="2675" spans="1:9" x14ac:dyDescent="0.25">
      <c r="A2675" s="19"/>
      <c r="B2675" s="10" t="s">
        <v>2338</v>
      </c>
      <c r="C2675" s="10" t="s">
        <v>32</v>
      </c>
      <c r="D2675" s="18" t="s">
        <v>11</v>
      </c>
      <c r="E2675" s="11" t="s">
        <v>12</v>
      </c>
      <c r="F2675" s="19">
        <v>0</v>
      </c>
      <c r="G2675" s="19">
        <v>0</v>
      </c>
      <c r="H2675" s="34">
        <v>7</v>
      </c>
      <c r="I2675" s="38"/>
    </row>
    <row r="2676" spans="1:9" ht="27" x14ac:dyDescent="0.25">
      <c r="A2676" s="19"/>
      <c r="B2676" s="10" t="s">
        <v>2339</v>
      </c>
      <c r="C2676" s="10" t="s">
        <v>66</v>
      </c>
      <c r="D2676" s="18" t="s">
        <v>11</v>
      </c>
      <c r="E2676" s="11" t="s">
        <v>12</v>
      </c>
      <c r="F2676" s="19">
        <v>0</v>
      </c>
      <c r="G2676" s="19">
        <v>0</v>
      </c>
      <c r="H2676" s="34">
        <v>10</v>
      </c>
      <c r="I2676" s="38"/>
    </row>
    <row r="2677" spans="1:9" x14ac:dyDescent="0.25">
      <c r="A2677" s="19"/>
      <c r="B2677" s="10" t="s">
        <v>2340</v>
      </c>
      <c r="C2677" s="10" t="s">
        <v>2341</v>
      </c>
      <c r="D2677" s="18" t="s">
        <v>11</v>
      </c>
      <c r="E2677" s="11" t="s">
        <v>12</v>
      </c>
      <c r="F2677" s="19">
        <v>0</v>
      </c>
      <c r="G2677" s="19">
        <v>0</v>
      </c>
      <c r="H2677" s="34">
        <v>1</v>
      </c>
      <c r="I2677" s="38"/>
    </row>
    <row r="2678" spans="1:9" x14ac:dyDescent="0.25">
      <c r="A2678" s="19"/>
      <c r="B2678" s="10" t="s">
        <v>2185</v>
      </c>
      <c r="C2678" s="10" t="s">
        <v>2186</v>
      </c>
      <c r="D2678" s="18" t="s">
        <v>11</v>
      </c>
      <c r="E2678" s="11" t="s">
        <v>12</v>
      </c>
      <c r="F2678" s="19">
        <v>0</v>
      </c>
      <c r="G2678" s="19">
        <v>0</v>
      </c>
      <c r="H2678" s="34">
        <v>4</v>
      </c>
      <c r="I2678" s="38"/>
    </row>
    <row r="2679" spans="1:9" x14ac:dyDescent="0.25">
      <c r="A2679" s="19"/>
      <c r="B2679" s="10" t="s">
        <v>2342</v>
      </c>
      <c r="C2679" s="10" t="s">
        <v>98</v>
      </c>
      <c r="D2679" s="18" t="s">
        <v>11</v>
      </c>
      <c r="E2679" s="11" t="s">
        <v>12</v>
      </c>
      <c r="F2679" s="19">
        <v>0</v>
      </c>
      <c r="G2679" s="19">
        <v>0</v>
      </c>
      <c r="H2679" s="34">
        <v>1</v>
      </c>
      <c r="I2679" s="38"/>
    </row>
    <row r="2680" spans="1:9" x14ac:dyDescent="0.25">
      <c r="A2680" s="19"/>
      <c r="B2680" s="10" t="s">
        <v>2343</v>
      </c>
      <c r="C2680" s="10" t="s">
        <v>2192</v>
      </c>
      <c r="D2680" s="18" t="s">
        <v>11</v>
      </c>
      <c r="E2680" s="11" t="s">
        <v>12</v>
      </c>
      <c r="F2680" s="19">
        <v>0</v>
      </c>
      <c r="G2680" s="19">
        <v>0</v>
      </c>
      <c r="H2680" s="34">
        <v>1</v>
      </c>
      <c r="I2680" s="38"/>
    </row>
    <row r="2681" spans="1:9" x14ac:dyDescent="0.25">
      <c r="A2681" s="19"/>
      <c r="B2681" s="10" t="s">
        <v>2188</v>
      </c>
      <c r="C2681" s="10" t="s">
        <v>151</v>
      </c>
      <c r="D2681" s="18" t="s">
        <v>11</v>
      </c>
      <c r="E2681" s="11" t="s">
        <v>12</v>
      </c>
      <c r="F2681" s="19">
        <v>0</v>
      </c>
      <c r="G2681" s="19">
        <v>0</v>
      </c>
      <c r="H2681" s="34">
        <v>10</v>
      </c>
      <c r="I2681" s="38"/>
    </row>
    <row r="2682" spans="1:9" ht="27" x14ac:dyDescent="0.25">
      <c r="A2682" s="19"/>
      <c r="B2682" s="10" t="s">
        <v>2189</v>
      </c>
      <c r="C2682" s="10" t="s">
        <v>2190</v>
      </c>
      <c r="D2682" s="18" t="s">
        <v>11</v>
      </c>
      <c r="E2682" s="11" t="s">
        <v>12</v>
      </c>
      <c r="F2682" s="19">
        <v>0</v>
      </c>
      <c r="G2682" s="19">
        <v>0</v>
      </c>
      <c r="H2682" s="34">
        <v>20</v>
      </c>
      <c r="I2682" s="38"/>
    </row>
    <row r="2683" spans="1:9" x14ac:dyDescent="0.25">
      <c r="A2683" s="19"/>
      <c r="B2683" s="10" t="s">
        <v>2191</v>
      </c>
      <c r="C2683" s="10" t="s">
        <v>2192</v>
      </c>
      <c r="D2683" s="18" t="s">
        <v>11</v>
      </c>
      <c r="E2683" s="11" t="s">
        <v>12</v>
      </c>
      <c r="F2683" s="19">
        <v>0</v>
      </c>
      <c r="G2683" s="19">
        <v>0</v>
      </c>
      <c r="H2683" s="34">
        <v>1</v>
      </c>
      <c r="I2683" s="38"/>
    </row>
    <row r="2684" spans="1:9" x14ac:dyDescent="0.25">
      <c r="A2684" s="19"/>
      <c r="B2684" s="10" t="s">
        <v>2329</v>
      </c>
      <c r="C2684" s="10" t="s">
        <v>102</v>
      </c>
      <c r="D2684" s="18" t="s">
        <v>11</v>
      </c>
      <c r="E2684" s="11" t="s">
        <v>12</v>
      </c>
      <c r="F2684" s="19">
        <v>0</v>
      </c>
      <c r="G2684" s="19">
        <v>0</v>
      </c>
      <c r="H2684" s="34">
        <v>3</v>
      </c>
      <c r="I2684" s="38"/>
    </row>
    <row r="2685" spans="1:9" x14ac:dyDescent="0.25">
      <c r="A2685" s="19"/>
      <c r="B2685" s="10" t="s">
        <v>2330</v>
      </c>
      <c r="C2685" s="10" t="s">
        <v>114</v>
      </c>
      <c r="D2685" s="18" t="s">
        <v>11</v>
      </c>
      <c r="E2685" s="11" t="s">
        <v>12</v>
      </c>
      <c r="F2685" s="19">
        <v>0</v>
      </c>
      <c r="G2685" s="19">
        <v>0</v>
      </c>
      <c r="H2685" s="34">
        <v>3</v>
      </c>
      <c r="I2685" s="38"/>
    </row>
    <row r="2686" spans="1:9" x14ac:dyDescent="0.25">
      <c r="A2686" s="19"/>
      <c r="B2686" s="10" t="s">
        <v>2331</v>
      </c>
      <c r="C2686" s="10" t="s">
        <v>235</v>
      </c>
      <c r="D2686" s="18" t="s">
        <v>11</v>
      </c>
      <c r="E2686" s="11" t="s">
        <v>12</v>
      </c>
      <c r="F2686" s="19">
        <v>0</v>
      </c>
      <c r="G2686" s="19">
        <v>0</v>
      </c>
      <c r="H2686" s="34">
        <v>5</v>
      </c>
      <c r="I2686" s="38"/>
    </row>
    <row r="2687" spans="1:9" x14ac:dyDescent="0.25">
      <c r="A2687" s="19"/>
      <c r="B2687" s="10" t="s">
        <v>2193</v>
      </c>
      <c r="C2687" s="10" t="s">
        <v>98</v>
      </c>
      <c r="D2687" s="18" t="s">
        <v>11</v>
      </c>
      <c r="E2687" s="11" t="s">
        <v>12</v>
      </c>
      <c r="F2687" s="19">
        <v>0</v>
      </c>
      <c r="G2687" s="19">
        <v>0</v>
      </c>
      <c r="H2687" s="34">
        <v>1</v>
      </c>
      <c r="I2687" s="38"/>
    </row>
    <row r="2688" spans="1:9" x14ac:dyDescent="0.25">
      <c r="A2688" s="10" t="s">
        <v>154</v>
      </c>
      <c r="B2688" s="10" t="s">
        <v>2332</v>
      </c>
      <c r="C2688" s="10" t="s">
        <v>155</v>
      </c>
      <c r="D2688" s="18" t="s">
        <v>11</v>
      </c>
      <c r="E2688" s="11" t="s">
        <v>12</v>
      </c>
      <c r="F2688" s="19">
        <v>0</v>
      </c>
      <c r="G2688" s="19">
        <v>0</v>
      </c>
      <c r="H2688" s="34">
        <v>13</v>
      </c>
      <c r="I2688" s="38"/>
    </row>
    <row r="2689" spans="1:9" x14ac:dyDescent="0.25">
      <c r="A2689" s="10" t="s">
        <v>154</v>
      </c>
      <c r="B2689" s="10" t="s">
        <v>2333</v>
      </c>
      <c r="C2689" s="10" t="s">
        <v>155</v>
      </c>
      <c r="D2689" s="18" t="s">
        <v>11</v>
      </c>
      <c r="E2689" s="11" t="s">
        <v>12</v>
      </c>
      <c r="F2689" s="19">
        <v>0</v>
      </c>
      <c r="G2689" s="19">
        <v>0</v>
      </c>
      <c r="H2689" s="34">
        <v>20</v>
      </c>
      <c r="I2689" s="38"/>
    </row>
    <row r="2690" spans="1:9" x14ac:dyDescent="0.25">
      <c r="A2690" s="10" t="s">
        <v>154</v>
      </c>
      <c r="B2690" s="10" t="s">
        <v>2334</v>
      </c>
      <c r="C2690" s="10" t="s">
        <v>155</v>
      </c>
      <c r="D2690" s="18" t="s">
        <v>11</v>
      </c>
      <c r="E2690" s="11" t="s">
        <v>12</v>
      </c>
      <c r="F2690" s="19">
        <v>0</v>
      </c>
      <c r="G2690" s="19">
        <v>0</v>
      </c>
      <c r="H2690" s="34">
        <v>1</v>
      </c>
      <c r="I2690" s="38"/>
    </row>
    <row r="2691" spans="1:9" x14ac:dyDescent="0.25">
      <c r="A2691" s="10" t="s">
        <v>154</v>
      </c>
      <c r="B2691" s="10" t="s">
        <v>2194</v>
      </c>
      <c r="C2691" s="10" t="s">
        <v>114</v>
      </c>
      <c r="D2691" s="18" t="s">
        <v>11</v>
      </c>
      <c r="E2691" s="11" t="s">
        <v>12</v>
      </c>
      <c r="F2691" s="19">
        <v>0</v>
      </c>
      <c r="G2691" s="19">
        <v>0</v>
      </c>
      <c r="H2691" s="34">
        <v>3</v>
      </c>
      <c r="I2691" s="38"/>
    </row>
    <row r="2692" spans="1:9" x14ac:dyDescent="0.25">
      <c r="A2692" s="10" t="s">
        <v>154</v>
      </c>
      <c r="B2692" s="10" t="s">
        <v>2195</v>
      </c>
      <c r="C2692" s="10" t="s">
        <v>102</v>
      </c>
      <c r="D2692" s="18" t="s">
        <v>11</v>
      </c>
      <c r="E2692" s="11" t="s">
        <v>12</v>
      </c>
      <c r="F2692" s="19">
        <v>0</v>
      </c>
      <c r="G2692" s="19">
        <v>0</v>
      </c>
      <c r="H2692" s="34">
        <v>3</v>
      </c>
      <c r="I2692" s="38"/>
    </row>
    <row r="2693" spans="1:9" x14ac:dyDescent="0.25">
      <c r="A2693" s="10" t="s">
        <v>154</v>
      </c>
      <c r="B2693" s="10" t="s">
        <v>2196</v>
      </c>
      <c r="C2693" s="10" t="s">
        <v>235</v>
      </c>
      <c r="D2693" s="18" t="s">
        <v>11</v>
      </c>
      <c r="E2693" s="11" t="s">
        <v>12</v>
      </c>
      <c r="F2693" s="19">
        <v>0</v>
      </c>
      <c r="G2693" s="19">
        <v>0</v>
      </c>
      <c r="H2693" s="34">
        <v>5</v>
      </c>
      <c r="I2693" s="38"/>
    </row>
    <row r="2694" spans="1:9" x14ac:dyDescent="0.25">
      <c r="A2694" s="10" t="s">
        <v>154</v>
      </c>
      <c r="B2694" s="10" t="s">
        <v>2197</v>
      </c>
      <c r="C2694" s="10" t="s">
        <v>2198</v>
      </c>
      <c r="D2694" s="18" t="s">
        <v>11</v>
      </c>
      <c r="E2694" s="11" t="s">
        <v>12</v>
      </c>
      <c r="F2694" s="19">
        <v>0</v>
      </c>
      <c r="G2694" s="19">
        <v>0</v>
      </c>
      <c r="H2694" s="34">
        <v>4</v>
      </c>
      <c r="I2694" s="38"/>
    </row>
    <row r="2695" spans="1:9" x14ac:dyDescent="0.25">
      <c r="A2695" s="10" t="s">
        <v>154</v>
      </c>
      <c r="B2695" s="10" t="s">
        <v>2199</v>
      </c>
      <c r="C2695" s="10" t="s">
        <v>185</v>
      </c>
      <c r="D2695" s="18" t="s">
        <v>11</v>
      </c>
      <c r="E2695" s="11" t="s">
        <v>12</v>
      </c>
      <c r="F2695" s="19">
        <v>0</v>
      </c>
      <c r="G2695" s="19">
        <v>0</v>
      </c>
      <c r="H2695" s="34">
        <v>30</v>
      </c>
      <c r="I2695" s="38"/>
    </row>
    <row r="2696" spans="1:9" x14ac:dyDescent="0.25">
      <c r="A2696" s="10" t="s">
        <v>154</v>
      </c>
      <c r="B2696" s="10" t="s">
        <v>2200</v>
      </c>
      <c r="C2696" s="10" t="s">
        <v>188</v>
      </c>
      <c r="D2696" s="18" t="s">
        <v>11</v>
      </c>
      <c r="E2696" s="11" t="s">
        <v>12</v>
      </c>
      <c r="F2696" s="19">
        <v>0</v>
      </c>
      <c r="G2696" s="19">
        <v>0</v>
      </c>
      <c r="H2696" s="34">
        <v>9</v>
      </c>
      <c r="I2696" s="38"/>
    </row>
    <row r="2697" spans="1:9" x14ac:dyDescent="0.25">
      <c r="A2697" s="10" t="s">
        <v>154</v>
      </c>
      <c r="B2697" s="10" t="s">
        <v>2201</v>
      </c>
      <c r="C2697" s="10" t="s">
        <v>2202</v>
      </c>
      <c r="D2697" s="18" t="s">
        <v>11</v>
      </c>
      <c r="E2697" s="11" t="s">
        <v>35</v>
      </c>
      <c r="F2697" s="19">
        <v>0</v>
      </c>
      <c r="G2697" s="19">
        <v>0</v>
      </c>
      <c r="H2697" s="34" t="s">
        <v>115</v>
      </c>
      <c r="I2697" s="38"/>
    </row>
    <row r="2698" spans="1:9" x14ac:dyDescent="0.25">
      <c r="A2698" s="10" t="s">
        <v>154</v>
      </c>
      <c r="B2698" s="10" t="s">
        <v>2203</v>
      </c>
      <c r="C2698" s="10" t="s">
        <v>186</v>
      </c>
      <c r="D2698" s="18" t="s">
        <v>11</v>
      </c>
      <c r="E2698" s="11" t="s">
        <v>12</v>
      </c>
      <c r="F2698" s="19">
        <v>0</v>
      </c>
      <c r="G2698" s="19">
        <v>0</v>
      </c>
      <c r="H2698" s="34">
        <v>2</v>
      </c>
      <c r="I2698" s="38"/>
    </row>
    <row r="2699" spans="1:9" x14ac:dyDescent="0.25">
      <c r="A2699" s="10" t="s">
        <v>154</v>
      </c>
      <c r="B2699" s="10" t="s">
        <v>2204</v>
      </c>
      <c r="C2699" s="10" t="s">
        <v>193</v>
      </c>
      <c r="D2699" s="18" t="s">
        <v>11</v>
      </c>
      <c r="E2699" s="11" t="s">
        <v>57</v>
      </c>
      <c r="F2699" s="19">
        <v>0</v>
      </c>
      <c r="G2699" s="19">
        <v>0</v>
      </c>
      <c r="H2699" s="34">
        <v>40</v>
      </c>
      <c r="I2699" s="38"/>
    </row>
    <row r="2700" spans="1:9" x14ac:dyDescent="0.25">
      <c r="A2700" s="10" t="s">
        <v>154</v>
      </c>
      <c r="B2700" s="10" t="s">
        <v>2205</v>
      </c>
      <c r="C2700" s="10" t="s">
        <v>55</v>
      </c>
      <c r="D2700" s="18" t="s">
        <v>11</v>
      </c>
      <c r="E2700" s="11" t="s">
        <v>12</v>
      </c>
      <c r="F2700" s="19">
        <v>0</v>
      </c>
      <c r="G2700" s="19">
        <v>0</v>
      </c>
      <c r="H2700" s="34">
        <v>5</v>
      </c>
      <c r="I2700" s="38"/>
    </row>
    <row r="2701" spans="1:9" ht="27" x14ac:dyDescent="0.25">
      <c r="A2701" s="10" t="s">
        <v>154</v>
      </c>
      <c r="B2701" s="10" t="s">
        <v>2206</v>
      </c>
      <c r="C2701" s="10" t="s">
        <v>56</v>
      </c>
      <c r="D2701" s="18" t="s">
        <v>11</v>
      </c>
      <c r="E2701" s="11" t="s">
        <v>12</v>
      </c>
      <c r="F2701" s="19">
        <v>0</v>
      </c>
      <c r="G2701" s="19">
        <v>0</v>
      </c>
      <c r="H2701" s="34">
        <v>2</v>
      </c>
      <c r="I2701" s="38"/>
    </row>
    <row r="2702" spans="1:9" x14ac:dyDescent="0.25">
      <c r="A2702" s="10" t="s">
        <v>183</v>
      </c>
      <c r="B2702" s="10" t="s">
        <v>1250</v>
      </c>
      <c r="C2702" s="10" t="s">
        <v>73</v>
      </c>
      <c r="D2702" s="18" t="s">
        <v>11</v>
      </c>
      <c r="E2702" s="11" t="s">
        <v>12</v>
      </c>
      <c r="F2702" s="19">
        <v>0</v>
      </c>
      <c r="G2702" s="19">
        <v>0</v>
      </c>
      <c r="H2702" s="34">
        <v>15</v>
      </c>
      <c r="I2702" s="38"/>
    </row>
    <row r="2703" spans="1:9" ht="27" x14ac:dyDescent="0.25">
      <c r="A2703" s="10" t="s">
        <v>183</v>
      </c>
      <c r="B2703" s="10" t="s">
        <v>1251</v>
      </c>
      <c r="C2703" s="10" t="s">
        <v>724</v>
      </c>
      <c r="D2703" s="18" t="s">
        <v>11</v>
      </c>
      <c r="E2703" s="11" t="s">
        <v>12</v>
      </c>
      <c r="F2703" s="19">
        <v>0</v>
      </c>
      <c r="G2703" s="19">
        <v>0</v>
      </c>
      <c r="H2703" s="34">
        <v>100</v>
      </c>
      <c r="I2703" s="38"/>
    </row>
    <row r="2704" spans="1:9" x14ac:dyDescent="0.25">
      <c r="A2704" s="10" t="s">
        <v>183</v>
      </c>
      <c r="B2704" s="10" t="s">
        <v>1252</v>
      </c>
      <c r="C2704" s="10" t="s">
        <v>196</v>
      </c>
      <c r="D2704" s="18" t="s">
        <v>11</v>
      </c>
      <c r="E2704" s="11" t="s">
        <v>12</v>
      </c>
      <c r="F2704" s="19">
        <v>0</v>
      </c>
      <c r="G2704" s="19">
        <v>0</v>
      </c>
      <c r="H2704" s="34">
        <v>20</v>
      </c>
      <c r="I2704" s="38"/>
    </row>
    <row r="2705" spans="1:9" ht="27" x14ac:dyDescent="0.25">
      <c r="A2705" s="10" t="s">
        <v>183</v>
      </c>
      <c r="B2705" s="10" t="s">
        <v>1253</v>
      </c>
      <c r="C2705" s="10" t="s">
        <v>19</v>
      </c>
      <c r="D2705" s="18" t="s">
        <v>11</v>
      </c>
      <c r="E2705" s="11" t="s">
        <v>12</v>
      </c>
      <c r="F2705" s="19">
        <v>0</v>
      </c>
      <c r="G2705" s="19">
        <v>0</v>
      </c>
      <c r="H2705" s="34">
        <v>400</v>
      </c>
      <c r="I2705" s="38"/>
    </row>
    <row r="2706" spans="1:9" x14ac:dyDescent="0.25">
      <c r="A2706" s="10" t="s">
        <v>183</v>
      </c>
      <c r="B2706" s="10" t="s">
        <v>1254</v>
      </c>
      <c r="C2706" s="10" t="s">
        <v>221</v>
      </c>
      <c r="D2706" s="18" t="s">
        <v>11</v>
      </c>
      <c r="E2706" s="11" t="s">
        <v>12</v>
      </c>
      <c r="F2706" s="19">
        <v>0</v>
      </c>
      <c r="G2706" s="19">
        <v>0</v>
      </c>
      <c r="H2706" s="34">
        <v>3</v>
      </c>
      <c r="I2706" s="38"/>
    </row>
    <row r="2707" spans="1:9" x14ac:dyDescent="0.25">
      <c r="A2707" s="10" t="s">
        <v>183</v>
      </c>
      <c r="B2707" s="10" t="s">
        <v>1255</v>
      </c>
      <c r="C2707" s="10" t="s">
        <v>110</v>
      </c>
      <c r="D2707" s="18" t="s">
        <v>11</v>
      </c>
      <c r="E2707" s="11" t="s">
        <v>12</v>
      </c>
      <c r="F2707" s="19">
        <v>0</v>
      </c>
      <c r="G2707" s="19">
        <v>0</v>
      </c>
      <c r="H2707" s="34">
        <v>100</v>
      </c>
      <c r="I2707" s="38"/>
    </row>
    <row r="2708" spans="1:9" x14ac:dyDescent="0.25">
      <c r="A2708" s="10" t="s">
        <v>183</v>
      </c>
      <c r="B2708" s="10" t="s">
        <v>1256</v>
      </c>
      <c r="C2708" s="10" t="s">
        <v>13</v>
      </c>
      <c r="D2708" s="18" t="s">
        <v>11</v>
      </c>
      <c r="E2708" s="11" t="s">
        <v>12</v>
      </c>
      <c r="F2708" s="19">
        <v>0</v>
      </c>
      <c r="G2708" s="19">
        <v>0</v>
      </c>
      <c r="H2708" s="34">
        <v>400</v>
      </c>
      <c r="I2708" s="38"/>
    </row>
    <row r="2709" spans="1:9" ht="40.5" x14ac:dyDescent="0.25">
      <c r="A2709" s="10" t="s">
        <v>183</v>
      </c>
      <c r="B2709" s="10" t="s">
        <v>1257</v>
      </c>
      <c r="C2709" s="10" t="s">
        <v>176</v>
      </c>
      <c r="D2709" s="18" t="s">
        <v>11</v>
      </c>
      <c r="E2709" s="11" t="s">
        <v>12</v>
      </c>
      <c r="F2709" s="19">
        <v>0</v>
      </c>
      <c r="G2709" s="19">
        <v>0</v>
      </c>
      <c r="H2709" s="34">
        <v>20</v>
      </c>
      <c r="I2709" s="38"/>
    </row>
    <row r="2710" spans="1:9" x14ac:dyDescent="0.25">
      <c r="A2710" s="10" t="s">
        <v>183</v>
      </c>
      <c r="B2710" s="10" t="s">
        <v>1258</v>
      </c>
      <c r="C2710" s="10" t="s">
        <v>180</v>
      </c>
      <c r="D2710" s="18" t="s">
        <v>11</v>
      </c>
      <c r="E2710" s="11" t="s">
        <v>12</v>
      </c>
      <c r="F2710" s="19">
        <v>0</v>
      </c>
      <c r="G2710" s="19">
        <v>0</v>
      </c>
      <c r="H2710" s="34">
        <v>15</v>
      </c>
      <c r="I2710" s="38"/>
    </row>
    <row r="2711" spans="1:9" x14ac:dyDescent="0.25">
      <c r="A2711" s="10" t="s">
        <v>183</v>
      </c>
      <c r="B2711" s="10" t="s">
        <v>1259</v>
      </c>
      <c r="C2711" s="10" t="s">
        <v>22</v>
      </c>
      <c r="D2711" s="18" t="s">
        <v>11</v>
      </c>
      <c r="E2711" s="11" t="s">
        <v>12</v>
      </c>
      <c r="F2711" s="19">
        <v>0</v>
      </c>
      <c r="G2711" s="19">
        <v>0</v>
      </c>
      <c r="H2711" s="34">
        <v>10</v>
      </c>
      <c r="I2711" s="38"/>
    </row>
    <row r="2712" spans="1:9" x14ac:dyDescent="0.25">
      <c r="A2712" s="10" t="s">
        <v>183</v>
      </c>
      <c r="B2712" s="10" t="s">
        <v>1260</v>
      </c>
      <c r="C2712" s="10" t="s">
        <v>175</v>
      </c>
      <c r="D2712" s="18" t="s">
        <v>11</v>
      </c>
      <c r="E2712" s="11" t="s">
        <v>12</v>
      </c>
      <c r="F2712" s="19">
        <v>0</v>
      </c>
      <c r="G2712" s="19">
        <v>0</v>
      </c>
      <c r="H2712" s="34">
        <v>30</v>
      </c>
      <c r="I2712" s="38"/>
    </row>
    <row r="2713" spans="1:9" x14ac:dyDescent="0.25">
      <c r="A2713" s="10" t="s">
        <v>183</v>
      </c>
      <c r="B2713" s="10" t="s">
        <v>1261</v>
      </c>
      <c r="C2713" s="10" t="s">
        <v>14</v>
      </c>
      <c r="D2713" s="18" t="s">
        <v>11</v>
      </c>
      <c r="E2713" s="11" t="s">
        <v>12</v>
      </c>
      <c r="F2713" s="19">
        <v>0</v>
      </c>
      <c r="G2713" s="19">
        <v>0</v>
      </c>
      <c r="H2713" s="34">
        <v>100</v>
      </c>
      <c r="I2713" s="38"/>
    </row>
    <row r="2714" spans="1:9" ht="27" x14ac:dyDescent="0.25">
      <c r="A2714" s="10" t="s">
        <v>183</v>
      </c>
      <c r="B2714" s="10" t="s">
        <v>1262</v>
      </c>
      <c r="C2714" s="10" t="s">
        <v>18</v>
      </c>
      <c r="D2714" s="18" t="s">
        <v>11</v>
      </c>
      <c r="E2714" s="11" t="s">
        <v>12</v>
      </c>
      <c r="F2714" s="19">
        <v>0</v>
      </c>
      <c r="G2714" s="19">
        <v>0</v>
      </c>
      <c r="H2714" s="34">
        <v>10000</v>
      </c>
      <c r="I2714" s="38"/>
    </row>
    <row r="2715" spans="1:9" x14ac:dyDescent="0.25">
      <c r="A2715" s="10" t="s">
        <v>183</v>
      </c>
      <c r="B2715" s="10" t="s">
        <v>1263</v>
      </c>
      <c r="C2715" s="10" t="s">
        <v>722</v>
      </c>
      <c r="D2715" s="18" t="s">
        <v>11</v>
      </c>
      <c r="E2715" s="11" t="s">
        <v>12</v>
      </c>
      <c r="F2715" s="19">
        <v>0</v>
      </c>
      <c r="G2715" s="19">
        <v>0</v>
      </c>
      <c r="H2715" s="34">
        <v>50</v>
      </c>
      <c r="I2715" s="38"/>
    </row>
    <row r="2716" spans="1:9" x14ac:dyDescent="0.25">
      <c r="A2716" s="10" t="s">
        <v>183</v>
      </c>
      <c r="B2716" s="10" t="s">
        <v>1264</v>
      </c>
      <c r="C2716" s="10" t="s">
        <v>725</v>
      </c>
      <c r="D2716" s="18" t="s">
        <v>11</v>
      </c>
      <c r="E2716" s="11" t="s">
        <v>12</v>
      </c>
      <c r="F2716" s="19">
        <v>0</v>
      </c>
      <c r="G2716" s="19">
        <v>0</v>
      </c>
      <c r="H2716" s="34">
        <v>10</v>
      </c>
      <c r="I2716" s="38"/>
    </row>
    <row r="2717" spans="1:9" x14ac:dyDescent="0.25">
      <c r="A2717" s="10" t="s">
        <v>247</v>
      </c>
      <c r="B2717" s="10" t="s">
        <v>1915</v>
      </c>
      <c r="C2717" s="10" t="s">
        <v>52</v>
      </c>
      <c r="D2717" s="18" t="s">
        <v>11</v>
      </c>
      <c r="E2717" s="11" t="s">
        <v>12</v>
      </c>
      <c r="F2717" s="19">
        <v>0</v>
      </c>
      <c r="G2717" s="19">
        <v>0</v>
      </c>
      <c r="H2717" s="34">
        <v>20</v>
      </c>
      <c r="I2717" s="38"/>
    </row>
    <row r="2718" spans="1:9" x14ac:dyDescent="0.25">
      <c r="A2718" s="10" t="s">
        <v>128</v>
      </c>
      <c r="B2718" s="10" t="s">
        <v>1916</v>
      </c>
      <c r="C2718" s="10" t="s">
        <v>587</v>
      </c>
      <c r="D2718" s="18" t="s">
        <v>11</v>
      </c>
      <c r="E2718" s="11" t="s">
        <v>12</v>
      </c>
      <c r="F2718" s="19">
        <v>0</v>
      </c>
      <c r="G2718" s="19">
        <v>0</v>
      </c>
      <c r="H2718" s="34">
        <v>100</v>
      </c>
      <c r="I2718" s="38"/>
    </row>
    <row r="2719" spans="1:9" x14ac:dyDescent="0.25">
      <c r="A2719" s="10" t="s">
        <v>128</v>
      </c>
      <c r="B2719" s="10" t="s">
        <v>1917</v>
      </c>
      <c r="C2719" s="10" t="s">
        <v>27</v>
      </c>
      <c r="D2719" s="18" t="s">
        <v>11</v>
      </c>
      <c r="E2719" s="11" t="s">
        <v>12</v>
      </c>
      <c r="F2719" s="19">
        <v>0</v>
      </c>
      <c r="G2719" s="19">
        <v>0</v>
      </c>
      <c r="H2719" s="34">
        <v>6</v>
      </c>
      <c r="I2719" s="38"/>
    </row>
    <row r="2720" spans="1:9" ht="27" x14ac:dyDescent="0.25">
      <c r="A2720" s="10" t="s">
        <v>128</v>
      </c>
      <c r="B2720" s="10" t="s">
        <v>1918</v>
      </c>
      <c r="C2720" s="10" t="s">
        <v>31</v>
      </c>
      <c r="D2720" s="18" t="s">
        <v>11</v>
      </c>
      <c r="E2720" s="11" t="s">
        <v>12</v>
      </c>
      <c r="F2720" s="19">
        <v>0</v>
      </c>
      <c r="G2720" s="19">
        <v>0</v>
      </c>
      <c r="H2720" s="34">
        <v>6</v>
      </c>
      <c r="I2720" s="38"/>
    </row>
    <row r="2721" spans="1:9" x14ac:dyDescent="0.25">
      <c r="A2721" s="10" t="s">
        <v>128</v>
      </c>
      <c r="B2721" s="10" t="s">
        <v>1919</v>
      </c>
      <c r="C2721" s="10" t="s">
        <v>239</v>
      </c>
      <c r="D2721" s="18" t="s">
        <v>11</v>
      </c>
      <c r="E2721" s="11" t="s">
        <v>12</v>
      </c>
      <c r="F2721" s="19">
        <v>0</v>
      </c>
      <c r="G2721" s="19">
        <v>0</v>
      </c>
      <c r="H2721" s="34">
        <v>50</v>
      </c>
      <c r="I2721" s="38"/>
    </row>
    <row r="2722" spans="1:9" ht="27" x14ac:dyDescent="0.25">
      <c r="A2722" s="10" t="s">
        <v>128</v>
      </c>
      <c r="B2722" s="10" t="s">
        <v>1920</v>
      </c>
      <c r="C2722" s="10" t="s">
        <v>1034</v>
      </c>
      <c r="D2722" s="18" t="s">
        <v>11</v>
      </c>
      <c r="E2722" s="11" t="s">
        <v>12</v>
      </c>
      <c r="F2722" s="19">
        <v>0</v>
      </c>
      <c r="G2722" s="19">
        <v>0</v>
      </c>
      <c r="H2722" s="34">
        <v>50</v>
      </c>
      <c r="I2722" s="38"/>
    </row>
    <row r="2723" spans="1:9" x14ac:dyDescent="0.25">
      <c r="A2723" s="10" t="s">
        <v>128</v>
      </c>
      <c r="B2723" s="10" t="s">
        <v>1921</v>
      </c>
      <c r="C2723" s="10" t="s">
        <v>1327</v>
      </c>
      <c r="D2723" s="18" t="s">
        <v>11</v>
      </c>
      <c r="E2723" s="11" t="s">
        <v>12</v>
      </c>
      <c r="F2723" s="19">
        <v>0</v>
      </c>
      <c r="G2723" s="19">
        <v>0</v>
      </c>
      <c r="H2723" s="34">
        <v>800</v>
      </c>
      <c r="I2723" s="38"/>
    </row>
    <row r="2724" spans="1:9" ht="27" x14ac:dyDescent="0.25">
      <c r="A2724" s="10" t="s">
        <v>128</v>
      </c>
      <c r="B2724" s="10" t="s">
        <v>1922</v>
      </c>
      <c r="C2724" s="10" t="s">
        <v>96</v>
      </c>
      <c r="D2724" s="18" t="s">
        <v>11</v>
      </c>
      <c r="E2724" s="11" t="s">
        <v>12</v>
      </c>
      <c r="F2724" s="19">
        <v>0</v>
      </c>
      <c r="G2724" s="19">
        <v>0</v>
      </c>
      <c r="H2724" s="34">
        <v>2</v>
      </c>
      <c r="I2724" s="38"/>
    </row>
    <row r="2725" spans="1:9" x14ac:dyDescent="0.25">
      <c r="A2725" s="10" t="s">
        <v>128</v>
      </c>
      <c r="B2725" s="10" t="s">
        <v>1923</v>
      </c>
      <c r="C2725" s="10" t="s">
        <v>30</v>
      </c>
      <c r="D2725" s="18" t="s">
        <v>11</v>
      </c>
      <c r="E2725" s="11" t="s">
        <v>12</v>
      </c>
      <c r="F2725" s="19">
        <v>0</v>
      </c>
      <c r="G2725" s="19">
        <v>0</v>
      </c>
      <c r="H2725" s="34">
        <v>20</v>
      </c>
      <c r="I2725" s="38"/>
    </row>
    <row r="2726" spans="1:9" ht="27" x14ac:dyDescent="0.25">
      <c r="A2726" s="10" t="s">
        <v>128</v>
      </c>
      <c r="B2726" s="10" t="s">
        <v>1924</v>
      </c>
      <c r="C2726" s="10" t="s">
        <v>589</v>
      </c>
      <c r="D2726" s="18" t="s">
        <v>11</v>
      </c>
      <c r="E2726" s="11" t="s">
        <v>25</v>
      </c>
      <c r="F2726" s="19">
        <v>0</v>
      </c>
      <c r="G2726" s="19">
        <v>0</v>
      </c>
      <c r="H2726" s="34">
        <v>15</v>
      </c>
      <c r="I2726" s="38"/>
    </row>
    <row r="2727" spans="1:9" x14ac:dyDescent="0.25">
      <c r="A2727" s="10" t="s">
        <v>128</v>
      </c>
      <c r="B2727" s="10" t="s">
        <v>1925</v>
      </c>
      <c r="C2727" s="10" t="s">
        <v>239</v>
      </c>
      <c r="D2727" s="18" t="s">
        <v>11</v>
      </c>
      <c r="E2727" s="11" t="s">
        <v>12</v>
      </c>
      <c r="F2727" s="19">
        <v>0</v>
      </c>
      <c r="G2727" s="19">
        <v>0</v>
      </c>
      <c r="H2727" s="34">
        <v>100</v>
      </c>
      <c r="I2727" s="38"/>
    </row>
    <row r="2728" spans="1:9" x14ac:dyDescent="0.25">
      <c r="A2728" s="10" t="s">
        <v>128</v>
      </c>
      <c r="B2728" s="10" t="s">
        <v>1926</v>
      </c>
      <c r="C2728" s="10" t="s">
        <v>231</v>
      </c>
      <c r="D2728" s="18" t="s">
        <v>11</v>
      </c>
      <c r="E2728" s="11" t="s">
        <v>12</v>
      </c>
      <c r="F2728" s="19">
        <v>0</v>
      </c>
      <c r="G2728" s="19">
        <v>0</v>
      </c>
      <c r="H2728" s="34">
        <v>5</v>
      </c>
      <c r="I2728" s="38"/>
    </row>
    <row r="2729" spans="1:9" x14ac:dyDescent="0.25">
      <c r="A2729" s="10" t="s">
        <v>128</v>
      </c>
      <c r="B2729" s="10" t="s">
        <v>1927</v>
      </c>
      <c r="C2729" s="10" t="s">
        <v>86</v>
      </c>
      <c r="D2729" s="18" t="s">
        <v>11</v>
      </c>
      <c r="E2729" s="11" t="s">
        <v>47</v>
      </c>
      <c r="F2729" s="19">
        <v>0</v>
      </c>
      <c r="G2729" s="19">
        <v>0</v>
      </c>
      <c r="H2729" s="34">
        <v>15</v>
      </c>
      <c r="I2729" s="38"/>
    </row>
    <row r="2730" spans="1:9" x14ac:dyDescent="0.25">
      <c r="A2730" s="10" t="s">
        <v>128</v>
      </c>
      <c r="B2730" s="10" t="s">
        <v>1928</v>
      </c>
      <c r="C2730" s="10" t="s">
        <v>92</v>
      </c>
      <c r="D2730" s="18" t="s">
        <v>11</v>
      </c>
      <c r="E2730" s="11" t="s">
        <v>35</v>
      </c>
      <c r="F2730" s="19">
        <v>0</v>
      </c>
      <c r="G2730" s="19">
        <v>0</v>
      </c>
      <c r="H2730" s="34" t="s">
        <v>115</v>
      </c>
      <c r="I2730" s="38"/>
    </row>
    <row r="2731" spans="1:9" x14ac:dyDescent="0.25">
      <c r="A2731" s="10" t="s">
        <v>128</v>
      </c>
      <c r="B2731" s="10" t="s">
        <v>1929</v>
      </c>
      <c r="C2731" s="10" t="s">
        <v>1109</v>
      </c>
      <c r="D2731" s="18" t="s">
        <v>11</v>
      </c>
      <c r="E2731" s="11" t="s">
        <v>12</v>
      </c>
      <c r="F2731" s="19">
        <v>0</v>
      </c>
      <c r="G2731" s="19">
        <v>0</v>
      </c>
      <c r="H2731" s="34">
        <v>440</v>
      </c>
      <c r="I2731" s="38"/>
    </row>
    <row r="2732" spans="1:9" x14ac:dyDescent="0.25">
      <c r="A2732" s="10" t="s">
        <v>128</v>
      </c>
      <c r="B2732" s="10" t="s">
        <v>1930</v>
      </c>
      <c r="C2732" s="10" t="s">
        <v>262</v>
      </c>
      <c r="D2732" s="18" t="s">
        <v>11</v>
      </c>
      <c r="E2732" s="11" t="s">
        <v>12</v>
      </c>
      <c r="F2732" s="19">
        <v>0</v>
      </c>
      <c r="G2732" s="19">
        <v>0</v>
      </c>
      <c r="H2732" s="34">
        <v>1000</v>
      </c>
      <c r="I2732" s="38"/>
    </row>
    <row r="2733" spans="1:9" x14ac:dyDescent="0.25">
      <c r="A2733" s="10" t="s">
        <v>128</v>
      </c>
      <c r="B2733" s="10" t="s">
        <v>1931</v>
      </c>
      <c r="C2733" s="10" t="s">
        <v>124</v>
      </c>
      <c r="D2733" s="18" t="s">
        <v>11</v>
      </c>
      <c r="E2733" s="11" t="s">
        <v>12</v>
      </c>
      <c r="F2733" s="19">
        <v>0</v>
      </c>
      <c r="G2733" s="19">
        <v>0</v>
      </c>
      <c r="H2733" s="34">
        <v>10</v>
      </c>
      <c r="I2733" s="38"/>
    </row>
    <row r="2734" spans="1:9" x14ac:dyDescent="0.25">
      <c r="A2734" s="10" t="s">
        <v>128</v>
      </c>
      <c r="B2734" s="10" t="s">
        <v>1932</v>
      </c>
      <c r="C2734" s="10" t="s">
        <v>1933</v>
      </c>
      <c r="D2734" s="18" t="s">
        <v>11</v>
      </c>
      <c r="E2734" s="11" t="s">
        <v>12</v>
      </c>
      <c r="F2734" s="19">
        <v>0</v>
      </c>
      <c r="G2734" s="19">
        <v>0</v>
      </c>
      <c r="H2734" s="34">
        <v>6</v>
      </c>
      <c r="I2734" s="38"/>
    </row>
    <row r="2735" spans="1:9" ht="27" x14ac:dyDescent="0.25">
      <c r="A2735" s="10" t="s">
        <v>128</v>
      </c>
      <c r="B2735" s="10" t="s">
        <v>1934</v>
      </c>
      <c r="C2735" s="10" t="s">
        <v>96</v>
      </c>
      <c r="D2735" s="18" t="s">
        <v>11</v>
      </c>
      <c r="E2735" s="11" t="s">
        <v>12</v>
      </c>
      <c r="F2735" s="19">
        <v>0</v>
      </c>
      <c r="G2735" s="19">
        <v>0</v>
      </c>
      <c r="H2735" s="34">
        <v>4</v>
      </c>
      <c r="I2735" s="38"/>
    </row>
    <row r="2736" spans="1:9" x14ac:dyDescent="0.25">
      <c r="A2736" s="10" t="s">
        <v>128</v>
      </c>
      <c r="B2736" s="10" t="s">
        <v>1935</v>
      </c>
      <c r="C2736" s="10" t="s">
        <v>26</v>
      </c>
      <c r="D2736" s="18" t="s">
        <v>11</v>
      </c>
      <c r="E2736" s="11" t="s">
        <v>12</v>
      </c>
      <c r="F2736" s="19">
        <v>0</v>
      </c>
      <c r="G2736" s="19">
        <v>0</v>
      </c>
      <c r="H2736" s="34">
        <v>200</v>
      </c>
      <c r="I2736" s="38"/>
    </row>
    <row r="2737" spans="1:9" ht="27" x14ac:dyDescent="0.25">
      <c r="A2737" s="10" t="s">
        <v>128</v>
      </c>
      <c r="B2737" s="10" t="s">
        <v>1936</v>
      </c>
      <c r="C2737" s="10" t="s">
        <v>1937</v>
      </c>
      <c r="D2737" s="18" t="s">
        <v>11</v>
      </c>
      <c r="E2737" s="11" t="s">
        <v>12</v>
      </c>
      <c r="F2737" s="19">
        <v>0</v>
      </c>
      <c r="G2737" s="19">
        <v>0</v>
      </c>
      <c r="H2737" s="34">
        <v>100</v>
      </c>
      <c r="I2737" s="38"/>
    </row>
    <row r="2738" spans="1:9" x14ac:dyDescent="0.25">
      <c r="A2738" s="10" t="s">
        <v>128</v>
      </c>
      <c r="B2738" s="10" t="s">
        <v>1938</v>
      </c>
      <c r="C2738" s="10" t="s">
        <v>29</v>
      </c>
      <c r="D2738" s="18" t="s">
        <v>11</v>
      </c>
      <c r="E2738" s="11" t="s">
        <v>25</v>
      </c>
      <c r="F2738" s="19">
        <v>0</v>
      </c>
      <c r="G2738" s="19">
        <v>0</v>
      </c>
      <c r="H2738" s="34">
        <v>10</v>
      </c>
      <c r="I2738" s="38"/>
    </row>
    <row r="2739" spans="1:9" x14ac:dyDescent="0.25">
      <c r="A2739" s="10" t="s">
        <v>128</v>
      </c>
      <c r="B2739" s="10" t="s">
        <v>1939</v>
      </c>
      <c r="C2739" s="10" t="s">
        <v>86</v>
      </c>
      <c r="D2739" s="18" t="s">
        <v>11</v>
      </c>
      <c r="E2739" s="11" t="s">
        <v>47</v>
      </c>
      <c r="F2739" s="19">
        <v>0</v>
      </c>
      <c r="G2739" s="19">
        <v>0</v>
      </c>
      <c r="H2739" s="34">
        <v>100</v>
      </c>
      <c r="I2739" s="38"/>
    </row>
    <row r="2740" spans="1:9" ht="27" x14ac:dyDescent="0.25">
      <c r="A2740" s="10" t="s">
        <v>128</v>
      </c>
      <c r="B2740" s="10" t="s">
        <v>1940</v>
      </c>
      <c r="C2740" s="10" t="s">
        <v>96</v>
      </c>
      <c r="D2740" s="18" t="s">
        <v>11</v>
      </c>
      <c r="E2740" s="11" t="s">
        <v>12</v>
      </c>
      <c r="F2740" s="19">
        <v>0</v>
      </c>
      <c r="G2740" s="19">
        <v>0</v>
      </c>
      <c r="H2740" s="34">
        <v>6</v>
      </c>
      <c r="I2740" s="38"/>
    </row>
    <row r="2741" spans="1:9" ht="27" x14ac:dyDescent="0.25">
      <c r="A2741" s="10" t="s">
        <v>128</v>
      </c>
      <c r="B2741" s="10" t="s">
        <v>1941</v>
      </c>
      <c r="C2741" s="10" t="s">
        <v>96</v>
      </c>
      <c r="D2741" s="18" t="s">
        <v>11</v>
      </c>
      <c r="E2741" s="11" t="s">
        <v>12</v>
      </c>
      <c r="F2741" s="19">
        <v>0</v>
      </c>
      <c r="G2741" s="19">
        <v>0</v>
      </c>
      <c r="H2741" s="34">
        <v>4</v>
      </c>
      <c r="I2741" s="38"/>
    </row>
    <row r="2742" spans="1:9" ht="27" x14ac:dyDescent="0.25">
      <c r="A2742" s="10" t="s">
        <v>128</v>
      </c>
      <c r="B2742" s="10" t="s">
        <v>1942</v>
      </c>
      <c r="C2742" s="10" t="s">
        <v>1937</v>
      </c>
      <c r="D2742" s="18" t="s">
        <v>11</v>
      </c>
      <c r="E2742" s="11" t="s">
        <v>12</v>
      </c>
      <c r="F2742" s="19">
        <v>0</v>
      </c>
      <c r="G2742" s="19">
        <v>0</v>
      </c>
      <c r="H2742" s="34">
        <v>20</v>
      </c>
      <c r="I2742" s="38"/>
    </row>
    <row r="2743" spans="1:9" x14ac:dyDescent="0.25">
      <c r="A2743" s="10" t="s">
        <v>128</v>
      </c>
      <c r="B2743" s="10" t="s">
        <v>1943</v>
      </c>
      <c r="C2743" s="10" t="s">
        <v>1057</v>
      </c>
      <c r="D2743" s="18" t="s">
        <v>11</v>
      </c>
      <c r="E2743" s="11" t="s">
        <v>12</v>
      </c>
      <c r="F2743" s="19">
        <v>0</v>
      </c>
      <c r="G2743" s="19">
        <v>0</v>
      </c>
      <c r="H2743" s="34">
        <v>6</v>
      </c>
      <c r="I2743" s="38"/>
    </row>
    <row r="2744" spans="1:9" ht="27" x14ac:dyDescent="0.25">
      <c r="A2744" s="10" t="s">
        <v>128</v>
      </c>
      <c r="B2744" s="10" t="s">
        <v>1944</v>
      </c>
      <c r="C2744" s="10" t="s">
        <v>1034</v>
      </c>
      <c r="D2744" s="18" t="s">
        <v>11</v>
      </c>
      <c r="E2744" s="11" t="s">
        <v>12</v>
      </c>
      <c r="F2744" s="19">
        <v>0</v>
      </c>
      <c r="G2744" s="19">
        <v>0</v>
      </c>
      <c r="H2744" s="34">
        <v>300</v>
      </c>
      <c r="I2744" s="38"/>
    </row>
    <row r="2745" spans="1:9" x14ac:dyDescent="0.25">
      <c r="A2745" s="10" t="s">
        <v>128</v>
      </c>
      <c r="B2745" s="10" t="s">
        <v>1945</v>
      </c>
      <c r="C2745" s="10" t="s">
        <v>124</v>
      </c>
      <c r="D2745" s="18" t="s">
        <v>11</v>
      </c>
      <c r="E2745" s="11" t="s">
        <v>12</v>
      </c>
      <c r="F2745" s="19">
        <v>0</v>
      </c>
      <c r="G2745" s="19">
        <v>0</v>
      </c>
      <c r="H2745" s="34">
        <v>100</v>
      </c>
      <c r="I2745" s="38"/>
    </row>
    <row r="2746" spans="1:9" x14ac:dyDescent="0.25">
      <c r="A2746" s="10" t="s">
        <v>128</v>
      </c>
      <c r="B2746" s="10" t="s">
        <v>1946</v>
      </c>
      <c r="C2746" s="10" t="s">
        <v>28</v>
      </c>
      <c r="D2746" s="18" t="s">
        <v>11</v>
      </c>
      <c r="E2746" s="11" t="s">
        <v>25</v>
      </c>
      <c r="F2746" s="19">
        <v>0</v>
      </c>
      <c r="G2746" s="19">
        <v>0</v>
      </c>
      <c r="H2746" s="34">
        <v>50</v>
      </c>
      <c r="I2746" s="38"/>
    </row>
    <row r="2747" spans="1:9" x14ac:dyDescent="0.25">
      <c r="A2747" s="10" t="s">
        <v>183</v>
      </c>
      <c r="B2747" s="10" t="s">
        <v>1265</v>
      </c>
      <c r="C2747" s="10" t="s">
        <v>173</v>
      </c>
      <c r="D2747" s="18" t="s">
        <v>11</v>
      </c>
      <c r="E2747" s="11" t="s">
        <v>12</v>
      </c>
      <c r="F2747" s="19">
        <v>0</v>
      </c>
      <c r="G2747" s="19">
        <v>0</v>
      </c>
      <c r="H2747" s="34">
        <v>20</v>
      </c>
      <c r="I2747" s="38"/>
    </row>
    <row r="2748" spans="1:9" x14ac:dyDescent="0.25">
      <c r="A2748" s="10" t="s">
        <v>183</v>
      </c>
      <c r="B2748" s="10" t="s">
        <v>1266</v>
      </c>
      <c r="C2748" s="10" t="s">
        <v>222</v>
      </c>
      <c r="D2748" s="18" t="s">
        <v>11</v>
      </c>
      <c r="E2748" s="11" t="s">
        <v>12</v>
      </c>
      <c r="F2748" s="19">
        <v>0</v>
      </c>
      <c r="G2748" s="19">
        <v>0</v>
      </c>
      <c r="H2748" s="34">
        <v>200</v>
      </c>
      <c r="I2748" s="38"/>
    </row>
    <row r="2749" spans="1:9" x14ac:dyDescent="0.25">
      <c r="A2749" s="10" t="s">
        <v>183</v>
      </c>
      <c r="B2749" s="10" t="s">
        <v>1267</v>
      </c>
      <c r="C2749" s="10" t="s">
        <v>219</v>
      </c>
      <c r="D2749" s="18" t="s">
        <v>11</v>
      </c>
      <c r="E2749" s="11" t="s">
        <v>12</v>
      </c>
      <c r="F2749" s="19">
        <v>0</v>
      </c>
      <c r="G2749" s="19">
        <v>0</v>
      </c>
      <c r="H2749" s="34">
        <v>10</v>
      </c>
      <c r="I2749" s="38"/>
    </row>
    <row r="2750" spans="1:9" x14ac:dyDescent="0.25">
      <c r="A2750" s="10" t="s">
        <v>183</v>
      </c>
      <c r="B2750" s="10" t="s">
        <v>1268</v>
      </c>
      <c r="C2750" s="10" t="s">
        <v>199</v>
      </c>
      <c r="D2750" s="18" t="s">
        <v>11</v>
      </c>
      <c r="E2750" s="11" t="s">
        <v>12</v>
      </c>
      <c r="F2750" s="19">
        <v>0</v>
      </c>
      <c r="G2750" s="19">
        <v>0</v>
      </c>
      <c r="H2750" s="34">
        <v>5</v>
      </c>
      <c r="I2750" s="38"/>
    </row>
    <row r="2751" spans="1:9" ht="27" x14ac:dyDescent="0.25">
      <c r="A2751" s="10" t="s">
        <v>183</v>
      </c>
      <c r="B2751" s="10" t="s">
        <v>1269</v>
      </c>
      <c r="C2751" s="10" t="s">
        <v>74</v>
      </c>
      <c r="D2751" s="18" t="s">
        <v>11</v>
      </c>
      <c r="E2751" s="11" t="s">
        <v>12</v>
      </c>
      <c r="F2751" s="19">
        <v>0</v>
      </c>
      <c r="G2751" s="19">
        <v>0</v>
      </c>
      <c r="H2751" s="34">
        <v>9</v>
      </c>
      <c r="I2751" s="38"/>
    </row>
    <row r="2752" spans="1:9" x14ac:dyDescent="0.25">
      <c r="A2752" s="10" t="s">
        <v>183</v>
      </c>
      <c r="B2752" s="10" t="s">
        <v>1270</v>
      </c>
      <c r="C2752" s="10" t="s">
        <v>223</v>
      </c>
      <c r="D2752" s="18" t="s">
        <v>11</v>
      </c>
      <c r="E2752" s="11" t="s">
        <v>12</v>
      </c>
      <c r="F2752" s="19">
        <v>0</v>
      </c>
      <c r="G2752" s="19">
        <v>0</v>
      </c>
      <c r="H2752" s="34">
        <v>200</v>
      </c>
      <c r="I2752" s="38"/>
    </row>
    <row r="2753" spans="1:9" x14ac:dyDescent="0.25">
      <c r="A2753" s="10" t="s">
        <v>183</v>
      </c>
      <c r="B2753" s="10" t="s">
        <v>1271</v>
      </c>
      <c r="C2753" s="10" t="s">
        <v>46</v>
      </c>
      <c r="D2753" s="18" t="s">
        <v>11</v>
      </c>
      <c r="E2753" s="11" t="s">
        <v>12</v>
      </c>
      <c r="F2753" s="19">
        <v>0</v>
      </c>
      <c r="G2753" s="19">
        <v>0</v>
      </c>
      <c r="H2753" s="34">
        <v>50</v>
      </c>
      <c r="I2753" s="38"/>
    </row>
    <row r="2754" spans="1:9" x14ac:dyDescent="0.25">
      <c r="A2754" s="10" t="s">
        <v>183</v>
      </c>
      <c r="B2754" s="10" t="s">
        <v>1272</v>
      </c>
      <c r="C2754" s="10" t="s">
        <v>726</v>
      </c>
      <c r="D2754" s="18" t="s">
        <v>11</v>
      </c>
      <c r="E2754" s="11" t="s">
        <v>12</v>
      </c>
      <c r="F2754" s="19">
        <v>0</v>
      </c>
      <c r="G2754" s="19">
        <v>0</v>
      </c>
      <c r="H2754" s="34">
        <v>100</v>
      </c>
      <c r="I2754" s="38"/>
    </row>
    <row r="2755" spans="1:9" x14ac:dyDescent="0.25">
      <c r="A2755" s="10" t="s">
        <v>183</v>
      </c>
      <c r="B2755" s="10" t="s">
        <v>1273</v>
      </c>
      <c r="C2755" s="10" t="s">
        <v>1274</v>
      </c>
      <c r="D2755" s="18" t="s">
        <v>11</v>
      </c>
      <c r="E2755" s="11" t="s">
        <v>2725</v>
      </c>
      <c r="F2755" s="19">
        <v>0</v>
      </c>
      <c r="G2755" s="19">
        <v>0</v>
      </c>
      <c r="H2755" s="34">
        <v>200</v>
      </c>
      <c r="I2755" s="38"/>
    </row>
    <row r="2756" spans="1:9" x14ac:dyDescent="0.25">
      <c r="A2756" s="10" t="s">
        <v>183</v>
      </c>
      <c r="B2756" s="10" t="s">
        <v>1275</v>
      </c>
      <c r="C2756" s="10" t="s">
        <v>216</v>
      </c>
      <c r="D2756" s="18" t="s">
        <v>11</v>
      </c>
      <c r="E2756" s="11" t="s">
        <v>12</v>
      </c>
      <c r="F2756" s="19">
        <v>0</v>
      </c>
      <c r="G2756" s="19">
        <v>0</v>
      </c>
      <c r="H2756" s="34">
        <v>150</v>
      </c>
      <c r="I2756" s="38"/>
    </row>
    <row r="2757" spans="1:9" x14ac:dyDescent="0.25">
      <c r="A2757" s="10" t="s">
        <v>183</v>
      </c>
      <c r="B2757" s="10" t="s">
        <v>1276</v>
      </c>
      <c r="C2757" s="10" t="s">
        <v>727</v>
      </c>
      <c r="D2757" s="18" t="s">
        <v>11</v>
      </c>
      <c r="E2757" s="11" t="s">
        <v>12</v>
      </c>
      <c r="F2757" s="19">
        <v>0</v>
      </c>
      <c r="G2757" s="19">
        <v>0</v>
      </c>
      <c r="H2757" s="34">
        <v>100</v>
      </c>
      <c r="I2757" s="38"/>
    </row>
    <row r="2758" spans="1:9" x14ac:dyDescent="0.25">
      <c r="A2758" s="10" t="s">
        <v>183</v>
      </c>
      <c r="B2758" s="10" t="s">
        <v>1277</v>
      </c>
      <c r="C2758" s="10" t="s">
        <v>1278</v>
      </c>
      <c r="D2758" s="18" t="s">
        <v>11</v>
      </c>
      <c r="E2758" s="11" t="s">
        <v>12</v>
      </c>
      <c r="F2758" s="19">
        <v>0</v>
      </c>
      <c r="G2758" s="19">
        <v>0</v>
      </c>
      <c r="H2758" s="34">
        <v>3</v>
      </c>
      <c r="I2758" s="38"/>
    </row>
    <row r="2759" spans="1:9" x14ac:dyDescent="0.25">
      <c r="A2759" s="10" t="s">
        <v>183</v>
      </c>
      <c r="B2759" s="10" t="s">
        <v>1279</v>
      </c>
      <c r="C2759" s="10" t="s">
        <v>42</v>
      </c>
      <c r="D2759" s="18" t="s">
        <v>11</v>
      </c>
      <c r="E2759" s="11" t="s">
        <v>12</v>
      </c>
      <c r="F2759" s="19">
        <v>0</v>
      </c>
      <c r="G2759" s="19">
        <v>0</v>
      </c>
      <c r="H2759" s="34">
        <v>50</v>
      </c>
      <c r="I2759" s="38"/>
    </row>
    <row r="2760" spans="1:9" x14ac:dyDescent="0.25">
      <c r="A2760" s="10" t="s">
        <v>183</v>
      </c>
      <c r="B2760" s="10" t="s">
        <v>1280</v>
      </c>
      <c r="C2760" s="10" t="s">
        <v>200</v>
      </c>
      <c r="D2760" s="18" t="s">
        <v>11</v>
      </c>
      <c r="E2760" s="11" t="s">
        <v>2725</v>
      </c>
      <c r="F2760" s="19">
        <v>0</v>
      </c>
      <c r="G2760" s="19">
        <v>0</v>
      </c>
      <c r="H2760" s="34">
        <v>2300</v>
      </c>
      <c r="I2760" s="38"/>
    </row>
    <row r="2761" spans="1:9" x14ac:dyDescent="0.25">
      <c r="A2761" s="10" t="s">
        <v>183</v>
      </c>
      <c r="B2761" s="10" t="s">
        <v>1281</v>
      </c>
      <c r="C2761" s="10" t="s">
        <v>221</v>
      </c>
      <c r="D2761" s="18" t="s">
        <v>11</v>
      </c>
      <c r="E2761" s="11" t="s">
        <v>12</v>
      </c>
      <c r="F2761" s="19">
        <v>0</v>
      </c>
      <c r="G2761" s="19">
        <v>0</v>
      </c>
      <c r="H2761" s="34">
        <v>5</v>
      </c>
      <c r="I2761" s="38"/>
    </row>
    <row r="2762" spans="1:9" x14ac:dyDescent="0.25">
      <c r="A2762" s="10" t="s">
        <v>183</v>
      </c>
      <c r="B2762" s="10" t="s">
        <v>1282</v>
      </c>
      <c r="C2762" s="10" t="s">
        <v>585</v>
      </c>
      <c r="D2762" s="18" t="s">
        <v>11</v>
      </c>
      <c r="E2762" s="11" t="s">
        <v>12</v>
      </c>
      <c r="F2762" s="19">
        <v>0</v>
      </c>
      <c r="G2762" s="19">
        <v>0</v>
      </c>
      <c r="H2762" s="34">
        <v>20</v>
      </c>
      <c r="I2762" s="38"/>
    </row>
    <row r="2763" spans="1:9" x14ac:dyDescent="0.25">
      <c r="A2763" s="10" t="s">
        <v>183</v>
      </c>
      <c r="B2763" s="10" t="s">
        <v>1283</v>
      </c>
      <c r="C2763" s="10" t="s">
        <v>15</v>
      </c>
      <c r="D2763" s="18" t="s">
        <v>11</v>
      </c>
      <c r="E2763" s="11" t="s">
        <v>12</v>
      </c>
      <c r="F2763" s="19">
        <v>0</v>
      </c>
      <c r="G2763" s="19">
        <v>0</v>
      </c>
      <c r="H2763" s="34">
        <v>300</v>
      </c>
      <c r="I2763" s="38"/>
    </row>
    <row r="2764" spans="1:9" ht="27" x14ac:dyDescent="0.25">
      <c r="A2764" s="10" t="s">
        <v>154</v>
      </c>
      <c r="B2764" s="10" t="s">
        <v>1284</v>
      </c>
      <c r="C2764" s="10" t="s">
        <v>184</v>
      </c>
      <c r="D2764" s="18" t="s">
        <v>11</v>
      </c>
      <c r="E2764" s="11" t="s">
        <v>12</v>
      </c>
      <c r="F2764" s="19">
        <v>0</v>
      </c>
      <c r="G2764" s="19">
        <v>0</v>
      </c>
      <c r="H2764" s="34">
        <v>2</v>
      </c>
      <c r="I2764" s="38"/>
    </row>
    <row r="2765" spans="1:9" ht="27" x14ac:dyDescent="0.25">
      <c r="A2765" s="10" t="s">
        <v>154</v>
      </c>
      <c r="B2765" s="10" t="s">
        <v>1285</v>
      </c>
      <c r="C2765" s="10" t="s">
        <v>184</v>
      </c>
      <c r="D2765" s="18" t="s">
        <v>11</v>
      </c>
      <c r="E2765" s="11" t="s">
        <v>12</v>
      </c>
      <c r="F2765" s="19">
        <v>0</v>
      </c>
      <c r="G2765" s="19">
        <v>0</v>
      </c>
      <c r="H2765" s="34">
        <v>15</v>
      </c>
      <c r="I2765" s="38"/>
    </row>
    <row r="2766" spans="1:9" ht="27" x14ac:dyDescent="0.25">
      <c r="A2766" s="10" t="s">
        <v>154</v>
      </c>
      <c r="B2766" s="10" t="s">
        <v>1286</v>
      </c>
      <c r="C2766" s="10" t="s">
        <v>184</v>
      </c>
      <c r="D2766" s="18" t="s">
        <v>11</v>
      </c>
      <c r="E2766" s="11" t="s">
        <v>12</v>
      </c>
      <c r="F2766" s="19">
        <v>0</v>
      </c>
      <c r="G2766" s="19">
        <v>0</v>
      </c>
      <c r="H2766" s="34">
        <v>2</v>
      </c>
      <c r="I2766" s="38"/>
    </row>
    <row r="2767" spans="1:9" ht="27" x14ac:dyDescent="0.25">
      <c r="A2767" s="10" t="s">
        <v>154</v>
      </c>
      <c r="B2767" s="10" t="s">
        <v>1287</v>
      </c>
      <c r="C2767" s="10" t="s">
        <v>184</v>
      </c>
      <c r="D2767" s="18" t="s">
        <v>11</v>
      </c>
      <c r="E2767" s="11" t="s">
        <v>12</v>
      </c>
      <c r="F2767" s="19">
        <v>0</v>
      </c>
      <c r="G2767" s="19">
        <v>0</v>
      </c>
      <c r="H2767" s="34">
        <v>15</v>
      </c>
      <c r="I2767" s="38"/>
    </row>
    <row r="2768" spans="1:9" ht="27" x14ac:dyDescent="0.25">
      <c r="A2768" s="10" t="s">
        <v>154</v>
      </c>
      <c r="B2768" s="10" t="s">
        <v>1288</v>
      </c>
      <c r="C2768" s="10" t="s">
        <v>184</v>
      </c>
      <c r="D2768" s="18" t="s">
        <v>11</v>
      </c>
      <c r="E2768" s="11" t="s">
        <v>12</v>
      </c>
      <c r="F2768" s="19">
        <v>0</v>
      </c>
      <c r="G2768" s="19">
        <v>0</v>
      </c>
      <c r="H2768" s="34">
        <v>15</v>
      </c>
      <c r="I2768" s="38"/>
    </row>
    <row r="2769" spans="1:9" x14ac:dyDescent="0.25">
      <c r="A2769" s="10" t="s">
        <v>136</v>
      </c>
      <c r="B2769" s="10" t="s">
        <v>1289</v>
      </c>
      <c r="C2769" s="10" t="s">
        <v>126</v>
      </c>
      <c r="D2769" s="18" t="s">
        <v>36</v>
      </c>
      <c r="E2769" s="11" t="s">
        <v>12</v>
      </c>
      <c r="F2769" s="19">
        <v>0</v>
      </c>
      <c r="G2769" s="19">
        <v>0</v>
      </c>
      <c r="H2769" s="34">
        <v>6</v>
      </c>
      <c r="I2769" s="38"/>
    </row>
    <row r="2770" spans="1:9" x14ac:dyDescent="0.25">
      <c r="A2770" s="10" t="s">
        <v>136</v>
      </c>
      <c r="B2770" s="10" t="s">
        <v>1290</v>
      </c>
      <c r="C2770" s="10" t="s">
        <v>126</v>
      </c>
      <c r="D2770" s="18" t="s">
        <v>36</v>
      </c>
      <c r="E2770" s="11" t="s">
        <v>12</v>
      </c>
      <c r="F2770" s="19">
        <v>0</v>
      </c>
      <c r="G2770" s="19">
        <v>0</v>
      </c>
      <c r="H2770" s="34">
        <v>1</v>
      </c>
      <c r="I2770" s="38"/>
    </row>
    <row r="2771" spans="1:9" x14ac:dyDescent="0.25">
      <c r="A2771" s="10" t="s">
        <v>136</v>
      </c>
      <c r="B2771" s="10" t="s">
        <v>1291</v>
      </c>
      <c r="C2771" s="10" t="s">
        <v>126</v>
      </c>
      <c r="D2771" s="18" t="s">
        <v>36</v>
      </c>
      <c r="E2771" s="11" t="s">
        <v>12</v>
      </c>
      <c r="F2771" s="19">
        <v>0</v>
      </c>
      <c r="G2771" s="19">
        <v>0</v>
      </c>
      <c r="H2771" s="34">
        <v>2</v>
      </c>
      <c r="I2771" s="38"/>
    </row>
    <row r="2772" spans="1:9" x14ac:dyDescent="0.25">
      <c r="A2772" s="10" t="s">
        <v>136</v>
      </c>
      <c r="B2772" s="10" t="s">
        <v>1292</v>
      </c>
      <c r="C2772" s="10" t="s">
        <v>126</v>
      </c>
      <c r="D2772" s="18" t="s">
        <v>36</v>
      </c>
      <c r="E2772" s="11" t="s">
        <v>12</v>
      </c>
      <c r="F2772" s="19">
        <v>0</v>
      </c>
      <c r="G2772" s="19">
        <v>0</v>
      </c>
      <c r="H2772" s="34">
        <v>1</v>
      </c>
      <c r="I2772" s="38"/>
    </row>
    <row r="2773" spans="1:9" x14ac:dyDescent="0.25">
      <c r="A2773" s="10" t="s">
        <v>136</v>
      </c>
      <c r="B2773" s="10" t="s">
        <v>1293</v>
      </c>
      <c r="C2773" s="10" t="s">
        <v>126</v>
      </c>
      <c r="D2773" s="18" t="s">
        <v>36</v>
      </c>
      <c r="E2773" s="11" t="s">
        <v>12</v>
      </c>
      <c r="F2773" s="19">
        <v>0</v>
      </c>
      <c r="G2773" s="19">
        <v>0</v>
      </c>
      <c r="H2773" s="34">
        <v>1</v>
      </c>
      <c r="I2773" s="38"/>
    </row>
    <row r="2774" spans="1:9" x14ac:dyDescent="0.25">
      <c r="A2774" s="10" t="s">
        <v>136</v>
      </c>
      <c r="B2774" s="10" t="s">
        <v>1294</v>
      </c>
      <c r="C2774" s="10" t="s">
        <v>126</v>
      </c>
      <c r="D2774" s="18" t="s">
        <v>36</v>
      </c>
      <c r="E2774" s="11" t="s">
        <v>12</v>
      </c>
      <c r="F2774" s="19">
        <v>0</v>
      </c>
      <c r="G2774" s="19">
        <v>0</v>
      </c>
      <c r="H2774" s="34">
        <v>40</v>
      </c>
      <c r="I2774" s="38"/>
    </row>
    <row r="2775" spans="1:9" x14ac:dyDescent="0.25">
      <c r="A2775" s="10" t="s">
        <v>136</v>
      </c>
      <c r="B2775" s="10" t="s">
        <v>1295</v>
      </c>
      <c r="C2775" s="10" t="s">
        <v>126</v>
      </c>
      <c r="D2775" s="18" t="s">
        <v>36</v>
      </c>
      <c r="E2775" s="11" t="s">
        <v>12</v>
      </c>
      <c r="F2775" s="19">
        <v>0</v>
      </c>
      <c r="G2775" s="19">
        <v>0</v>
      </c>
      <c r="H2775" s="34">
        <v>344</v>
      </c>
      <c r="I2775" s="38"/>
    </row>
    <row r="2776" spans="1:9" x14ac:dyDescent="0.25">
      <c r="A2776" s="10" t="s">
        <v>136</v>
      </c>
      <c r="B2776" s="10" t="s">
        <v>1296</v>
      </c>
      <c r="C2776" s="10" t="s">
        <v>126</v>
      </c>
      <c r="D2776" s="18" t="s">
        <v>36</v>
      </c>
      <c r="E2776" s="11" t="s">
        <v>12</v>
      </c>
      <c r="F2776" s="19">
        <v>0</v>
      </c>
      <c r="G2776" s="19">
        <v>0</v>
      </c>
      <c r="H2776" s="34">
        <v>1</v>
      </c>
      <c r="I2776" s="38"/>
    </row>
    <row r="2777" spans="1:9" x14ac:dyDescent="0.25">
      <c r="A2777" s="10" t="s">
        <v>136</v>
      </c>
      <c r="B2777" s="10" t="s">
        <v>1297</v>
      </c>
      <c r="C2777" s="10" t="s">
        <v>126</v>
      </c>
      <c r="D2777" s="18" t="s">
        <v>36</v>
      </c>
      <c r="E2777" s="11" t="s">
        <v>12</v>
      </c>
      <c r="F2777" s="19">
        <v>0</v>
      </c>
      <c r="G2777" s="19">
        <v>0</v>
      </c>
      <c r="H2777" s="34">
        <v>1</v>
      </c>
      <c r="I2777" s="38"/>
    </row>
    <row r="2778" spans="1:9" x14ac:dyDescent="0.25">
      <c r="A2778" s="10" t="s">
        <v>136</v>
      </c>
      <c r="B2778" s="10" t="s">
        <v>1298</v>
      </c>
      <c r="C2778" s="10" t="s">
        <v>126</v>
      </c>
      <c r="D2778" s="18" t="s">
        <v>36</v>
      </c>
      <c r="E2778" s="11" t="s">
        <v>12</v>
      </c>
      <c r="F2778" s="19">
        <v>0</v>
      </c>
      <c r="G2778" s="19">
        <v>0</v>
      </c>
      <c r="H2778" s="34">
        <v>1</v>
      </c>
      <c r="I2778" s="38"/>
    </row>
    <row r="2779" spans="1:9" x14ac:dyDescent="0.25">
      <c r="A2779" s="10" t="s">
        <v>136</v>
      </c>
      <c r="B2779" s="10" t="s">
        <v>1299</v>
      </c>
      <c r="C2779" s="10" t="s">
        <v>126</v>
      </c>
      <c r="D2779" s="18" t="s">
        <v>36</v>
      </c>
      <c r="E2779" s="11" t="s">
        <v>12</v>
      </c>
      <c r="F2779" s="19">
        <v>0</v>
      </c>
      <c r="G2779" s="19">
        <v>0</v>
      </c>
      <c r="H2779" s="34">
        <v>1</v>
      </c>
      <c r="I2779" s="38"/>
    </row>
    <row r="2780" spans="1:9" x14ac:dyDescent="0.25">
      <c r="A2780" s="10" t="s">
        <v>136</v>
      </c>
      <c r="B2780" s="10" t="s">
        <v>1300</v>
      </c>
      <c r="C2780" s="10" t="s">
        <v>126</v>
      </c>
      <c r="D2780" s="18" t="s">
        <v>36</v>
      </c>
      <c r="E2780" s="11" t="s">
        <v>12</v>
      </c>
      <c r="F2780" s="19">
        <v>0</v>
      </c>
      <c r="G2780" s="19">
        <v>0</v>
      </c>
      <c r="H2780" s="34">
        <v>1</v>
      </c>
      <c r="I2780" s="38"/>
    </row>
    <row r="2781" spans="1:9" x14ac:dyDescent="0.25">
      <c r="A2781" s="10" t="s">
        <v>136</v>
      </c>
      <c r="B2781" s="10" t="s">
        <v>1301</v>
      </c>
      <c r="C2781" s="10" t="s">
        <v>126</v>
      </c>
      <c r="D2781" s="10" t="s">
        <v>36</v>
      </c>
      <c r="E2781" s="10" t="s">
        <v>12</v>
      </c>
      <c r="F2781" s="10">
        <v>0</v>
      </c>
      <c r="G2781" s="10">
        <v>0</v>
      </c>
      <c r="H2781" s="10">
        <v>1</v>
      </c>
      <c r="I2781" s="38"/>
    </row>
    <row r="2782" spans="1:9" x14ac:dyDescent="0.25">
      <c r="A2782" s="10" t="s">
        <v>128</v>
      </c>
      <c r="B2782" s="10" t="s">
        <v>858</v>
      </c>
      <c r="C2782" s="10" t="s">
        <v>135</v>
      </c>
      <c r="D2782" s="10" t="s">
        <v>36</v>
      </c>
      <c r="E2782" s="10" t="s">
        <v>12</v>
      </c>
      <c r="F2782" s="10">
        <v>44.86</v>
      </c>
      <c r="G2782" s="56">
        <f>+F2782*H2782</f>
        <v>305227.44</v>
      </c>
      <c r="H2782" s="10">
        <v>6804</v>
      </c>
      <c r="I2782" s="38"/>
    </row>
    <row r="2783" spans="1:9" x14ac:dyDescent="0.25">
      <c r="A2783" s="10" t="s">
        <v>128</v>
      </c>
      <c r="B2783" s="10" t="s">
        <v>859</v>
      </c>
      <c r="C2783" s="10" t="s">
        <v>135</v>
      </c>
      <c r="D2783" s="10" t="s">
        <v>36</v>
      </c>
      <c r="E2783" s="10" t="s">
        <v>12</v>
      </c>
      <c r="F2783" s="10">
        <v>180</v>
      </c>
      <c r="G2783" s="10">
        <f>+F2783*H2783</f>
        <v>75600</v>
      </c>
      <c r="H2783" s="10">
        <v>420</v>
      </c>
      <c r="I2783" s="38"/>
    </row>
    <row r="2784" spans="1:9" x14ac:dyDescent="0.25">
      <c r="A2784" s="145" t="s">
        <v>39</v>
      </c>
      <c r="B2784" s="146"/>
      <c r="C2784" s="146"/>
      <c r="D2784" s="146"/>
      <c r="E2784" s="146"/>
      <c r="F2784" s="146"/>
      <c r="G2784" s="146"/>
      <c r="H2784" s="159"/>
      <c r="I2784" s="38"/>
    </row>
    <row r="2785" spans="1:9" ht="27" x14ac:dyDescent="0.25">
      <c r="A2785" s="10" t="s">
        <v>134</v>
      </c>
      <c r="B2785" s="10" t="s">
        <v>569</v>
      </c>
      <c r="C2785" s="10" t="s">
        <v>105</v>
      </c>
      <c r="D2785" s="10" t="s">
        <v>36</v>
      </c>
      <c r="E2785" s="10" t="s">
        <v>35</v>
      </c>
      <c r="F2785" s="10">
        <v>0</v>
      </c>
      <c r="G2785" s="10">
        <v>0</v>
      </c>
      <c r="H2785" s="35">
        <v>1</v>
      </c>
      <c r="I2785" s="38"/>
    </row>
    <row r="2786" spans="1:9" ht="27" x14ac:dyDescent="0.25">
      <c r="A2786" s="10" t="s">
        <v>256</v>
      </c>
      <c r="B2786" s="10" t="s">
        <v>834</v>
      </c>
      <c r="C2786" s="10" t="s">
        <v>468</v>
      </c>
      <c r="D2786" s="10" t="s">
        <v>36</v>
      </c>
      <c r="E2786" s="10" t="s">
        <v>35</v>
      </c>
      <c r="F2786" s="10">
        <v>260000</v>
      </c>
      <c r="G2786" s="10">
        <v>260000</v>
      </c>
      <c r="H2786" s="35">
        <v>1</v>
      </c>
      <c r="I2786" s="38"/>
    </row>
    <row r="2787" spans="1:9" ht="40.5" x14ac:dyDescent="0.25">
      <c r="A2787" s="10" t="s">
        <v>208</v>
      </c>
      <c r="B2787" s="10" t="s">
        <v>556</v>
      </c>
      <c r="C2787" s="10" t="s">
        <v>454</v>
      </c>
      <c r="D2787" s="18" t="s">
        <v>36</v>
      </c>
      <c r="E2787" s="19" t="s">
        <v>35</v>
      </c>
      <c r="F2787" s="19">
        <v>0</v>
      </c>
      <c r="G2787" s="19">
        <v>0</v>
      </c>
      <c r="H2787" s="35">
        <v>1</v>
      </c>
      <c r="I2787" s="38"/>
    </row>
    <row r="2788" spans="1:9" ht="27" x14ac:dyDescent="0.25">
      <c r="A2788" s="10" t="s">
        <v>256</v>
      </c>
      <c r="B2788" s="10" t="s">
        <v>557</v>
      </c>
      <c r="C2788" s="10" t="s">
        <v>468</v>
      </c>
      <c r="D2788" s="18" t="s">
        <v>36</v>
      </c>
      <c r="E2788" s="19" t="s">
        <v>35</v>
      </c>
      <c r="F2788" s="19">
        <v>0</v>
      </c>
      <c r="G2788" s="19">
        <v>0</v>
      </c>
      <c r="H2788" s="35">
        <v>1</v>
      </c>
      <c r="I2788" s="38"/>
    </row>
    <row r="2789" spans="1:9" ht="40.5" x14ac:dyDescent="0.25">
      <c r="A2789" s="10" t="s">
        <v>191</v>
      </c>
      <c r="B2789" s="10" t="s">
        <v>799</v>
      </c>
      <c r="C2789" s="10" t="s">
        <v>37</v>
      </c>
      <c r="D2789" s="18" t="s">
        <v>34</v>
      </c>
      <c r="E2789" s="19" t="s">
        <v>35</v>
      </c>
      <c r="F2789" s="19">
        <v>0</v>
      </c>
      <c r="G2789" s="19">
        <v>0</v>
      </c>
      <c r="H2789" s="35">
        <v>1</v>
      </c>
      <c r="I2789" s="38"/>
    </row>
    <row r="2790" spans="1:9" ht="27" x14ac:dyDescent="0.25">
      <c r="A2790" s="10" t="s">
        <v>244</v>
      </c>
      <c r="B2790" s="10" t="s">
        <v>3344</v>
      </c>
      <c r="C2790" s="10" t="s">
        <v>160</v>
      </c>
      <c r="D2790" s="18" t="s">
        <v>34</v>
      </c>
      <c r="E2790" s="19" t="s">
        <v>35</v>
      </c>
      <c r="F2790" s="19">
        <v>6310100</v>
      </c>
      <c r="G2790" s="19">
        <f>+F2790*H2790</f>
        <v>6310100</v>
      </c>
      <c r="H2790" s="35">
        <v>1</v>
      </c>
      <c r="I2790" s="38"/>
    </row>
    <row r="2791" spans="1:9" ht="54" x14ac:dyDescent="0.25">
      <c r="A2791" s="10" t="s">
        <v>208</v>
      </c>
      <c r="B2791" s="10" t="s">
        <v>558</v>
      </c>
      <c r="C2791" s="10" t="s">
        <v>559</v>
      </c>
      <c r="D2791" s="18" t="s">
        <v>36</v>
      </c>
      <c r="E2791" s="19" t="s">
        <v>35</v>
      </c>
      <c r="F2791" s="19">
        <v>0</v>
      </c>
      <c r="G2791" s="19">
        <v>0</v>
      </c>
      <c r="H2791" s="19">
        <v>1</v>
      </c>
      <c r="I2791" s="38"/>
    </row>
    <row r="2792" spans="1:9" ht="40.5" x14ac:dyDescent="0.25">
      <c r="A2792" s="10" t="s">
        <v>208</v>
      </c>
      <c r="B2792" s="10" t="s">
        <v>560</v>
      </c>
      <c r="C2792" s="10" t="s">
        <v>143</v>
      </c>
      <c r="D2792" s="18" t="s">
        <v>36</v>
      </c>
      <c r="E2792" s="19" t="s">
        <v>35</v>
      </c>
      <c r="F2792" s="19">
        <v>1100000</v>
      </c>
      <c r="G2792" s="19">
        <v>1100000</v>
      </c>
      <c r="H2792" s="19">
        <v>1</v>
      </c>
      <c r="I2792" s="38"/>
    </row>
    <row r="2793" spans="1:9" ht="27" x14ac:dyDescent="0.25">
      <c r="A2793" s="10" t="s">
        <v>208</v>
      </c>
      <c r="B2793" s="10" t="s">
        <v>561</v>
      </c>
      <c r="C2793" s="10" t="s">
        <v>243</v>
      </c>
      <c r="D2793" s="18" t="s">
        <v>36</v>
      </c>
      <c r="E2793" s="19" t="s">
        <v>35</v>
      </c>
      <c r="F2793" s="19">
        <v>0</v>
      </c>
      <c r="G2793" s="19">
        <v>0</v>
      </c>
      <c r="H2793" s="19">
        <v>1</v>
      </c>
      <c r="I2793" s="38"/>
    </row>
    <row r="2794" spans="1:9" ht="40.5" x14ac:dyDescent="0.25">
      <c r="A2794" s="10" t="s">
        <v>208</v>
      </c>
      <c r="B2794" s="10" t="s">
        <v>562</v>
      </c>
      <c r="C2794" s="10" t="s">
        <v>143</v>
      </c>
      <c r="D2794" s="18" t="s">
        <v>36</v>
      </c>
      <c r="E2794" s="19" t="s">
        <v>35</v>
      </c>
      <c r="F2794" s="19">
        <v>1200000</v>
      </c>
      <c r="G2794" s="19">
        <v>1200000</v>
      </c>
      <c r="H2794" s="19">
        <v>1</v>
      </c>
      <c r="I2794" s="38"/>
    </row>
    <row r="2795" spans="1:9" ht="40.5" x14ac:dyDescent="0.25">
      <c r="A2795" s="10" t="s">
        <v>208</v>
      </c>
      <c r="B2795" s="10" t="s">
        <v>563</v>
      </c>
      <c r="C2795" s="10" t="s">
        <v>143</v>
      </c>
      <c r="D2795" s="18" t="s">
        <v>36</v>
      </c>
      <c r="E2795" s="19" t="s">
        <v>35</v>
      </c>
      <c r="F2795" s="19">
        <v>700000</v>
      </c>
      <c r="G2795" s="19">
        <v>700000</v>
      </c>
      <c r="H2795" s="19">
        <v>1</v>
      </c>
      <c r="I2795" s="38"/>
    </row>
    <row r="2796" spans="1:9" ht="40.5" x14ac:dyDescent="0.25">
      <c r="A2796" s="10" t="s">
        <v>208</v>
      </c>
      <c r="B2796" s="10" t="s">
        <v>564</v>
      </c>
      <c r="C2796" s="10" t="s">
        <v>143</v>
      </c>
      <c r="D2796" s="18" t="s">
        <v>36</v>
      </c>
      <c r="E2796" s="19" t="s">
        <v>35</v>
      </c>
      <c r="F2796" s="19">
        <v>1000000</v>
      </c>
      <c r="G2796" s="19">
        <v>1000000</v>
      </c>
      <c r="H2796" s="19">
        <v>1</v>
      </c>
      <c r="I2796" s="38"/>
    </row>
    <row r="2797" spans="1:9" ht="30" customHeight="1" x14ac:dyDescent="0.25">
      <c r="A2797" s="10" t="s">
        <v>208</v>
      </c>
      <c r="B2797" s="10" t="s">
        <v>565</v>
      </c>
      <c r="C2797" s="10" t="s">
        <v>146</v>
      </c>
      <c r="D2797" s="18" t="s">
        <v>36</v>
      </c>
      <c r="E2797" s="19" t="s">
        <v>35</v>
      </c>
      <c r="F2797" s="19">
        <v>0</v>
      </c>
      <c r="G2797" s="19">
        <v>0</v>
      </c>
      <c r="H2797" s="19">
        <v>1</v>
      </c>
      <c r="I2797" s="38"/>
    </row>
    <row r="2798" spans="1:9" ht="40.5" x14ac:dyDescent="0.25">
      <c r="A2798" s="10" t="s">
        <v>208</v>
      </c>
      <c r="B2798" s="10" t="s">
        <v>566</v>
      </c>
      <c r="C2798" s="10" t="s">
        <v>145</v>
      </c>
      <c r="D2798" s="18" t="s">
        <v>36</v>
      </c>
      <c r="E2798" s="19" t="s">
        <v>35</v>
      </c>
      <c r="F2798" s="19">
        <v>0</v>
      </c>
      <c r="G2798" s="19">
        <v>0</v>
      </c>
      <c r="H2798" s="19">
        <v>1</v>
      </c>
      <c r="I2798" s="38"/>
    </row>
    <row r="2799" spans="1:9" ht="40.5" x14ac:dyDescent="0.25">
      <c r="A2799" s="10" t="s">
        <v>208</v>
      </c>
      <c r="B2799" s="10" t="s">
        <v>567</v>
      </c>
      <c r="C2799" s="10" t="s">
        <v>145</v>
      </c>
      <c r="D2799" s="18" t="s">
        <v>36</v>
      </c>
      <c r="E2799" s="19" t="s">
        <v>35</v>
      </c>
      <c r="F2799" s="19">
        <v>0</v>
      </c>
      <c r="G2799" s="19">
        <v>0</v>
      </c>
      <c r="H2799" s="19">
        <v>1</v>
      </c>
      <c r="I2799" s="38"/>
    </row>
    <row r="2800" spans="1:9" ht="40.5" x14ac:dyDescent="0.25">
      <c r="A2800" s="10" t="s">
        <v>138</v>
      </c>
      <c r="B2800" s="10" t="s">
        <v>556</v>
      </c>
      <c r="C2800" s="10" t="s">
        <v>454</v>
      </c>
      <c r="D2800" s="18" t="s">
        <v>36</v>
      </c>
      <c r="E2800" s="19" t="s">
        <v>35</v>
      </c>
      <c r="F2800" s="19">
        <v>0</v>
      </c>
      <c r="G2800" s="19">
        <v>0</v>
      </c>
      <c r="H2800" s="35">
        <v>1</v>
      </c>
      <c r="I2800" s="38"/>
    </row>
    <row r="2801" spans="1:9" ht="40.5" x14ac:dyDescent="0.25">
      <c r="A2801" s="10" t="s">
        <v>138</v>
      </c>
      <c r="B2801" s="10" t="s">
        <v>1435</v>
      </c>
      <c r="C2801" s="10" t="s">
        <v>835</v>
      </c>
      <c r="D2801" s="10" t="s">
        <v>11</v>
      </c>
      <c r="E2801" s="19" t="s">
        <v>35</v>
      </c>
      <c r="F2801" s="19">
        <v>0</v>
      </c>
      <c r="G2801" s="19">
        <v>0</v>
      </c>
      <c r="H2801" s="35">
        <v>1</v>
      </c>
      <c r="I2801" s="38"/>
    </row>
    <row r="2802" spans="1:9" ht="27" x14ac:dyDescent="0.25">
      <c r="A2802" s="10" t="s">
        <v>138</v>
      </c>
      <c r="B2802" s="10" t="s">
        <v>557</v>
      </c>
      <c r="C2802" s="10" t="s">
        <v>468</v>
      </c>
      <c r="D2802" s="10" t="s">
        <v>36</v>
      </c>
      <c r="E2802" s="19" t="s">
        <v>35</v>
      </c>
      <c r="F2802" s="19">
        <v>0</v>
      </c>
      <c r="G2802" s="19">
        <v>0</v>
      </c>
      <c r="H2802" s="35">
        <v>1</v>
      </c>
      <c r="I2802" s="38"/>
    </row>
    <row r="2803" spans="1:9" ht="27" x14ac:dyDescent="0.25">
      <c r="A2803" s="10" t="s">
        <v>138</v>
      </c>
      <c r="B2803" s="10" t="s">
        <v>1436</v>
      </c>
      <c r="C2803" s="10" t="s">
        <v>194</v>
      </c>
      <c r="D2803" s="10" t="s">
        <v>11</v>
      </c>
      <c r="E2803" s="19" t="s">
        <v>35</v>
      </c>
      <c r="F2803" s="122">
        <v>35997.599999999999</v>
      </c>
      <c r="G2803" s="122">
        <v>35997.599999999999</v>
      </c>
      <c r="H2803" s="19">
        <v>1</v>
      </c>
      <c r="I2803" s="38"/>
    </row>
    <row r="2804" spans="1:9" x14ac:dyDescent="0.25">
      <c r="A2804" s="10" t="s">
        <v>138</v>
      </c>
      <c r="B2804" s="10" t="s">
        <v>1437</v>
      </c>
      <c r="C2804" s="10" t="s">
        <v>592</v>
      </c>
      <c r="D2804" s="10" t="s">
        <v>11</v>
      </c>
      <c r="E2804" s="10" t="s">
        <v>35</v>
      </c>
      <c r="F2804" s="10">
        <v>129000</v>
      </c>
      <c r="G2804" s="10">
        <v>129000</v>
      </c>
      <c r="H2804" s="10">
        <v>1</v>
      </c>
      <c r="I2804" s="38"/>
    </row>
    <row r="2805" spans="1:9" ht="54" x14ac:dyDescent="0.25">
      <c r="A2805" s="10" t="s">
        <v>138</v>
      </c>
      <c r="B2805" s="10" t="s">
        <v>558</v>
      </c>
      <c r="C2805" s="10" t="s">
        <v>559</v>
      </c>
      <c r="D2805" s="10" t="s">
        <v>36</v>
      </c>
      <c r="E2805" s="19" t="s">
        <v>35</v>
      </c>
      <c r="F2805" s="19">
        <v>0</v>
      </c>
      <c r="G2805" s="19">
        <v>0</v>
      </c>
      <c r="H2805" s="35">
        <v>1</v>
      </c>
      <c r="I2805" s="38"/>
    </row>
    <row r="2806" spans="1:9" ht="40.5" x14ac:dyDescent="0.25">
      <c r="A2806" s="10" t="s">
        <v>138</v>
      </c>
      <c r="B2806" s="10" t="s">
        <v>560</v>
      </c>
      <c r="C2806" s="10" t="s">
        <v>143</v>
      </c>
      <c r="D2806" s="10" t="s">
        <v>36</v>
      </c>
      <c r="E2806" s="19" t="s">
        <v>35</v>
      </c>
      <c r="F2806" s="19">
        <v>0</v>
      </c>
      <c r="G2806" s="19">
        <v>0</v>
      </c>
      <c r="H2806" s="35">
        <v>1</v>
      </c>
      <c r="I2806" s="38"/>
    </row>
    <row r="2807" spans="1:9" ht="27" x14ac:dyDescent="0.25">
      <c r="A2807" s="10" t="s">
        <v>138</v>
      </c>
      <c r="B2807" s="10" t="s">
        <v>1438</v>
      </c>
      <c r="C2807" s="10" t="s">
        <v>94</v>
      </c>
      <c r="D2807" s="10" t="s">
        <v>11</v>
      </c>
      <c r="E2807" s="19" t="s">
        <v>35</v>
      </c>
      <c r="F2807" s="19">
        <v>0</v>
      </c>
      <c r="G2807" s="19">
        <v>0</v>
      </c>
      <c r="H2807" s="35">
        <v>1</v>
      </c>
      <c r="I2807" s="38"/>
    </row>
    <row r="2808" spans="1:9" ht="27" x14ac:dyDescent="0.25">
      <c r="A2808" s="10" t="s">
        <v>138</v>
      </c>
      <c r="B2808" s="10" t="s">
        <v>1439</v>
      </c>
      <c r="C2808" s="10" t="s">
        <v>194</v>
      </c>
      <c r="D2808" s="10" t="s">
        <v>11</v>
      </c>
      <c r="E2808" s="19" t="s">
        <v>35</v>
      </c>
      <c r="F2808" s="19">
        <v>0</v>
      </c>
      <c r="G2808" s="19">
        <v>0</v>
      </c>
      <c r="H2808" s="35">
        <v>1</v>
      </c>
      <c r="I2808" s="38"/>
    </row>
    <row r="2809" spans="1:9" ht="27" x14ac:dyDescent="0.25">
      <c r="A2809" s="10" t="s">
        <v>138</v>
      </c>
      <c r="B2809" s="10" t="s">
        <v>561</v>
      </c>
      <c r="C2809" s="10" t="s">
        <v>243</v>
      </c>
      <c r="D2809" s="10" t="s">
        <v>36</v>
      </c>
      <c r="E2809" s="19" t="s">
        <v>35</v>
      </c>
      <c r="F2809" s="19">
        <v>0</v>
      </c>
      <c r="G2809" s="19">
        <v>0</v>
      </c>
      <c r="H2809" s="35">
        <v>1</v>
      </c>
      <c r="I2809" s="38"/>
    </row>
    <row r="2810" spans="1:9" ht="27" x14ac:dyDescent="0.25">
      <c r="A2810" s="10" t="s">
        <v>138</v>
      </c>
      <c r="B2810" s="10" t="s">
        <v>1440</v>
      </c>
      <c r="C2810" s="10" t="s">
        <v>194</v>
      </c>
      <c r="D2810" s="10" t="s">
        <v>11</v>
      </c>
      <c r="E2810" s="19" t="s">
        <v>35</v>
      </c>
      <c r="F2810" s="122">
        <v>15998.4</v>
      </c>
      <c r="G2810" s="122">
        <v>15998.4</v>
      </c>
      <c r="H2810" s="35">
        <v>1</v>
      </c>
      <c r="I2810" s="38"/>
    </row>
    <row r="2811" spans="1:9" ht="40.5" x14ac:dyDescent="0.25">
      <c r="A2811" s="10" t="s">
        <v>138</v>
      </c>
      <c r="B2811" s="10" t="s">
        <v>562</v>
      </c>
      <c r="C2811" s="10" t="s">
        <v>143</v>
      </c>
      <c r="D2811" s="10" t="s">
        <v>36</v>
      </c>
      <c r="E2811" s="19" t="s">
        <v>35</v>
      </c>
      <c r="F2811" s="19">
        <v>0</v>
      </c>
      <c r="G2811" s="19">
        <v>0</v>
      </c>
      <c r="H2811" s="35">
        <v>1</v>
      </c>
      <c r="I2811" s="38"/>
    </row>
    <row r="2812" spans="1:9" ht="40.5" x14ac:dyDescent="0.25">
      <c r="A2812" s="10" t="s">
        <v>138</v>
      </c>
      <c r="B2812" s="10" t="s">
        <v>563</v>
      </c>
      <c r="C2812" s="10" t="s">
        <v>143</v>
      </c>
      <c r="D2812" s="10" t="s">
        <v>36</v>
      </c>
      <c r="E2812" s="19" t="s">
        <v>35</v>
      </c>
      <c r="F2812" s="19">
        <v>0</v>
      </c>
      <c r="G2812" s="19">
        <v>0</v>
      </c>
      <c r="H2812" s="35">
        <v>1</v>
      </c>
      <c r="I2812" s="38"/>
    </row>
    <row r="2813" spans="1:9" ht="40.5" x14ac:dyDescent="0.25">
      <c r="A2813" s="10" t="s">
        <v>138</v>
      </c>
      <c r="B2813" s="10" t="s">
        <v>1441</v>
      </c>
      <c r="C2813" s="10" t="s">
        <v>95</v>
      </c>
      <c r="D2813" s="10" t="s">
        <v>11</v>
      </c>
      <c r="E2813" s="19" t="s">
        <v>35</v>
      </c>
      <c r="F2813" s="19">
        <v>0</v>
      </c>
      <c r="G2813" s="19">
        <v>0</v>
      </c>
      <c r="H2813" s="35">
        <v>1</v>
      </c>
      <c r="I2813" s="38"/>
    </row>
    <row r="2814" spans="1:9" ht="27" x14ac:dyDescent="0.25">
      <c r="A2814" s="10" t="s">
        <v>138</v>
      </c>
      <c r="B2814" s="10" t="s">
        <v>1442</v>
      </c>
      <c r="C2814" s="10" t="s">
        <v>194</v>
      </c>
      <c r="D2814" s="10" t="s">
        <v>11</v>
      </c>
      <c r="E2814" s="19" t="s">
        <v>35</v>
      </c>
      <c r="F2814" s="19">
        <v>0</v>
      </c>
      <c r="G2814" s="19">
        <v>0</v>
      </c>
      <c r="H2814" s="35">
        <v>1</v>
      </c>
      <c r="I2814" s="38"/>
    </row>
    <row r="2815" spans="1:9" ht="40.5" x14ac:dyDescent="0.25">
      <c r="A2815" s="10" t="s">
        <v>244</v>
      </c>
      <c r="B2815" s="10" t="s">
        <v>564</v>
      </c>
      <c r="C2815" s="10" t="s">
        <v>143</v>
      </c>
      <c r="D2815" s="10" t="s">
        <v>36</v>
      </c>
      <c r="E2815" s="19" t="s">
        <v>35</v>
      </c>
      <c r="F2815" s="19">
        <v>0</v>
      </c>
      <c r="G2815" s="19">
        <v>0</v>
      </c>
      <c r="H2815" s="35">
        <v>1</v>
      </c>
      <c r="I2815" s="38"/>
    </row>
    <row r="2816" spans="1:9" ht="40.5" x14ac:dyDescent="0.25">
      <c r="A2816" s="10" t="s">
        <v>138</v>
      </c>
      <c r="B2816" s="10" t="s">
        <v>565</v>
      </c>
      <c r="C2816" s="10" t="s">
        <v>146</v>
      </c>
      <c r="D2816" s="10" t="s">
        <v>36</v>
      </c>
      <c r="E2816" s="19" t="s">
        <v>35</v>
      </c>
      <c r="F2816" s="19">
        <v>0</v>
      </c>
      <c r="G2816" s="19">
        <v>0</v>
      </c>
      <c r="H2816" s="35">
        <v>1</v>
      </c>
      <c r="I2816" s="38"/>
    </row>
    <row r="2817" spans="1:9" ht="40.5" x14ac:dyDescent="0.25">
      <c r="A2817" s="10" t="s">
        <v>138</v>
      </c>
      <c r="B2817" s="10" t="s">
        <v>566</v>
      </c>
      <c r="C2817" s="10" t="s">
        <v>145</v>
      </c>
      <c r="D2817" s="10" t="s">
        <v>36</v>
      </c>
      <c r="E2817" s="19" t="s">
        <v>35</v>
      </c>
      <c r="F2817" s="19">
        <v>0</v>
      </c>
      <c r="G2817" s="19">
        <v>0</v>
      </c>
      <c r="H2817" s="35">
        <v>1</v>
      </c>
      <c r="I2817" s="38"/>
    </row>
    <row r="2818" spans="1:9" ht="27" x14ac:dyDescent="0.25">
      <c r="A2818" s="10" t="s">
        <v>244</v>
      </c>
      <c r="B2818" s="10" t="s">
        <v>1443</v>
      </c>
      <c r="C2818" s="10" t="s">
        <v>194</v>
      </c>
      <c r="D2818" s="10" t="s">
        <v>11</v>
      </c>
      <c r="E2818" s="19" t="s">
        <v>35</v>
      </c>
      <c r="F2818" s="19">
        <v>19998</v>
      </c>
      <c r="G2818" s="19">
        <v>19998</v>
      </c>
      <c r="H2818" s="19">
        <v>1</v>
      </c>
      <c r="I2818" s="38"/>
    </row>
    <row r="2819" spans="1:9" ht="27" x14ac:dyDescent="0.25">
      <c r="A2819" s="10" t="s">
        <v>130</v>
      </c>
      <c r="B2819" s="10" t="s">
        <v>1444</v>
      </c>
      <c r="C2819" s="10" t="s">
        <v>194</v>
      </c>
      <c r="D2819" s="10" t="s">
        <v>11</v>
      </c>
      <c r="E2819" s="19" t="s">
        <v>35</v>
      </c>
      <c r="F2819" s="19">
        <v>0</v>
      </c>
      <c r="G2819" s="19">
        <v>0</v>
      </c>
      <c r="H2819" s="35">
        <v>1</v>
      </c>
      <c r="I2819" s="38"/>
    </row>
    <row r="2820" spans="1:9" ht="27" x14ac:dyDescent="0.25">
      <c r="A2820" s="10" t="s">
        <v>130</v>
      </c>
      <c r="B2820" s="10" t="s">
        <v>1445</v>
      </c>
      <c r="C2820" s="10" t="s">
        <v>194</v>
      </c>
      <c r="D2820" s="10" t="s">
        <v>11</v>
      </c>
      <c r="E2820" s="19" t="s">
        <v>35</v>
      </c>
      <c r="F2820" s="19">
        <v>0</v>
      </c>
      <c r="G2820" s="19">
        <v>0</v>
      </c>
      <c r="H2820" s="35">
        <v>1</v>
      </c>
      <c r="I2820" s="38"/>
    </row>
    <row r="2821" spans="1:9" ht="40.5" x14ac:dyDescent="0.25">
      <c r="A2821" s="10" t="s">
        <v>130</v>
      </c>
      <c r="B2821" s="10" t="s">
        <v>567</v>
      </c>
      <c r="C2821" s="10" t="s">
        <v>145</v>
      </c>
      <c r="D2821" s="10" t="s">
        <v>36</v>
      </c>
      <c r="E2821" s="19" t="s">
        <v>35</v>
      </c>
      <c r="F2821" s="19">
        <v>0</v>
      </c>
      <c r="G2821" s="19">
        <v>0</v>
      </c>
      <c r="H2821" s="35">
        <v>1</v>
      </c>
      <c r="I2821" s="38"/>
    </row>
    <row r="2822" spans="1:9" ht="40.5" x14ac:dyDescent="0.25">
      <c r="A2822" s="10" t="s">
        <v>134</v>
      </c>
      <c r="B2822" s="10" t="s">
        <v>568</v>
      </c>
      <c r="C2822" s="10" t="s">
        <v>292</v>
      </c>
      <c r="D2822" s="18" t="s">
        <v>36</v>
      </c>
      <c r="E2822" s="18" t="s">
        <v>35</v>
      </c>
      <c r="F2822" s="18">
        <v>12000000</v>
      </c>
      <c r="G2822" s="18">
        <v>12000000</v>
      </c>
      <c r="H2822" s="18">
        <v>1</v>
      </c>
      <c r="I2822" s="38"/>
    </row>
    <row r="2823" spans="1:9" ht="40.5" x14ac:dyDescent="0.25">
      <c r="A2823" s="10"/>
      <c r="B2823" s="10" t="s">
        <v>1446</v>
      </c>
      <c r="C2823" s="10" t="s">
        <v>119</v>
      </c>
      <c r="D2823" s="18" t="s">
        <v>11</v>
      </c>
      <c r="E2823" s="18" t="s">
        <v>35</v>
      </c>
      <c r="F2823" s="18">
        <v>488000</v>
      </c>
      <c r="G2823" s="18">
        <v>488000</v>
      </c>
      <c r="H2823" s="18">
        <v>1</v>
      </c>
      <c r="I2823" s="38"/>
    </row>
    <row r="2824" spans="1:9" ht="40.5" x14ac:dyDescent="0.25">
      <c r="A2824" s="10">
        <v>4239</v>
      </c>
      <c r="B2824" s="10" t="s">
        <v>1447</v>
      </c>
      <c r="C2824" s="10" t="s">
        <v>119</v>
      </c>
      <c r="D2824" s="18" t="s">
        <v>11</v>
      </c>
      <c r="E2824" s="18" t="s">
        <v>35</v>
      </c>
      <c r="F2824" s="18">
        <v>583000</v>
      </c>
      <c r="G2824" s="18">
        <v>583000</v>
      </c>
      <c r="H2824" s="18">
        <v>1</v>
      </c>
      <c r="I2824" s="38"/>
    </row>
    <row r="2825" spans="1:9" ht="40.5" x14ac:dyDescent="0.25">
      <c r="A2825" s="10">
        <v>4239</v>
      </c>
      <c r="B2825" s="10" t="s">
        <v>1448</v>
      </c>
      <c r="C2825" s="10" t="s">
        <v>119</v>
      </c>
      <c r="D2825" s="18" t="s">
        <v>11</v>
      </c>
      <c r="E2825" s="18" t="s">
        <v>35</v>
      </c>
      <c r="F2825" s="18">
        <v>595700</v>
      </c>
      <c r="G2825" s="18">
        <v>595700</v>
      </c>
      <c r="H2825" s="18">
        <v>1</v>
      </c>
      <c r="I2825" s="38"/>
    </row>
    <row r="2826" spans="1:9" ht="40.5" x14ac:dyDescent="0.25">
      <c r="A2826" s="10"/>
      <c r="B2826" s="10" t="s">
        <v>1449</v>
      </c>
      <c r="C2826" s="10" t="s">
        <v>119</v>
      </c>
      <c r="D2826" s="18" t="s">
        <v>11</v>
      </c>
      <c r="E2826" s="18" t="s">
        <v>35</v>
      </c>
      <c r="F2826" s="18">
        <v>681000</v>
      </c>
      <c r="G2826" s="18">
        <v>681000</v>
      </c>
      <c r="H2826" s="18">
        <v>1</v>
      </c>
      <c r="I2826" s="38"/>
    </row>
    <row r="2827" spans="1:9" ht="40.5" x14ac:dyDescent="0.25">
      <c r="A2827" s="10">
        <v>4239</v>
      </c>
      <c r="B2827" s="10" t="s">
        <v>1450</v>
      </c>
      <c r="C2827" s="10" t="s">
        <v>119</v>
      </c>
      <c r="D2827" s="18" t="s">
        <v>11</v>
      </c>
      <c r="E2827" s="18" t="s">
        <v>35</v>
      </c>
      <c r="F2827" s="18">
        <v>386000</v>
      </c>
      <c r="G2827" s="18">
        <v>386000</v>
      </c>
      <c r="H2827" s="18">
        <v>1</v>
      </c>
      <c r="I2827" s="38"/>
    </row>
    <row r="2828" spans="1:9" ht="40.5" x14ac:dyDescent="0.25">
      <c r="A2828" s="10" t="s">
        <v>658</v>
      </c>
      <c r="B2828" s="10" t="s">
        <v>1910</v>
      </c>
      <c r="C2828" s="10" t="s">
        <v>835</v>
      </c>
      <c r="D2828" s="10" t="s">
        <v>36</v>
      </c>
      <c r="E2828" s="10" t="s">
        <v>35</v>
      </c>
      <c r="F2828" s="10">
        <v>150000</v>
      </c>
      <c r="G2828" s="10">
        <v>150000</v>
      </c>
      <c r="H2828" s="10">
        <v>1</v>
      </c>
      <c r="I2828" s="38"/>
    </row>
    <row r="2829" spans="1:9" ht="27" x14ac:dyDescent="0.25">
      <c r="A2829" s="10"/>
      <c r="B2829" s="10" t="s">
        <v>2449</v>
      </c>
      <c r="C2829" s="10" t="s">
        <v>243</v>
      </c>
      <c r="D2829" s="18" t="s">
        <v>11</v>
      </c>
      <c r="E2829" s="19" t="s">
        <v>35</v>
      </c>
      <c r="F2829" s="19">
        <v>0</v>
      </c>
      <c r="G2829" s="19">
        <v>0</v>
      </c>
      <c r="H2829" s="35">
        <v>1</v>
      </c>
      <c r="I2829" s="38"/>
    </row>
    <row r="2830" spans="1:9" ht="40.5" x14ac:dyDescent="0.25">
      <c r="A2830" s="10"/>
      <c r="B2830" s="10" t="s">
        <v>2450</v>
      </c>
      <c r="C2830" s="10" t="s">
        <v>146</v>
      </c>
      <c r="D2830" s="18" t="s">
        <v>11</v>
      </c>
      <c r="E2830" s="19" t="s">
        <v>35</v>
      </c>
      <c r="F2830" s="19">
        <v>0</v>
      </c>
      <c r="G2830" s="19">
        <v>0</v>
      </c>
      <c r="H2830" s="35">
        <v>1</v>
      </c>
      <c r="I2830" s="38"/>
    </row>
    <row r="2831" spans="1:9" ht="40.5" x14ac:dyDescent="0.25">
      <c r="A2831" s="10"/>
      <c r="B2831" s="10" t="s">
        <v>2451</v>
      </c>
      <c r="C2831" s="10" t="s">
        <v>454</v>
      </c>
      <c r="D2831" s="18" t="s">
        <v>11</v>
      </c>
      <c r="E2831" s="19" t="s">
        <v>35</v>
      </c>
      <c r="F2831" s="19">
        <v>0</v>
      </c>
      <c r="G2831" s="19">
        <v>0</v>
      </c>
      <c r="H2831" s="35">
        <v>1</v>
      </c>
      <c r="I2831" s="38"/>
    </row>
    <row r="2832" spans="1:9" ht="40.5" x14ac:dyDescent="0.25">
      <c r="A2832" s="10"/>
      <c r="B2832" s="10" t="s">
        <v>2452</v>
      </c>
      <c r="C2832" s="10" t="s">
        <v>145</v>
      </c>
      <c r="D2832" s="18" t="s">
        <v>11</v>
      </c>
      <c r="E2832" s="19" t="s">
        <v>35</v>
      </c>
      <c r="F2832" s="19">
        <v>0</v>
      </c>
      <c r="G2832" s="19">
        <v>0</v>
      </c>
      <c r="H2832" s="35">
        <v>1</v>
      </c>
      <c r="I2832" s="38"/>
    </row>
    <row r="2833" spans="1:11" ht="54" x14ac:dyDescent="0.25">
      <c r="A2833" s="10"/>
      <c r="B2833" s="10" t="s">
        <v>2453</v>
      </c>
      <c r="C2833" s="10" t="s">
        <v>559</v>
      </c>
      <c r="D2833" s="18" t="s">
        <v>11</v>
      </c>
      <c r="E2833" s="19" t="s">
        <v>35</v>
      </c>
      <c r="F2833" s="19">
        <v>0</v>
      </c>
      <c r="G2833" s="19">
        <v>0</v>
      </c>
      <c r="H2833" s="35">
        <v>1</v>
      </c>
      <c r="I2833" s="38"/>
    </row>
    <row r="2834" spans="1:11" ht="40.5" x14ac:dyDescent="0.25">
      <c r="A2834" s="10"/>
      <c r="B2834" s="10" t="s">
        <v>2454</v>
      </c>
      <c r="C2834" s="10" t="s">
        <v>145</v>
      </c>
      <c r="D2834" s="18" t="s">
        <v>11</v>
      </c>
      <c r="E2834" s="19" t="s">
        <v>35</v>
      </c>
      <c r="F2834" s="19">
        <v>0</v>
      </c>
      <c r="G2834" s="19">
        <v>0</v>
      </c>
      <c r="H2834" s="35">
        <v>1</v>
      </c>
      <c r="I2834" s="38"/>
    </row>
    <row r="2835" spans="1:11" ht="27" x14ac:dyDescent="0.25">
      <c r="A2835" s="10"/>
      <c r="B2835" s="10" t="s">
        <v>2073</v>
      </c>
      <c r="C2835" s="10" t="s">
        <v>194</v>
      </c>
      <c r="D2835" s="18" t="s">
        <v>11</v>
      </c>
      <c r="E2835" s="19" t="s">
        <v>35</v>
      </c>
      <c r="F2835" s="19">
        <v>0</v>
      </c>
      <c r="G2835" s="19">
        <v>0</v>
      </c>
      <c r="H2835" s="35">
        <v>1</v>
      </c>
      <c r="I2835" s="38"/>
    </row>
    <row r="2836" spans="1:11" ht="40.5" x14ac:dyDescent="0.25">
      <c r="A2836" s="10" t="s">
        <v>130</v>
      </c>
      <c r="B2836" s="10" t="s">
        <v>1451</v>
      </c>
      <c r="C2836" s="10" t="s">
        <v>129</v>
      </c>
      <c r="D2836" s="18" t="s">
        <v>11</v>
      </c>
      <c r="E2836" s="19" t="s">
        <v>35</v>
      </c>
      <c r="F2836" s="19">
        <v>243000</v>
      </c>
      <c r="G2836" s="19">
        <v>243000</v>
      </c>
      <c r="H2836" s="19">
        <v>1</v>
      </c>
      <c r="I2836" s="38"/>
    </row>
    <row r="2837" spans="1:11" ht="40.5" x14ac:dyDescent="0.25">
      <c r="A2837" s="10" t="s">
        <v>130</v>
      </c>
      <c r="B2837" s="10" t="s">
        <v>1452</v>
      </c>
      <c r="C2837" s="10" t="s">
        <v>129</v>
      </c>
      <c r="D2837" s="18" t="s">
        <v>11</v>
      </c>
      <c r="E2837" s="19" t="s">
        <v>35</v>
      </c>
      <c r="F2837" s="19">
        <v>98900</v>
      </c>
      <c r="G2837" s="19">
        <v>98900</v>
      </c>
      <c r="H2837" s="19">
        <v>1</v>
      </c>
      <c r="I2837" s="38"/>
      <c r="J2837" s="74"/>
    </row>
    <row r="2838" spans="1:11" ht="40.5" x14ac:dyDescent="0.25">
      <c r="A2838" s="10" t="s">
        <v>130</v>
      </c>
      <c r="B2838" s="10" t="s">
        <v>1453</v>
      </c>
      <c r="C2838" s="10" t="s">
        <v>129</v>
      </c>
      <c r="D2838" s="18" t="s">
        <v>11</v>
      </c>
      <c r="E2838" s="18" t="s">
        <v>35</v>
      </c>
      <c r="F2838" s="18">
        <v>243000</v>
      </c>
      <c r="G2838" s="18">
        <v>243000</v>
      </c>
      <c r="H2838" s="18">
        <v>1</v>
      </c>
      <c r="I2838" s="38"/>
      <c r="J2838" s="74"/>
    </row>
    <row r="2839" spans="1:11" ht="40.5" x14ac:dyDescent="0.25">
      <c r="A2839" s="10" t="s">
        <v>130</v>
      </c>
      <c r="B2839" s="10" t="s">
        <v>1454</v>
      </c>
      <c r="C2839" s="10" t="s">
        <v>129</v>
      </c>
      <c r="D2839" s="18" t="s">
        <v>11</v>
      </c>
      <c r="E2839" s="18" t="s">
        <v>35</v>
      </c>
      <c r="F2839" s="18">
        <v>98900</v>
      </c>
      <c r="G2839" s="18">
        <v>98900</v>
      </c>
      <c r="H2839" s="18">
        <v>1</v>
      </c>
      <c r="I2839" s="38"/>
    </row>
    <row r="2840" spans="1:11" ht="40.5" x14ac:dyDescent="0.25">
      <c r="A2840" s="10" t="s">
        <v>130</v>
      </c>
      <c r="B2840" s="10" t="s">
        <v>1455</v>
      </c>
      <c r="C2840" s="10" t="s">
        <v>129</v>
      </c>
      <c r="D2840" s="18" t="s">
        <v>11</v>
      </c>
      <c r="E2840" s="18" t="s">
        <v>35</v>
      </c>
      <c r="F2840" s="18">
        <v>678000</v>
      </c>
      <c r="G2840" s="18">
        <v>678000</v>
      </c>
      <c r="H2840" s="18">
        <v>1</v>
      </c>
      <c r="I2840" s="38"/>
    </row>
    <row r="2841" spans="1:11" x14ac:dyDescent="0.25">
      <c r="A2841" s="145" t="s">
        <v>426</v>
      </c>
      <c r="B2841" s="146"/>
      <c r="C2841" s="146"/>
      <c r="D2841" s="146"/>
      <c r="E2841" s="146"/>
      <c r="F2841" s="146"/>
      <c r="G2841" s="146"/>
      <c r="H2841" s="146"/>
      <c r="I2841" s="38"/>
    </row>
    <row r="2842" spans="1:11" ht="40.5" x14ac:dyDescent="0.25">
      <c r="A2842" s="18">
        <v>4252</v>
      </c>
      <c r="B2842" s="18" t="s">
        <v>3771</v>
      </c>
      <c r="C2842" s="18" t="s">
        <v>146</v>
      </c>
      <c r="D2842" s="18" t="s">
        <v>36</v>
      </c>
      <c r="E2842" s="18" t="s">
        <v>35</v>
      </c>
      <c r="F2842" s="18">
        <v>300000</v>
      </c>
      <c r="G2842" s="18">
        <v>300000</v>
      </c>
      <c r="H2842" s="18">
        <v>1</v>
      </c>
      <c r="I2842" s="38"/>
    </row>
    <row r="2843" spans="1:11" ht="40.5" x14ac:dyDescent="0.25">
      <c r="A2843" s="18">
        <v>4252</v>
      </c>
      <c r="B2843" s="18" t="s">
        <v>3559</v>
      </c>
      <c r="C2843" s="18" t="s">
        <v>146</v>
      </c>
      <c r="D2843" s="18" t="s">
        <v>36</v>
      </c>
      <c r="E2843" s="18" t="s">
        <v>35</v>
      </c>
      <c r="F2843" s="18">
        <v>600000</v>
      </c>
      <c r="G2843" s="18">
        <v>600000</v>
      </c>
      <c r="H2843" s="18">
        <v>1</v>
      </c>
      <c r="I2843" s="38"/>
    </row>
    <row r="2844" spans="1:11" ht="54" x14ac:dyDescent="0.25">
      <c r="A2844" s="18">
        <v>4252</v>
      </c>
      <c r="B2844" s="18" t="s">
        <v>3560</v>
      </c>
      <c r="C2844" s="18" t="s">
        <v>559</v>
      </c>
      <c r="D2844" s="18" t="s">
        <v>36</v>
      </c>
      <c r="E2844" s="18" t="s">
        <v>35</v>
      </c>
      <c r="F2844" s="18">
        <v>200000</v>
      </c>
      <c r="G2844" s="18">
        <v>200000</v>
      </c>
      <c r="H2844" s="18">
        <v>1</v>
      </c>
      <c r="I2844" s="38"/>
      <c r="K2844" s="2"/>
    </row>
    <row r="2845" spans="1:11" ht="40.5" x14ac:dyDescent="0.25">
      <c r="A2845" s="18">
        <v>4252</v>
      </c>
      <c r="B2845" s="18" t="s">
        <v>3561</v>
      </c>
      <c r="C2845" s="18" t="s">
        <v>454</v>
      </c>
      <c r="D2845" s="18" t="s">
        <v>36</v>
      </c>
      <c r="E2845" s="18" t="s">
        <v>35</v>
      </c>
      <c r="F2845" s="18">
        <v>100000</v>
      </c>
      <c r="G2845" s="18">
        <v>100000</v>
      </c>
      <c r="H2845" s="18">
        <v>1</v>
      </c>
      <c r="I2845" s="38"/>
    </row>
    <row r="2846" spans="1:11" ht="40.5" x14ac:dyDescent="0.25">
      <c r="A2846" s="18">
        <v>4252</v>
      </c>
      <c r="B2846" s="18" t="s">
        <v>3562</v>
      </c>
      <c r="C2846" s="18" t="s">
        <v>145</v>
      </c>
      <c r="D2846" s="18" t="s">
        <v>36</v>
      </c>
      <c r="E2846" s="18" t="s">
        <v>35</v>
      </c>
      <c r="F2846" s="18">
        <v>100000</v>
      </c>
      <c r="G2846" s="18">
        <v>100000</v>
      </c>
      <c r="H2846" s="18">
        <v>1</v>
      </c>
      <c r="I2846" s="38"/>
    </row>
    <row r="2847" spans="1:11" ht="27" x14ac:dyDescent="0.25">
      <c r="A2847" s="18">
        <v>4252</v>
      </c>
      <c r="B2847" s="18" t="s">
        <v>493</v>
      </c>
      <c r="C2847" s="18" t="s">
        <v>243</v>
      </c>
      <c r="D2847" s="18" t="s">
        <v>36</v>
      </c>
      <c r="E2847" s="18" t="s">
        <v>35</v>
      </c>
      <c r="F2847" s="18">
        <v>700000</v>
      </c>
      <c r="G2847" s="18">
        <v>700000</v>
      </c>
      <c r="H2847" s="18">
        <v>1</v>
      </c>
      <c r="I2847" s="38"/>
    </row>
    <row r="2848" spans="1:11" ht="27" x14ac:dyDescent="0.25">
      <c r="A2848" s="18">
        <v>4234</v>
      </c>
      <c r="B2848" s="18" t="s">
        <v>2769</v>
      </c>
      <c r="C2848" s="18" t="s">
        <v>194</v>
      </c>
      <c r="D2848" s="18" t="s">
        <v>11</v>
      </c>
      <c r="E2848" s="18" t="s">
        <v>35</v>
      </c>
      <c r="F2848" s="18">
        <v>0</v>
      </c>
      <c r="G2848" s="18">
        <v>0</v>
      </c>
      <c r="H2848" s="18">
        <v>1</v>
      </c>
      <c r="I2848" s="38"/>
    </row>
    <row r="2849" spans="1:9" ht="27" x14ac:dyDescent="0.25">
      <c r="A2849" s="18">
        <v>4234</v>
      </c>
      <c r="B2849" s="18" t="s">
        <v>2770</v>
      </c>
      <c r="C2849" s="18" t="s">
        <v>194</v>
      </c>
      <c r="D2849" s="18" t="s">
        <v>11</v>
      </c>
      <c r="E2849" s="18" t="s">
        <v>35</v>
      </c>
      <c r="F2849" s="18">
        <v>0</v>
      </c>
      <c r="G2849" s="18">
        <v>0</v>
      </c>
      <c r="H2849" s="18">
        <v>1</v>
      </c>
      <c r="I2849" s="38"/>
    </row>
    <row r="2850" spans="1:9" ht="27" x14ac:dyDescent="0.25">
      <c r="A2850" s="18">
        <v>4234</v>
      </c>
      <c r="B2850" s="18" t="s">
        <v>2771</v>
      </c>
      <c r="C2850" s="18" t="s">
        <v>194</v>
      </c>
      <c r="D2850" s="18" t="s">
        <v>11</v>
      </c>
      <c r="E2850" s="19" t="s">
        <v>35</v>
      </c>
      <c r="F2850" s="19">
        <v>0</v>
      </c>
      <c r="G2850" s="19">
        <v>0</v>
      </c>
      <c r="H2850" s="35">
        <v>1</v>
      </c>
      <c r="I2850" s="38"/>
    </row>
    <row r="2851" spans="1:9" ht="27" x14ac:dyDescent="0.25">
      <c r="A2851" s="18">
        <v>4234</v>
      </c>
      <c r="B2851" s="18" t="s">
        <v>2772</v>
      </c>
      <c r="C2851" s="18" t="s">
        <v>194</v>
      </c>
      <c r="D2851" s="18" t="s">
        <v>11</v>
      </c>
      <c r="E2851" s="19" t="s">
        <v>35</v>
      </c>
      <c r="F2851" s="19">
        <v>0</v>
      </c>
      <c r="G2851" s="19">
        <v>0</v>
      </c>
      <c r="H2851" s="35">
        <v>1</v>
      </c>
      <c r="I2851" s="38"/>
    </row>
    <row r="2852" spans="1:9" ht="27" x14ac:dyDescent="0.25">
      <c r="A2852" s="18">
        <v>4234</v>
      </c>
      <c r="B2852" s="18" t="s">
        <v>2773</v>
      </c>
      <c r="C2852" s="18" t="s">
        <v>194</v>
      </c>
      <c r="D2852" s="18" t="s">
        <v>11</v>
      </c>
      <c r="E2852" s="19" t="s">
        <v>35</v>
      </c>
      <c r="F2852" s="19">
        <v>0</v>
      </c>
      <c r="G2852" s="19">
        <v>0</v>
      </c>
      <c r="H2852" s="35">
        <v>1</v>
      </c>
      <c r="I2852" s="38"/>
    </row>
    <row r="2853" spans="1:9" x14ac:dyDescent="0.25">
      <c r="A2853" s="174" t="s">
        <v>2606</v>
      </c>
      <c r="B2853" s="175"/>
      <c r="C2853" s="175"/>
      <c r="D2853" s="175"/>
      <c r="E2853" s="175"/>
      <c r="F2853" s="175"/>
      <c r="G2853" s="175"/>
      <c r="H2853" s="175"/>
      <c r="I2853" s="38"/>
    </row>
    <row r="2854" spans="1:9" x14ac:dyDescent="0.25">
      <c r="A2854" s="145" t="s">
        <v>39</v>
      </c>
      <c r="B2854" s="146"/>
      <c r="C2854" s="146"/>
      <c r="D2854" s="146"/>
      <c r="E2854" s="146"/>
      <c r="F2854" s="146"/>
      <c r="G2854" s="146"/>
      <c r="H2854" s="146"/>
      <c r="I2854" s="38"/>
    </row>
    <row r="2855" spans="1:9" ht="27" x14ac:dyDescent="0.25">
      <c r="A2855" s="37">
        <v>5134</v>
      </c>
      <c r="B2855" s="37" t="s">
        <v>6601</v>
      </c>
      <c r="C2855" s="37" t="s">
        <v>61</v>
      </c>
      <c r="D2855" s="37" t="s">
        <v>38</v>
      </c>
      <c r="E2855" s="37" t="s">
        <v>35</v>
      </c>
      <c r="F2855" s="37">
        <v>0</v>
      </c>
      <c r="G2855" s="37">
        <v>0</v>
      </c>
      <c r="H2855" s="37">
        <v>1</v>
      </c>
      <c r="I2855" s="38"/>
    </row>
    <row r="2856" spans="1:9" ht="27" x14ac:dyDescent="0.25">
      <c r="A2856" s="37">
        <v>5134</v>
      </c>
      <c r="B2856" s="37" t="s">
        <v>6600</v>
      </c>
      <c r="C2856" s="37" t="s">
        <v>61</v>
      </c>
      <c r="D2856" s="37" t="s">
        <v>38</v>
      </c>
      <c r="E2856" s="37" t="s">
        <v>35</v>
      </c>
      <c r="F2856" s="37">
        <v>0</v>
      </c>
      <c r="G2856" s="37">
        <v>0</v>
      </c>
      <c r="H2856" s="37">
        <v>1</v>
      </c>
      <c r="I2856" s="38"/>
    </row>
    <row r="2857" spans="1:9" ht="27" x14ac:dyDescent="0.25">
      <c r="A2857" s="37">
        <v>5134</v>
      </c>
      <c r="B2857" s="37" t="s">
        <v>6029</v>
      </c>
      <c r="C2857" s="37" t="s">
        <v>61</v>
      </c>
      <c r="D2857" s="37" t="s">
        <v>38</v>
      </c>
      <c r="E2857" s="37" t="s">
        <v>35</v>
      </c>
      <c r="F2857" s="37">
        <v>0</v>
      </c>
      <c r="G2857" s="37">
        <v>0</v>
      </c>
      <c r="H2857" s="37">
        <v>1</v>
      </c>
      <c r="I2857" s="38"/>
    </row>
    <row r="2858" spans="1:9" ht="27" x14ac:dyDescent="0.25">
      <c r="A2858" s="37">
        <v>5134</v>
      </c>
      <c r="B2858" s="37" t="s">
        <v>4460</v>
      </c>
      <c r="C2858" s="37" t="s">
        <v>61</v>
      </c>
      <c r="D2858" s="37" t="s">
        <v>38</v>
      </c>
      <c r="E2858" s="37" t="s">
        <v>35</v>
      </c>
      <c r="F2858" s="37">
        <v>600000</v>
      </c>
      <c r="G2858" s="37">
        <v>600000</v>
      </c>
      <c r="H2858" s="37">
        <v>1</v>
      </c>
      <c r="I2858" s="38"/>
    </row>
    <row r="2859" spans="1:9" ht="27" x14ac:dyDescent="0.25">
      <c r="A2859" s="37">
        <v>5134</v>
      </c>
      <c r="B2859" s="37" t="s">
        <v>4461</v>
      </c>
      <c r="C2859" s="37" t="s">
        <v>61</v>
      </c>
      <c r="D2859" s="37" t="s">
        <v>38</v>
      </c>
      <c r="E2859" s="37" t="s">
        <v>35</v>
      </c>
      <c r="F2859" s="37">
        <v>400000</v>
      </c>
      <c r="G2859" s="37">
        <v>400000</v>
      </c>
      <c r="H2859" s="37">
        <v>1</v>
      </c>
      <c r="I2859" s="38"/>
    </row>
    <row r="2860" spans="1:9" ht="27" x14ac:dyDescent="0.25">
      <c r="A2860" s="37">
        <v>5134</v>
      </c>
      <c r="B2860" s="37" t="s">
        <v>4462</v>
      </c>
      <c r="C2860" s="37" t="s">
        <v>61</v>
      </c>
      <c r="D2860" s="37" t="s">
        <v>38</v>
      </c>
      <c r="E2860" s="37" t="s">
        <v>35</v>
      </c>
      <c r="F2860" s="37">
        <v>300000</v>
      </c>
      <c r="G2860" s="37">
        <v>300000</v>
      </c>
      <c r="H2860" s="37">
        <v>1</v>
      </c>
      <c r="I2860" s="38"/>
    </row>
    <row r="2861" spans="1:9" ht="27" x14ac:dyDescent="0.25">
      <c r="A2861" s="37">
        <v>5134</v>
      </c>
      <c r="B2861" s="37" t="s">
        <v>4463</v>
      </c>
      <c r="C2861" s="37" t="s">
        <v>61</v>
      </c>
      <c r="D2861" s="37" t="s">
        <v>38</v>
      </c>
      <c r="E2861" s="37" t="s">
        <v>35</v>
      </c>
      <c r="F2861" s="37">
        <v>350000</v>
      </c>
      <c r="G2861" s="37">
        <v>350000</v>
      </c>
      <c r="H2861" s="37">
        <v>1</v>
      </c>
      <c r="I2861" s="38"/>
    </row>
    <row r="2862" spans="1:9" ht="27" x14ac:dyDescent="0.25">
      <c r="A2862" s="37">
        <v>5134</v>
      </c>
      <c r="B2862" s="37" t="s">
        <v>4464</v>
      </c>
      <c r="C2862" s="37" t="s">
        <v>61</v>
      </c>
      <c r="D2862" s="37" t="s">
        <v>38</v>
      </c>
      <c r="E2862" s="37" t="s">
        <v>35</v>
      </c>
      <c r="F2862" s="37">
        <v>300000</v>
      </c>
      <c r="G2862" s="37">
        <v>300000</v>
      </c>
      <c r="H2862" s="37">
        <v>1</v>
      </c>
      <c r="I2862" s="38"/>
    </row>
    <row r="2863" spans="1:9" ht="27" x14ac:dyDescent="0.25">
      <c r="A2863" s="37">
        <v>5134</v>
      </c>
      <c r="B2863" s="37" t="s">
        <v>4465</v>
      </c>
      <c r="C2863" s="37" t="s">
        <v>61</v>
      </c>
      <c r="D2863" s="37" t="s">
        <v>38</v>
      </c>
      <c r="E2863" s="37" t="s">
        <v>35</v>
      </c>
      <c r="F2863" s="37">
        <v>500000</v>
      </c>
      <c r="G2863" s="37">
        <v>500000</v>
      </c>
      <c r="H2863" s="37">
        <v>1</v>
      </c>
      <c r="I2863" s="38"/>
    </row>
    <row r="2864" spans="1:9" ht="27" x14ac:dyDescent="0.25">
      <c r="A2864" s="37">
        <v>5134</v>
      </c>
      <c r="B2864" s="37" t="s">
        <v>4466</v>
      </c>
      <c r="C2864" s="37" t="s">
        <v>61</v>
      </c>
      <c r="D2864" s="37" t="s">
        <v>38</v>
      </c>
      <c r="E2864" s="37" t="s">
        <v>35</v>
      </c>
      <c r="F2864" s="37">
        <v>600000</v>
      </c>
      <c r="G2864" s="37">
        <v>600000</v>
      </c>
      <c r="H2864" s="37">
        <v>1</v>
      </c>
      <c r="I2864" s="38"/>
    </row>
    <row r="2865" spans="1:9" ht="27" x14ac:dyDescent="0.25">
      <c r="A2865" s="37">
        <v>5134</v>
      </c>
      <c r="B2865" s="37" t="s">
        <v>4467</v>
      </c>
      <c r="C2865" s="37" t="s">
        <v>61</v>
      </c>
      <c r="D2865" s="37" t="s">
        <v>38</v>
      </c>
      <c r="E2865" s="37" t="s">
        <v>35</v>
      </c>
      <c r="F2865" s="37">
        <v>250000</v>
      </c>
      <c r="G2865" s="37">
        <v>250000</v>
      </c>
      <c r="H2865" s="37">
        <v>1</v>
      </c>
      <c r="I2865" s="38"/>
    </row>
    <row r="2866" spans="1:9" ht="27" x14ac:dyDescent="0.25">
      <c r="A2866" s="37">
        <v>5134</v>
      </c>
      <c r="B2866" s="37" t="s">
        <v>4468</v>
      </c>
      <c r="C2866" s="37" t="s">
        <v>61</v>
      </c>
      <c r="D2866" s="37" t="s">
        <v>38</v>
      </c>
      <c r="E2866" s="37" t="s">
        <v>35</v>
      </c>
      <c r="F2866" s="37">
        <v>300000</v>
      </c>
      <c r="G2866" s="37">
        <v>300000</v>
      </c>
      <c r="H2866" s="37">
        <v>1</v>
      </c>
      <c r="I2866" s="38"/>
    </row>
    <row r="2867" spans="1:9" ht="27" x14ac:dyDescent="0.25">
      <c r="A2867" s="37">
        <v>5134</v>
      </c>
      <c r="B2867" s="37" t="s">
        <v>4469</v>
      </c>
      <c r="C2867" s="37" t="s">
        <v>61</v>
      </c>
      <c r="D2867" s="37" t="s">
        <v>38</v>
      </c>
      <c r="E2867" s="37" t="s">
        <v>35</v>
      </c>
      <c r="F2867" s="37">
        <v>200000</v>
      </c>
      <c r="G2867" s="37">
        <v>200000</v>
      </c>
      <c r="H2867" s="37">
        <v>1</v>
      </c>
      <c r="I2867" s="38"/>
    </row>
    <row r="2868" spans="1:9" ht="27" x14ac:dyDescent="0.25">
      <c r="A2868" s="37">
        <v>5134</v>
      </c>
      <c r="B2868" s="37" t="s">
        <v>4470</v>
      </c>
      <c r="C2868" s="37" t="s">
        <v>61</v>
      </c>
      <c r="D2868" s="37" t="s">
        <v>38</v>
      </c>
      <c r="E2868" s="37" t="s">
        <v>35</v>
      </c>
      <c r="F2868" s="37">
        <v>300000</v>
      </c>
      <c r="G2868" s="37">
        <v>300000</v>
      </c>
      <c r="H2868" s="37">
        <v>1</v>
      </c>
      <c r="I2868" s="38"/>
    </row>
    <row r="2869" spans="1:9" ht="27" x14ac:dyDescent="0.25">
      <c r="A2869" s="37">
        <v>5134</v>
      </c>
      <c r="B2869" s="37" t="s">
        <v>4471</v>
      </c>
      <c r="C2869" s="37" t="s">
        <v>61</v>
      </c>
      <c r="D2869" s="37" t="s">
        <v>38</v>
      </c>
      <c r="E2869" s="37" t="s">
        <v>35</v>
      </c>
      <c r="F2869" s="37">
        <v>700000</v>
      </c>
      <c r="G2869" s="37">
        <v>700000</v>
      </c>
      <c r="H2869" s="37">
        <v>1</v>
      </c>
      <c r="I2869" s="38"/>
    </row>
    <row r="2870" spans="1:9" ht="27" x14ac:dyDescent="0.25">
      <c r="A2870" s="37">
        <v>5134</v>
      </c>
      <c r="B2870" s="37" t="s">
        <v>4472</v>
      </c>
      <c r="C2870" s="37" t="s">
        <v>61</v>
      </c>
      <c r="D2870" s="37" t="s">
        <v>38</v>
      </c>
      <c r="E2870" s="37" t="s">
        <v>35</v>
      </c>
      <c r="F2870" s="37">
        <v>400000</v>
      </c>
      <c r="G2870" s="37">
        <v>400000</v>
      </c>
      <c r="H2870" s="37">
        <v>1</v>
      </c>
      <c r="I2870" s="38"/>
    </row>
    <row r="2871" spans="1:9" ht="27" x14ac:dyDescent="0.25">
      <c r="A2871" s="37">
        <v>5134</v>
      </c>
      <c r="B2871" s="37" t="s">
        <v>4473</v>
      </c>
      <c r="C2871" s="37" t="s">
        <v>61</v>
      </c>
      <c r="D2871" s="37" t="s">
        <v>38</v>
      </c>
      <c r="E2871" s="37" t="s">
        <v>35</v>
      </c>
      <c r="F2871" s="37">
        <v>500000</v>
      </c>
      <c r="G2871" s="37">
        <v>500000</v>
      </c>
      <c r="H2871" s="37">
        <v>1</v>
      </c>
      <c r="I2871" s="38"/>
    </row>
    <row r="2872" spans="1:9" ht="27" x14ac:dyDescent="0.25">
      <c r="A2872" s="37">
        <v>5134</v>
      </c>
      <c r="B2872" s="37" t="s">
        <v>4474</v>
      </c>
      <c r="C2872" s="37" t="s">
        <v>61</v>
      </c>
      <c r="D2872" s="37" t="s">
        <v>38</v>
      </c>
      <c r="E2872" s="37" t="s">
        <v>35</v>
      </c>
      <c r="F2872" s="37">
        <v>500000</v>
      </c>
      <c r="G2872" s="37">
        <v>500000</v>
      </c>
      <c r="H2872" s="37">
        <v>1</v>
      </c>
      <c r="I2872" s="38"/>
    </row>
    <row r="2873" spans="1:9" ht="27" x14ac:dyDescent="0.25">
      <c r="A2873" s="37">
        <v>5134</v>
      </c>
      <c r="B2873" s="37" t="s">
        <v>4475</v>
      </c>
      <c r="C2873" s="37" t="s">
        <v>61</v>
      </c>
      <c r="D2873" s="37" t="s">
        <v>38</v>
      </c>
      <c r="E2873" s="37" t="s">
        <v>35</v>
      </c>
      <c r="F2873" s="37">
        <v>700000</v>
      </c>
      <c r="G2873" s="37">
        <v>700000</v>
      </c>
      <c r="H2873" s="37">
        <v>1</v>
      </c>
      <c r="I2873" s="38"/>
    </row>
    <row r="2874" spans="1:9" ht="27" x14ac:dyDescent="0.25">
      <c r="A2874" s="37">
        <v>5134</v>
      </c>
      <c r="B2874" s="37" t="s">
        <v>4476</v>
      </c>
      <c r="C2874" s="37" t="s">
        <v>61</v>
      </c>
      <c r="D2874" s="37" t="s">
        <v>38</v>
      </c>
      <c r="E2874" s="37" t="s">
        <v>35</v>
      </c>
      <c r="F2874" s="37">
        <v>600000</v>
      </c>
      <c r="G2874" s="37">
        <v>600000</v>
      </c>
      <c r="H2874" s="37">
        <v>1</v>
      </c>
      <c r="I2874" s="38"/>
    </row>
    <row r="2875" spans="1:9" ht="27" x14ac:dyDescent="0.25">
      <c r="A2875" s="37">
        <v>5134</v>
      </c>
      <c r="B2875" s="37" t="s">
        <v>4477</v>
      </c>
      <c r="C2875" s="37" t="s">
        <v>61</v>
      </c>
      <c r="D2875" s="37" t="s">
        <v>38</v>
      </c>
      <c r="E2875" s="37" t="s">
        <v>35</v>
      </c>
      <c r="F2875" s="37">
        <v>300000</v>
      </c>
      <c r="G2875" s="37">
        <v>300000</v>
      </c>
      <c r="H2875" s="37">
        <v>1</v>
      </c>
      <c r="I2875" s="38"/>
    </row>
    <row r="2876" spans="1:9" ht="27" x14ac:dyDescent="0.25">
      <c r="A2876" s="37">
        <v>5134</v>
      </c>
      <c r="B2876" s="37" t="s">
        <v>4478</v>
      </c>
      <c r="C2876" s="37" t="s">
        <v>61</v>
      </c>
      <c r="D2876" s="37" t="s">
        <v>38</v>
      </c>
      <c r="E2876" s="37" t="s">
        <v>35</v>
      </c>
      <c r="F2876" s="37">
        <v>600000</v>
      </c>
      <c r="G2876" s="37">
        <v>600000</v>
      </c>
      <c r="H2876" s="37">
        <v>1</v>
      </c>
      <c r="I2876" s="38"/>
    </row>
    <row r="2877" spans="1:9" ht="27" x14ac:dyDescent="0.25">
      <c r="A2877" s="37">
        <v>5134</v>
      </c>
      <c r="B2877" s="37" t="s">
        <v>2775</v>
      </c>
      <c r="C2877" s="37" t="s">
        <v>61</v>
      </c>
      <c r="D2877" s="37" t="s">
        <v>38</v>
      </c>
      <c r="E2877" s="37" t="s">
        <v>35</v>
      </c>
      <c r="F2877" s="37">
        <v>0</v>
      </c>
      <c r="G2877" s="37">
        <v>0</v>
      </c>
      <c r="H2877" s="37">
        <v>1</v>
      </c>
      <c r="I2877" s="38"/>
    </row>
    <row r="2878" spans="1:9" ht="27" x14ac:dyDescent="0.25">
      <c r="A2878" s="37">
        <v>5134</v>
      </c>
      <c r="B2878" s="37" t="s">
        <v>2776</v>
      </c>
      <c r="C2878" s="37" t="s">
        <v>61</v>
      </c>
      <c r="D2878" s="37" t="s">
        <v>38</v>
      </c>
      <c r="E2878" s="37" t="s">
        <v>35</v>
      </c>
      <c r="F2878" s="37">
        <v>0</v>
      </c>
      <c r="G2878" s="37">
        <v>0</v>
      </c>
      <c r="H2878" s="37">
        <v>1</v>
      </c>
      <c r="I2878" s="38"/>
    </row>
    <row r="2879" spans="1:9" ht="27" x14ac:dyDescent="0.25">
      <c r="A2879" s="37">
        <v>5134</v>
      </c>
      <c r="B2879" s="37" t="s">
        <v>2777</v>
      </c>
      <c r="C2879" s="37" t="s">
        <v>61</v>
      </c>
      <c r="D2879" s="37" t="s">
        <v>38</v>
      </c>
      <c r="E2879" s="37" t="s">
        <v>35</v>
      </c>
      <c r="F2879" s="37">
        <v>0</v>
      </c>
      <c r="G2879" s="37">
        <v>0</v>
      </c>
      <c r="H2879" s="37">
        <v>1</v>
      </c>
      <c r="I2879" s="38"/>
    </row>
    <row r="2880" spans="1:9" ht="27" x14ac:dyDescent="0.25">
      <c r="A2880" s="37">
        <v>5134</v>
      </c>
      <c r="B2880" s="37" t="s">
        <v>2778</v>
      </c>
      <c r="C2880" s="37" t="s">
        <v>61</v>
      </c>
      <c r="D2880" s="37" t="s">
        <v>38</v>
      </c>
      <c r="E2880" s="37" t="s">
        <v>35</v>
      </c>
      <c r="F2880" s="37">
        <v>0</v>
      </c>
      <c r="G2880" s="37">
        <v>0</v>
      </c>
      <c r="H2880" s="37">
        <v>1</v>
      </c>
      <c r="I2880" s="38"/>
    </row>
    <row r="2881" spans="1:9" ht="27" x14ac:dyDescent="0.25">
      <c r="A2881" s="37">
        <v>5134</v>
      </c>
      <c r="B2881" s="37" t="s">
        <v>2779</v>
      </c>
      <c r="C2881" s="37" t="s">
        <v>61</v>
      </c>
      <c r="D2881" s="37" t="s">
        <v>38</v>
      </c>
      <c r="E2881" s="37" t="s">
        <v>35</v>
      </c>
      <c r="F2881" s="37">
        <v>0</v>
      </c>
      <c r="G2881" s="37">
        <v>0</v>
      </c>
      <c r="H2881" s="37">
        <v>1</v>
      </c>
      <c r="I2881" s="38"/>
    </row>
    <row r="2882" spans="1:9" ht="27" x14ac:dyDescent="0.25">
      <c r="A2882" s="37">
        <v>5134</v>
      </c>
      <c r="B2882" s="37" t="s">
        <v>2780</v>
      </c>
      <c r="C2882" s="37" t="s">
        <v>61</v>
      </c>
      <c r="D2882" s="37" t="s">
        <v>38</v>
      </c>
      <c r="E2882" s="37" t="s">
        <v>35</v>
      </c>
      <c r="F2882" s="37">
        <v>0</v>
      </c>
      <c r="G2882" s="37">
        <v>0</v>
      </c>
      <c r="H2882" s="37">
        <v>1</v>
      </c>
      <c r="I2882" s="38"/>
    </row>
    <row r="2883" spans="1:9" ht="27" x14ac:dyDescent="0.25">
      <c r="A2883" s="37">
        <v>5134</v>
      </c>
      <c r="B2883" s="37" t="s">
        <v>2781</v>
      </c>
      <c r="C2883" s="37" t="s">
        <v>61</v>
      </c>
      <c r="D2883" s="37" t="s">
        <v>38</v>
      </c>
      <c r="E2883" s="37" t="s">
        <v>35</v>
      </c>
      <c r="F2883" s="37">
        <v>0</v>
      </c>
      <c r="G2883" s="37">
        <v>0</v>
      </c>
      <c r="H2883" s="37">
        <v>1</v>
      </c>
      <c r="I2883" s="38"/>
    </row>
    <row r="2884" spans="1:9" ht="27" x14ac:dyDescent="0.25">
      <c r="A2884" s="37">
        <v>5134</v>
      </c>
      <c r="B2884" s="37" t="s">
        <v>2782</v>
      </c>
      <c r="C2884" s="37" t="s">
        <v>61</v>
      </c>
      <c r="D2884" s="37" t="s">
        <v>38</v>
      </c>
      <c r="E2884" s="37" t="s">
        <v>35</v>
      </c>
      <c r="F2884" s="37">
        <v>0</v>
      </c>
      <c r="G2884" s="37">
        <v>0</v>
      </c>
      <c r="H2884" s="37">
        <v>1</v>
      </c>
      <c r="I2884" s="38"/>
    </row>
    <row r="2885" spans="1:9" ht="27" x14ac:dyDescent="0.25">
      <c r="A2885" s="37">
        <v>5134</v>
      </c>
      <c r="B2885" s="37" t="s">
        <v>2783</v>
      </c>
      <c r="C2885" s="37" t="s">
        <v>61</v>
      </c>
      <c r="D2885" s="37" t="s">
        <v>38</v>
      </c>
      <c r="E2885" s="37" t="s">
        <v>35</v>
      </c>
      <c r="F2885" s="37">
        <v>0</v>
      </c>
      <c r="G2885" s="37">
        <v>0</v>
      </c>
      <c r="H2885" s="37">
        <v>1</v>
      </c>
      <c r="I2885" s="38"/>
    </row>
    <row r="2886" spans="1:9" ht="27" x14ac:dyDescent="0.25">
      <c r="A2886" s="37">
        <v>5134</v>
      </c>
      <c r="B2886" s="37" t="s">
        <v>2784</v>
      </c>
      <c r="C2886" s="37" t="s">
        <v>61</v>
      </c>
      <c r="D2886" s="37" t="s">
        <v>38</v>
      </c>
      <c r="E2886" s="37" t="s">
        <v>35</v>
      </c>
      <c r="F2886" s="37">
        <v>0</v>
      </c>
      <c r="G2886" s="37">
        <v>0</v>
      </c>
      <c r="H2886" s="37">
        <v>1</v>
      </c>
      <c r="I2886" s="38"/>
    </row>
    <row r="2887" spans="1:9" ht="27" x14ac:dyDescent="0.25">
      <c r="A2887" s="37">
        <v>5134</v>
      </c>
      <c r="B2887" s="37" t="s">
        <v>2785</v>
      </c>
      <c r="C2887" s="37" t="s">
        <v>61</v>
      </c>
      <c r="D2887" s="37" t="s">
        <v>38</v>
      </c>
      <c r="E2887" s="37" t="s">
        <v>35</v>
      </c>
      <c r="F2887" s="37">
        <v>0</v>
      </c>
      <c r="G2887" s="37">
        <v>0</v>
      </c>
      <c r="H2887" s="37">
        <v>1</v>
      </c>
      <c r="I2887" s="38"/>
    </row>
    <row r="2888" spans="1:9" ht="27" x14ac:dyDescent="0.25">
      <c r="A2888" s="37">
        <v>5134</v>
      </c>
      <c r="B2888" s="37" t="s">
        <v>2786</v>
      </c>
      <c r="C2888" s="37" t="s">
        <v>61</v>
      </c>
      <c r="D2888" s="37" t="s">
        <v>38</v>
      </c>
      <c r="E2888" s="37" t="s">
        <v>35</v>
      </c>
      <c r="F2888" s="37">
        <v>0</v>
      </c>
      <c r="G2888" s="37">
        <v>0</v>
      </c>
      <c r="H2888" s="37">
        <v>1</v>
      </c>
      <c r="I2888" s="38"/>
    </row>
    <row r="2889" spans="1:9" ht="27" x14ac:dyDescent="0.25">
      <c r="A2889" s="37">
        <v>5134</v>
      </c>
      <c r="B2889" s="37" t="s">
        <v>2787</v>
      </c>
      <c r="C2889" s="37" t="s">
        <v>61</v>
      </c>
      <c r="D2889" s="37" t="s">
        <v>38</v>
      </c>
      <c r="E2889" s="37" t="s">
        <v>35</v>
      </c>
      <c r="F2889" s="37">
        <v>0</v>
      </c>
      <c r="G2889" s="37">
        <v>0</v>
      </c>
      <c r="H2889" s="37">
        <v>1</v>
      </c>
      <c r="I2889" s="38"/>
    </row>
    <row r="2890" spans="1:9" ht="27" x14ac:dyDescent="0.25">
      <c r="A2890" s="37">
        <v>5134</v>
      </c>
      <c r="B2890" s="37" t="s">
        <v>2788</v>
      </c>
      <c r="C2890" s="37" t="s">
        <v>61</v>
      </c>
      <c r="D2890" s="37" t="s">
        <v>38</v>
      </c>
      <c r="E2890" s="37" t="s">
        <v>35</v>
      </c>
      <c r="F2890" s="37">
        <v>0</v>
      </c>
      <c r="G2890" s="37">
        <v>0</v>
      </c>
      <c r="H2890" s="37">
        <v>1</v>
      </c>
      <c r="I2890" s="38"/>
    </row>
    <row r="2891" spans="1:9" ht="27" x14ac:dyDescent="0.25">
      <c r="A2891" s="37">
        <v>5134</v>
      </c>
      <c r="B2891" s="37" t="s">
        <v>2789</v>
      </c>
      <c r="C2891" s="37" t="s">
        <v>61</v>
      </c>
      <c r="D2891" s="37" t="s">
        <v>38</v>
      </c>
      <c r="E2891" s="37" t="s">
        <v>35</v>
      </c>
      <c r="F2891" s="37">
        <v>0</v>
      </c>
      <c r="G2891" s="37">
        <v>0</v>
      </c>
      <c r="H2891" s="37">
        <v>1</v>
      </c>
      <c r="I2891" s="38"/>
    </row>
    <row r="2892" spans="1:9" ht="27" x14ac:dyDescent="0.25">
      <c r="A2892" s="37">
        <v>5134</v>
      </c>
      <c r="B2892" s="37" t="s">
        <v>2790</v>
      </c>
      <c r="C2892" s="37" t="s">
        <v>61</v>
      </c>
      <c r="D2892" s="37" t="s">
        <v>38</v>
      </c>
      <c r="E2892" s="37" t="s">
        <v>35</v>
      </c>
      <c r="F2892" s="37">
        <v>0</v>
      </c>
      <c r="G2892" s="37">
        <v>0</v>
      </c>
      <c r="H2892" s="37">
        <v>1</v>
      </c>
      <c r="I2892" s="38"/>
    </row>
    <row r="2893" spans="1:9" ht="27" x14ac:dyDescent="0.25">
      <c r="A2893" s="37">
        <v>5134</v>
      </c>
      <c r="B2893" s="37" t="s">
        <v>2791</v>
      </c>
      <c r="C2893" s="37" t="s">
        <v>61</v>
      </c>
      <c r="D2893" s="37" t="s">
        <v>38</v>
      </c>
      <c r="E2893" s="37" t="s">
        <v>35</v>
      </c>
      <c r="F2893" s="37">
        <v>0</v>
      </c>
      <c r="G2893" s="37">
        <v>0</v>
      </c>
      <c r="H2893" s="37">
        <v>1</v>
      </c>
      <c r="I2893" s="38"/>
    </row>
    <row r="2894" spans="1:9" ht="27" x14ac:dyDescent="0.25">
      <c r="A2894" s="37">
        <v>5134</v>
      </c>
      <c r="B2894" s="37" t="s">
        <v>2792</v>
      </c>
      <c r="C2894" s="37" t="s">
        <v>61</v>
      </c>
      <c r="D2894" s="37" t="s">
        <v>38</v>
      </c>
      <c r="E2894" s="37" t="s">
        <v>35</v>
      </c>
      <c r="F2894" s="37">
        <v>0</v>
      </c>
      <c r="G2894" s="37">
        <v>0</v>
      </c>
      <c r="H2894" s="37">
        <v>1</v>
      </c>
      <c r="I2894" s="38"/>
    </row>
    <row r="2895" spans="1:9" ht="27" x14ac:dyDescent="0.25">
      <c r="A2895" s="37">
        <v>5134</v>
      </c>
      <c r="B2895" s="37" t="s">
        <v>2793</v>
      </c>
      <c r="C2895" s="37" t="s">
        <v>61</v>
      </c>
      <c r="D2895" s="37" t="s">
        <v>38</v>
      </c>
      <c r="E2895" s="37" t="s">
        <v>35</v>
      </c>
      <c r="F2895" s="37">
        <v>0</v>
      </c>
      <c r="G2895" s="37">
        <v>0</v>
      </c>
      <c r="H2895" s="37">
        <v>1</v>
      </c>
      <c r="I2895" s="38"/>
    </row>
    <row r="2896" spans="1:9" ht="27" x14ac:dyDescent="0.25">
      <c r="A2896" s="37">
        <v>5134</v>
      </c>
      <c r="B2896" s="37" t="s">
        <v>2794</v>
      </c>
      <c r="C2896" s="37" t="s">
        <v>61</v>
      </c>
      <c r="D2896" s="37" t="s">
        <v>38</v>
      </c>
      <c r="E2896" s="37" t="s">
        <v>35</v>
      </c>
      <c r="F2896" s="37">
        <v>0</v>
      </c>
      <c r="G2896" s="37">
        <v>0</v>
      </c>
      <c r="H2896" s="37">
        <v>1</v>
      </c>
      <c r="I2896" s="38"/>
    </row>
    <row r="2897" spans="1:9" ht="27" x14ac:dyDescent="0.25">
      <c r="A2897" s="37">
        <v>5134</v>
      </c>
      <c r="B2897" s="37" t="s">
        <v>2795</v>
      </c>
      <c r="C2897" s="37" t="s">
        <v>61</v>
      </c>
      <c r="D2897" s="37" t="s">
        <v>38</v>
      </c>
      <c r="E2897" s="37" t="s">
        <v>35</v>
      </c>
      <c r="F2897" s="37">
        <v>0</v>
      </c>
      <c r="G2897" s="37">
        <v>0</v>
      </c>
      <c r="H2897" s="37">
        <v>1</v>
      </c>
      <c r="I2897" s="38"/>
    </row>
    <row r="2898" spans="1:9" ht="27" x14ac:dyDescent="0.25">
      <c r="A2898" s="37">
        <v>5134</v>
      </c>
      <c r="B2898" s="37" t="s">
        <v>2796</v>
      </c>
      <c r="C2898" s="37" t="s">
        <v>61</v>
      </c>
      <c r="D2898" s="37" t="s">
        <v>38</v>
      </c>
      <c r="E2898" s="37" t="s">
        <v>35</v>
      </c>
      <c r="F2898" s="37">
        <v>0</v>
      </c>
      <c r="G2898" s="37">
        <v>0</v>
      </c>
      <c r="H2898" s="37">
        <v>1</v>
      </c>
      <c r="I2898" s="38"/>
    </row>
    <row r="2899" spans="1:9" ht="27" x14ac:dyDescent="0.25">
      <c r="A2899" s="37">
        <v>5134</v>
      </c>
      <c r="B2899" s="37" t="s">
        <v>2797</v>
      </c>
      <c r="C2899" s="37" t="s">
        <v>61</v>
      </c>
      <c r="D2899" s="37" t="s">
        <v>38</v>
      </c>
      <c r="E2899" s="37" t="s">
        <v>35</v>
      </c>
      <c r="F2899" s="37">
        <v>0</v>
      </c>
      <c r="G2899" s="37">
        <v>0</v>
      </c>
      <c r="H2899" s="37">
        <v>1</v>
      </c>
      <c r="I2899" s="38"/>
    </row>
    <row r="2900" spans="1:9" ht="27" x14ac:dyDescent="0.25">
      <c r="A2900" s="37">
        <v>5134</v>
      </c>
      <c r="B2900" s="37" t="s">
        <v>2798</v>
      </c>
      <c r="C2900" s="37" t="s">
        <v>61</v>
      </c>
      <c r="D2900" s="37" t="s">
        <v>38</v>
      </c>
      <c r="E2900" s="37" t="s">
        <v>35</v>
      </c>
      <c r="F2900" s="37">
        <v>0</v>
      </c>
      <c r="G2900" s="37">
        <v>0</v>
      </c>
      <c r="H2900" s="37">
        <v>1</v>
      </c>
      <c r="I2900" s="38"/>
    </row>
    <row r="2901" spans="1:9" ht="27" x14ac:dyDescent="0.25">
      <c r="A2901" s="37">
        <v>5134</v>
      </c>
      <c r="B2901" s="37" t="s">
        <v>2799</v>
      </c>
      <c r="C2901" s="37" t="s">
        <v>61</v>
      </c>
      <c r="D2901" s="37" t="s">
        <v>38</v>
      </c>
      <c r="E2901" s="37" t="s">
        <v>35</v>
      </c>
      <c r="F2901" s="37">
        <v>0</v>
      </c>
      <c r="G2901" s="37">
        <v>0</v>
      </c>
      <c r="H2901" s="37">
        <v>1</v>
      </c>
      <c r="I2901" s="38"/>
    </row>
    <row r="2902" spans="1:9" ht="27" x14ac:dyDescent="0.25">
      <c r="A2902" s="37">
        <v>5134</v>
      </c>
      <c r="B2902" s="37" t="s">
        <v>2800</v>
      </c>
      <c r="C2902" s="37" t="s">
        <v>61</v>
      </c>
      <c r="D2902" s="37" t="s">
        <v>38</v>
      </c>
      <c r="E2902" s="37" t="s">
        <v>35</v>
      </c>
      <c r="F2902" s="37">
        <v>0</v>
      </c>
      <c r="G2902" s="37">
        <v>0</v>
      </c>
      <c r="H2902" s="37">
        <v>1</v>
      </c>
      <c r="I2902" s="38"/>
    </row>
    <row r="2903" spans="1:9" ht="27" x14ac:dyDescent="0.25">
      <c r="A2903" s="37">
        <v>5134</v>
      </c>
      <c r="B2903" s="37" t="s">
        <v>2801</v>
      </c>
      <c r="C2903" s="37" t="s">
        <v>61</v>
      </c>
      <c r="D2903" s="37" t="s">
        <v>38</v>
      </c>
      <c r="E2903" s="37" t="s">
        <v>35</v>
      </c>
      <c r="F2903" s="37">
        <v>0</v>
      </c>
      <c r="G2903" s="37">
        <v>0</v>
      </c>
      <c r="H2903" s="37">
        <v>1</v>
      </c>
      <c r="I2903" s="38"/>
    </row>
    <row r="2904" spans="1:9" ht="27" x14ac:dyDescent="0.25">
      <c r="A2904" s="37">
        <v>5134</v>
      </c>
      <c r="B2904" s="37" t="s">
        <v>2802</v>
      </c>
      <c r="C2904" s="37" t="s">
        <v>61</v>
      </c>
      <c r="D2904" s="37" t="s">
        <v>38</v>
      </c>
      <c r="E2904" s="37" t="s">
        <v>35</v>
      </c>
      <c r="F2904" s="37">
        <v>0</v>
      </c>
      <c r="G2904" s="37">
        <v>0</v>
      </c>
      <c r="H2904" s="37">
        <v>1</v>
      </c>
      <c r="I2904" s="38"/>
    </row>
    <row r="2905" spans="1:9" ht="27" x14ac:dyDescent="0.25">
      <c r="A2905" s="37">
        <v>5134</v>
      </c>
      <c r="B2905" s="37" t="s">
        <v>2803</v>
      </c>
      <c r="C2905" s="37" t="s">
        <v>61</v>
      </c>
      <c r="D2905" s="37" t="s">
        <v>38</v>
      </c>
      <c r="E2905" s="37" t="s">
        <v>35</v>
      </c>
      <c r="F2905" s="37">
        <v>0</v>
      </c>
      <c r="G2905" s="37">
        <v>0</v>
      </c>
      <c r="H2905" s="37">
        <v>1</v>
      </c>
      <c r="I2905" s="38"/>
    </row>
    <row r="2906" spans="1:9" ht="27" x14ac:dyDescent="0.25">
      <c r="A2906" s="10" t="s">
        <v>203</v>
      </c>
      <c r="B2906" s="10" t="s">
        <v>2081</v>
      </c>
      <c r="C2906" s="10" t="s">
        <v>61</v>
      </c>
      <c r="D2906" s="18" t="s">
        <v>38</v>
      </c>
      <c r="E2906" s="19" t="s">
        <v>35</v>
      </c>
      <c r="F2906" s="19">
        <v>0</v>
      </c>
      <c r="G2906" s="19">
        <v>0</v>
      </c>
      <c r="H2906" s="35">
        <v>1</v>
      </c>
      <c r="I2906" s="38"/>
    </row>
    <row r="2907" spans="1:9" x14ac:dyDescent="0.25">
      <c r="A2907" s="145" t="s">
        <v>426</v>
      </c>
      <c r="B2907" s="146"/>
      <c r="C2907" s="146"/>
      <c r="D2907" s="146"/>
      <c r="E2907" s="146"/>
      <c r="F2907" s="146"/>
      <c r="G2907" s="146"/>
      <c r="H2907" s="146"/>
      <c r="I2907" s="38"/>
    </row>
    <row r="2908" spans="1:9" ht="15" customHeight="1" x14ac:dyDescent="0.25">
      <c r="A2908" s="10" t="s">
        <v>203</v>
      </c>
      <c r="B2908" s="10" t="s">
        <v>2448</v>
      </c>
      <c r="C2908" s="10" t="s">
        <v>40</v>
      </c>
      <c r="D2908" s="18" t="s">
        <v>36</v>
      </c>
      <c r="E2908" s="19" t="s">
        <v>35</v>
      </c>
      <c r="F2908" s="19">
        <v>0</v>
      </c>
      <c r="G2908" s="19">
        <v>0</v>
      </c>
      <c r="H2908" s="35">
        <v>1</v>
      </c>
      <c r="I2908" s="38"/>
    </row>
    <row r="2909" spans="1:9" ht="15" customHeight="1" x14ac:dyDescent="0.25">
      <c r="A2909" s="143" t="s">
        <v>2607</v>
      </c>
      <c r="B2909" s="144"/>
      <c r="C2909" s="144"/>
      <c r="D2909" s="144"/>
      <c r="E2909" s="144"/>
      <c r="F2909" s="144"/>
      <c r="G2909" s="144"/>
      <c r="H2909" s="144"/>
      <c r="I2909" s="38"/>
    </row>
    <row r="2910" spans="1:9" x14ac:dyDescent="0.25">
      <c r="A2910" s="145" t="s">
        <v>39</v>
      </c>
      <c r="B2910" s="146"/>
      <c r="C2910" s="146"/>
      <c r="D2910" s="146"/>
      <c r="E2910" s="146"/>
      <c r="F2910" s="146"/>
      <c r="G2910" s="146"/>
      <c r="H2910" s="146"/>
      <c r="I2910" s="38"/>
    </row>
    <row r="2911" spans="1:9" ht="40.5" x14ac:dyDescent="0.25">
      <c r="A2911" s="17"/>
      <c r="B2911" s="10" t="s">
        <v>2385</v>
      </c>
      <c r="C2911" s="10" t="s">
        <v>252</v>
      </c>
      <c r="D2911" s="18" t="s">
        <v>38</v>
      </c>
      <c r="E2911" s="19" t="s">
        <v>35</v>
      </c>
      <c r="F2911" s="19">
        <v>0</v>
      </c>
      <c r="G2911" s="19">
        <v>0</v>
      </c>
      <c r="H2911" s="35">
        <v>1</v>
      </c>
      <c r="I2911" s="38"/>
    </row>
    <row r="2912" spans="1:9" ht="40.5" x14ac:dyDescent="0.25">
      <c r="A2912" s="10" t="s">
        <v>132</v>
      </c>
      <c r="B2912" s="10" t="s">
        <v>1243</v>
      </c>
      <c r="C2912" s="10" t="s">
        <v>252</v>
      </c>
      <c r="D2912" s="18" t="s">
        <v>38</v>
      </c>
      <c r="E2912" s="19" t="s">
        <v>35</v>
      </c>
      <c r="F2912" s="19">
        <v>0</v>
      </c>
      <c r="G2912" s="19">
        <v>0</v>
      </c>
      <c r="H2912" s="35">
        <v>1</v>
      </c>
      <c r="I2912" s="38"/>
    </row>
    <row r="2913" spans="1:9" ht="15" customHeight="1" x14ac:dyDescent="0.25">
      <c r="A2913" s="182" t="s">
        <v>2608</v>
      </c>
      <c r="B2913" s="183"/>
      <c r="C2913" s="183"/>
      <c r="D2913" s="183"/>
      <c r="E2913" s="183"/>
      <c r="F2913" s="183"/>
      <c r="G2913" s="183"/>
      <c r="H2913" s="183"/>
      <c r="I2913" s="38"/>
    </row>
    <row r="2914" spans="1:9" x14ac:dyDescent="0.25">
      <c r="A2914" s="145" t="s">
        <v>33</v>
      </c>
      <c r="B2914" s="146"/>
      <c r="C2914" s="146"/>
      <c r="D2914" s="146"/>
      <c r="E2914" s="146"/>
      <c r="F2914" s="146"/>
      <c r="G2914" s="146"/>
      <c r="H2914" s="146"/>
      <c r="I2914" s="38"/>
    </row>
    <row r="2915" spans="1:9" ht="27" x14ac:dyDescent="0.25">
      <c r="A2915" s="19">
        <v>4251</v>
      </c>
      <c r="B2915" s="10" t="s">
        <v>2260</v>
      </c>
      <c r="C2915" s="10" t="s">
        <v>112</v>
      </c>
      <c r="D2915" s="10" t="s">
        <v>41</v>
      </c>
      <c r="E2915" s="10" t="s">
        <v>35</v>
      </c>
      <c r="F2915" s="10">
        <v>1080000</v>
      </c>
      <c r="G2915" s="10">
        <v>1080000</v>
      </c>
      <c r="H2915" s="10">
        <v>1</v>
      </c>
      <c r="I2915" s="38"/>
    </row>
    <row r="2916" spans="1:9" ht="27" x14ac:dyDescent="0.25">
      <c r="A2916" s="37">
        <v>4251</v>
      </c>
      <c r="B2916" s="37" t="s">
        <v>4416</v>
      </c>
      <c r="C2916" s="37" t="s">
        <v>112</v>
      </c>
      <c r="D2916" s="37" t="s">
        <v>41</v>
      </c>
      <c r="E2916" s="37" t="s">
        <v>35</v>
      </c>
      <c r="F2916" s="37">
        <v>400000</v>
      </c>
      <c r="G2916" s="37">
        <v>400000</v>
      </c>
      <c r="H2916" s="37">
        <v>1</v>
      </c>
      <c r="I2916" s="38"/>
    </row>
    <row r="2917" spans="1:9" x14ac:dyDescent="0.25">
      <c r="A2917" s="145" t="s">
        <v>39</v>
      </c>
      <c r="B2917" s="146"/>
      <c r="C2917" s="146"/>
      <c r="D2917" s="146"/>
      <c r="E2917" s="146"/>
      <c r="F2917" s="146"/>
      <c r="G2917" s="146"/>
      <c r="H2917" s="159"/>
      <c r="I2917" s="38"/>
    </row>
    <row r="2918" spans="1:9" ht="27" x14ac:dyDescent="0.25">
      <c r="A2918" s="10" t="s">
        <v>132</v>
      </c>
      <c r="B2918" s="10" t="s">
        <v>2455</v>
      </c>
      <c r="C2918" s="10" t="s">
        <v>158</v>
      </c>
      <c r="D2918" s="18" t="s">
        <v>36</v>
      </c>
      <c r="E2918" s="19" t="s">
        <v>35</v>
      </c>
      <c r="F2918" s="19">
        <v>0</v>
      </c>
      <c r="G2918" s="19">
        <v>0</v>
      </c>
      <c r="H2918" s="35">
        <v>1</v>
      </c>
      <c r="I2918" s="38"/>
    </row>
    <row r="2919" spans="1:9" ht="15" customHeight="1" x14ac:dyDescent="0.25">
      <c r="A2919" s="182" t="s">
        <v>2609</v>
      </c>
      <c r="B2919" s="183"/>
      <c r="C2919" s="183"/>
      <c r="D2919" s="183"/>
      <c r="E2919" s="183"/>
      <c r="F2919" s="183"/>
      <c r="G2919" s="183"/>
      <c r="H2919" s="183"/>
      <c r="I2919" s="38"/>
    </row>
    <row r="2920" spans="1:9" x14ac:dyDescent="0.25">
      <c r="A2920" s="145" t="s">
        <v>39</v>
      </c>
      <c r="B2920" s="146"/>
      <c r="C2920" s="146"/>
      <c r="D2920" s="146"/>
      <c r="E2920" s="146"/>
      <c r="F2920" s="146"/>
      <c r="G2920" s="146"/>
      <c r="H2920" s="146"/>
      <c r="I2920" s="38"/>
    </row>
    <row r="2921" spans="1:9" ht="27" x14ac:dyDescent="0.25">
      <c r="A2921" s="10" t="s">
        <v>132</v>
      </c>
      <c r="B2921" s="10" t="s">
        <v>2456</v>
      </c>
      <c r="C2921" s="10" t="s">
        <v>105</v>
      </c>
      <c r="D2921" s="18" t="s">
        <v>36</v>
      </c>
      <c r="E2921" s="19" t="s">
        <v>35</v>
      </c>
      <c r="F2921" s="19">
        <v>1918250</v>
      </c>
      <c r="G2921" s="19">
        <v>1918250</v>
      </c>
      <c r="H2921" s="19">
        <v>1</v>
      </c>
      <c r="I2921" s="38"/>
    </row>
    <row r="2922" spans="1:9" ht="29.25" customHeight="1" x14ac:dyDescent="0.25">
      <c r="A2922" s="182" t="s">
        <v>2732</v>
      </c>
      <c r="B2922" s="183"/>
      <c r="C2922" s="183"/>
      <c r="D2922" s="183"/>
      <c r="E2922" s="183"/>
      <c r="F2922" s="183"/>
      <c r="G2922" s="183"/>
      <c r="H2922" s="183"/>
      <c r="I2922" s="38"/>
    </row>
    <row r="2923" spans="1:9" ht="29.25" customHeight="1" x14ac:dyDescent="0.25">
      <c r="A2923" s="10"/>
      <c r="B2923" s="145" t="s">
        <v>39</v>
      </c>
      <c r="C2923" s="146"/>
      <c r="D2923" s="146"/>
      <c r="E2923" s="146"/>
      <c r="F2923" s="146"/>
      <c r="G2923" s="159"/>
      <c r="H2923" s="35"/>
      <c r="I2923" s="38"/>
    </row>
    <row r="2924" spans="1:9" ht="27" x14ac:dyDescent="0.25">
      <c r="A2924" s="10">
        <v>4251</v>
      </c>
      <c r="B2924" s="10" t="s">
        <v>4866</v>
      </c>
      <c r="C2924" s="10" t="s">
        <v>158</v>
      </c>
      <c r="D2924" s="10" t="s">
        <v>36</v>
      </c>
      <c r="E2924" s="10" t="s">
        <v>35</v>
      </c>
      <c r="F2924" s="10">
        <v>58920000</v>
      </c>
      <c r="G2924" s="10">
        <v>58920000</v>
      </c>
      <c r="H2924" s="10">
        <v>1</v>
      </c>
      <c r="I2924" s="38"/>
    </row>
    <row r="2925" spans="1:9" ht="27" x14ac:dyDescent="0.25">
      <c r="A2925" s="10" t="s">
        <v>113</v>
      </c>
      <c r="B2925" s="10" t="s">
        <v>1244</v>
      </c>
      <c r="C2925" s="10" t="s">
        <v>139</v>
      </c>
      <c r="D2925" s="10" t="s">
        <v>36</v>
      </c>
      <c r="E2925" s="10" t="s">
        <v>35</v>
      </c>
      <c r="F2925" s="10">
        <v>0</v>
      </c>
      <c r="G2925" s="10">
        <v>0</v>
      </c>
      <c r="H2925" s="10">
        <v>1</v>
      </c>
      <c r="I2925" s="38"/>
    </row>
    <row r="2926" spans="1:9" ht="33.75" customHeight="1" x14ac:dyDescent="0.25">
      <c r="A2926" s="145" t="s">
        <v>33</v>
      </c>
      <c r="B2926" s="146"/>
      <c r="C2926" s="146"/>
      <c r="D2926" s="146"/>
      <c r="E2926" s="146"/>
      <c r="F2926" s="146"/>
      <c r="G2926" s="146"/>
      <c r="H2926" s="159"/>
      <c r="I2926" s="38"/>
    </row>
    <row r="2927" spans="1:9" ht="27" x14ac:dyDescent="0.25">
      <c r="A2927" s="10" t="s">
        <v>132</v>
      </c>
      <c r="B2927" s="10" t="s">
        <v>2277</v>
      </c>
      <c r="C2927" s="10" t="s">
        <v>112</v>
      </c>
      <c r="D2927" s="18" t="s">
        <v>41</v>
      </c>
      <c r="E2927" s="19" t="s">
        <v>35</v>
      </c>
      <c r="F2927" s="19">
        <v>0</v>
      </c>
      <c r="G2927" s="19">
        <v>0</v>
      </c>
      <c r="H2927" s="35">
        <v>1</v>
      </c>
      <c r="I2927" s="38"/>
    </row>
    <row r="2928" spans="1:9" x14ac:dyDescent="0.25">
      <c r="A2928" s="143" t="s">
        <v>2610</v>
      </c>
      <c r="B2928" s="144"/>
      <c r="C2928" s="144"/>
      <c r="D2928" s="144"/>
      <c r="E2928" s="144"/>
      <c r="F2928" s="144"/>
      <c r="G2928" s="144"/>
      <c r="H2928" s="144"/>
      <c r="I2928" s="38"/>
    </row>
    <row r="2929" spans="1:9" x14ac:dyDescent="0.25">
      <c r="A2929" s="145" t="s">
        <v>39</v>
      </c>
      <c r="B2929" s="146"/>
      <c r="C2929" s="146"/>
      <c r="D2929" s="146"/>
      <c r="E2929" s="146"/>
      <c r="F2929" s="146"/>
      <c r="G2929" s="146"/>
      <c r="H2929" s="159"/>
      <c r="I2929" s="38"/>
    </row>
    <row r="2930" spans="1:9" ht="27" x14ac:dyDescent="0.25">
      <c r="A2930" s="37">
        <v>4251</v>
      </c>
      <c r="B2930" s="37" t="s">
        <v>6205</v>
      </c>
      <c r="C2930" s="37" t="s">
        <v>105</v>
      </c>
      <c r="D2930" s="37" t="s">
        <v>36</v>
      </c>
      <c r="E2930" s="37" t="s">
        <v>35</v>
      </c>
      <c r="F2930" s="37">
        <v>979764</v>
      </c>
      <c r="G2930" s="37">
        <v>979764</v>
      </c>
      <c r="H2930" s="37">
        <v>1</v>
      </c>
      <c r="I2930" s="38"/>
    </row>
    <row r="2931" spans="1:9" ht="27" x14ac:dyDescent="0.25">
      <c r="A2931" s="37" t="s">
        <v>116</v>
      </c>
      <c r="B2931" s="37" t="s">
        <v>5745</v>
      </c>
      <c r="C2931" s="37" t="s">
        <v>112</v>
      </c>
      <c r="D2931" s="37" t="s">
        <v>41</v>
      </c>
      <c r="E2931" s="37" t="s">
        <v>35</v>
      </c>
      <c r="F2931" s="37">
        <v>200000</v>
      </c>
      <c r="G2931" s="37">
        <v>200000</v>
      </c>
      <c r="H2931" s="37">
        <v>1</v>
      </c>
      <c r="I2931" s="38"/>
    </row>
    <row r="2932" spans="1:9" ht="27" x14ac:dyDescent="0.25">
      <c r="A2932" s="10" t="s">
        <v>116</v>
      </c>
      <c r="B2932" s="10" t="s">
        <v>2387</v>
      </c>
      <c r="C2932" s="10" t="s">
        <v>105</v>
      </c>
      <c r="D2932" s="18" t="s">
        <v>36</v>
      </c>
      <c r="E2932" s="19" t="s">
        <v>35</v>
      </c>
      <c r="F2932" s="19">
        <v>0</v>
      </c>
      <c r="G2932" s="19">
        <v>0</v>
      </c>
      <c r="H2932" s="35">
        <v>1</v>
      </c>
      <c r="I2932" s="38"/>
    </row>
    <row r="2933" spans="1:9" x14ac:dyDescent="0.25">
      <c r="A2933" s="145" t="s">
        <v>33</v>
      </c>
      <c r="B2933" s="146"/>
      <c r="C2933" s="146"/>
      <c r="D2933" s="146"/>
      <c r="E2933" s="146"/>
      <c r="F2933" s="146"/>
      <c r="G2933" s="146"/>
      <c r="H2933" s="159"/>
      <c r="I2933" s="38"/>
    </row>
    <row r="2934" spans="1:9" x14ac:dyDescent="0.25">
      <c r="A2934" s="157" t="s">
        <v>4930</v>
      </c>
      <c r="B2934" s="158"/>
      <c r="C2934" s="158"/>
      <c r="D2934" s="158"/>
      <c r="E2934" s="158"/>
      <c r="F2934" s="158"/>
      <c r="G2934" s="158"/>
      <c r="H2934" s="158"/>
      <c r="I2934" s="38"/>
    </row>
    <row r="2935" spans="1:9" x14ac:dyDescent="0.25">
      <c r="A2935" s="145" t="s">
        <v>426</v>
      </c>
      <c r="B2935" s="146"/>
      <c r="C2935" s="146"/>
      <c r="D2935" s="146"/>
      <c r="E2935" s="146"/>
      <c r="F2935" s="146"/>
      <c r="G2935" s="146"/>
      <c r="H2935" s="146"/>
      <c r="I2935" s="38"/>
    </row>
    <row r="2936" spans="1:9" ht="27" x14ac:dyDescent="0.25">
      <c r="A2936" s="33">
        <v>5113</v>
      </c>
      <c r="B2936" s="33" t="s">
        <v>4931</v>
      </c>
      <c r="C2936" s="33" t="s">
        <v>62</v>
      </c>
      <c r="D2936" s="33" t="s">
        <v>34</v>
      </c>
      <c r="E2936" s="33" t="s">
        <v>35</v>
      </c>
      <c r="F2936" s="33">
        <v>0</v>
      </c>
      <c r="G2936" s="33">
        <v>0</v>
      </c>
      <c r="H2936" s="33">
        <v>1</v>
      </c>
      <c r="I2936" s="38"/>
    </row>
    <row r="2937" spans="1:9" x14ac:dyDescent="0.25">
      <c r="A2937" s="157" t="s">
        <v>2611</v>
      </c>
      <c r="B2937" s="158"/>
      <c r="C2937" s="158"/>
      <c r="D2937" s="158"/>
      <c r="E2937" s="158"/>
      <c r="F2937" s="158"/>
      <c r="G2937" s="158"/>
      <c r="H2937" s="158"/>
      <c r="I2937" s="38"/>
    </row>
    <row r="2938" spans="1:9" x14ac:dyDescent="0.25">
      <c r="A2938" s="145" t="s">
        <v>39</v>
      </c>
      <c r="B2938" s="146"/>
      <c r="C2938" s="146"/>
      <c r="D2938" s="146"/>
      <c r="E2938" s="146"/>
      <c r="F2938" s="146"/>
      <c r="G2938" s="146"/>
      <c r="H2938" s="146"/>
      <c r="I2938" s="38"/>
    </row>
    <row r="2939" spans="1:9" ht="27" x14ac:dyDescent="0.25">
      <c r="A2939" s="65" t="s">
        <v>134</v>
      </c>
      <c r="B2939" s="10" t="s">
        <v>4091</v>
      </c>
      <c r="C2939" s="10" t="s">
        <v>105</v>
      </c>
      <c r="D2939" s="10" t="s">
        <v>36</v>
      </c>
      <c r="E2939" s="10" t="s">
        <v>35</v>
      </c>
      <c r="F2939" s="10">
        <v>32340000</v>
      </c>
      <c r="G2939" s="10">
        <v>32340000</v>
      </c>
      <c r="H2939" s="10">
        <v>1</v>
      </c>
      <c r="I2939" s="38"/>
    </row>
    <row r="2940" spans="1:9" ht="27" x14ac:dyDescent="0.25">
      <c r="A2940" s="10"/>
      <c r="B2940" s="10" t="s">
        <v>2386</v>
      </c>
      <c r="C2940" s="10" t="s">
        <v>105</v>
      </c>
      <c r="D2940" s="10" t="s">
        <v>36</v>
      </c>
      <c r="E2940" s="10" t="s">
        <v>35</v>
      </c>
      <c r="F2940" s="10">
        <v>0</v>
      </c>
      <c r="G2940" s="10">
        <v>0</v>
      </c>
      <c r="H2940" s="10">
        <v>1</v>
      </c>
      <c r="I2940" s="38"/>
    </row>
    <row r="2941" spans="1:9" x14ac:dyDescent="0.25">
      <c r="A2941" s="174" t="s">
        <v>2612</v>
      </c>
      <c r="B2941" s="175"/>
      <c r="C2941" s="175"/>
      <c r="D2941" s="175"/>
      <c r="E2941" s="175"/>
      <c r="F2941" s="175"/>
      <c r="G2941" s="175"/>
      <c r="H2941" s="175"/>
      <c r="I2941" s="38"/>
    </row>
    <row r="2942" spans="1:9" x14ac:dyDescent="0.25">
      <c r="A2942" s="145" t="s">
        <v>33</v>
      </c>
      <c r="B2942" s="146"/>
      <c r="C2942" s="146"/>
      <c r="D2942" s="146"/>
      <c r="E2942" s="146"/>
      <c r="F2942" s="146"/>
      <c r="G2942" s="146"/>
      <c r="H2942" s="146"/>
      <c r="I2942" s="38"/>
    </row>
    <row r="2943" spans="1:9" ht="27" x14ac:dyDescent="0.25">
      <c r="A2943" s="37">
        <v>4251</v>
      </c>
      <c r="B2943" s="37" t="s">
        <v>4897</v>
      </c>
      <c r="C2943" s="37" t="s">
        <v>112</v>
      </c>
      <c r="D2943" s="37" t="s">
        <v>41</v>
      </c>
      <c r="E2943" s="37" t="s">
        <v>35</v>
      </c>
      <c r="F2943" s="37">
        <v>78431</v>
      </c>
      <c r="G2943" s="37">
        <v>78431</v>
      </c>
      <c r="H2943" s="37">
        <v>1</v>
      </c>
      <c r="I2943" s="38"/>
    </row>
    <row r="2944" spans="1:9" x14ac:dyDescent="0.25">
      <c r="A2944" s="145" t="s">
        <v>39</v>
      </c>
      <c r="B2944" s="146"/>
      <c r="C2944" s="146"/>
      <c r="D2944" s="146"/>
      <c r="E2944" s="146"/>
      <c r="F2944" s="146"/>
      <c r="G2944" s="146"/>
      <c r="H2944" s="146"/>
      <c r="I2944" s="38"/>
    </row>
    <row r="2945" spans="1:9" ht="27" x14ac:dyDescent="0.25">
      <c r="A2945" s="10"/>
      <c r="B2945" s="10" t="s">
        <v>1247</v>
      </c>
      <c r="C2945" s="10" t="s">
        <v>139</v>
      </c>
      <c r="D2945" s="10" t="s">
        <v>36</v>
      </c>
      <c r="E2945" s="10" t="s">
        <v>35</v>
      </c>
      <c r="F2945" s="10">
        <v>24960000</v>
      </c>
      <c r="G2945" s="10">
        <v>24960000</v>
      </c>
      <c r="H2945" s="10">
        <v>1</v>
      </c>
      <c r="I2945" s="38"/>
    </row>
    <row r="2946" spans="1:9" x14ac:dyDescent="0.25">
      <c r="A2946" s="157" t="s">
        <v>3003</v>
      </c>
      <c r="B2946" s="158"/>
      <c r="C2946" s="158"/>
      <c r="D2946" s="158"/>
      <c r="E2946" s="158"/>
      <c r="F2946" s="158"/>
      <c r="G2946" s="158"/>
      <c r="H2946" s="158"/>
      <c r="I2946" s="38"/>
    </row>
    <row r="2947" spans="1:9" x14ac:dyDescent="0.25">
      <c r="A2947" s="10"/>
      <c r="B2947" s="145" t="s">
        <v>39</v>
      </c>
      <c r="C2947" s="146"/>
      <c r="D2947" s="146"/>
      <c r="E2947" s="146"/>
      <c r="F2947" s="146"/>
      <c r="G2947" s="159"/>
      <c r="H2947" s="35"/>
      <c r="I2947" s="38"/>
    </row>
    <row r="2948" spans="1:9" ht="27" x14ac:dyDescent="0.25">
      <c r="A2948" s="10">
        <v>4251</v>
      </c>
      <c r="B2948" s="10" t="s">
        <v>5575</v>
      </c>
      <c r="C2948" s="10" t="s">
        <v>142</v>
      </c>
      <c r="D2948" s="10" t="s">
        <v>36</v>
      </c>
      <c r="E2948" s="10" t="s">
        <v>35</v>
      </c>
      <c r="F2948" s="10">
        <v>14700000</v>
      </c>
      <c r="G2948" s="10">
        <v>14700000</v>
      </c>
      <c r="H2948" s="10">
        <v>1</v>
      </c>
      <c r="I2948" s="38"/>
    </row>
    <row r="2949" spans="1:9" ht="27" x14ac:dyDescent="0.25">
      <c r="A2949" s="10">
        <v>4251</v>
      </c>
      <c r="B2949" s="10" t="s">
        <v>4064</v>
      </c>
      <c r="C2949" s="10" t="s">
        <v>142</v>
      </c>
      <c r="D2949" s="10" t="s">
        <v>41</v>
      </c>
      <c r="E2949" s="10" t="s">
        <v>35</v>
      </c>
      <c r="F2949" s="10">
        <v>14700000</v>
      </c>
      <c r="G2949" s="10">
        <v>14700000</v>
      </c>
      <c r="H2949" s="10">
        <v>1</v>
      </c>
      <c r="I2949" s="38"/>
    </row>
    <row r="2950" spans="1:9" x14ac:dyDescent="0.25">
      <c r="A2950" s="157" t="s">
        <v>2678</v>
      </c>
      <c r="B2950" s="158"/>
      <c r="C2950" s="158"/>
      <c r="D2950" s="158"/>
      <c r="E2950" s="158"/>
      <c r="F2950" s="158"/>
      <c r="G2950" s="158"/>
      <c r="H2950" s="158"/>
      <c r="I2950" s="38"/>
    </row>
    <row r="2951" spans="1:9" x14ac:dyDescent="0.25">
      <c r="A2951" s="145" t="s">
        <v>39</v>
      </c>
      <c r="B2951" s="146"/>
      <c r="C2951" s="146"/>
      <c r="D2951" s="146"/>
      <c r="E2951" s="146"/>
      <c r="F2951" s="146"/>
      <c r="G2951" s="146"/>
      <c r="H2951" s="159"/>
      <c r="I2951" s="38"/>
    </row>
    <row r="2952" spans="1:9" ht="27" x14ac:dyDescent="0.25">
      <c r="A2952" s="10">
        <v>4251</v>
      </c>
      <c r="B2952" s="10" t="s">
        <v>4065</v>
      </c>
      <c r="C2952" s="10" t="s">
        <v>150</v>
      </c>
      <c r="D2952" s="10" t="s">
        <v>36</v>
      </c>
      <c r="E2952" s="10" t="s">
        <v>35</v>
      </c>
      <c r="F2952" s="10">
        <v>19600000</v>
      </c>
      <c r="G2952" s="10">
        <v>19600000</v>
      </c>
      <c r="H2952" s="10">
        <v>1</v>
      </c>
      <c r="I2952" s="38"/>
    </row>
    <row r="2953" spans="1:9" ht="27" x14ac:dyDescent="0.25">
      <c r="A2953" s="10"/>
      <c r="B2953" s="10" t="s">
        <v>2384</v>
      </c>
      <c r="C2953" s="10" t="s">
        <v>150</v>
      </c>
      <c r="D2953" s="10" t="s">
        <v>36</v>
      </c>
      <c r="E2953" s="10" t="s">
        <v>35</v>
      </c>
      <c r="F2953" s="10">
        <v>0</v>
      </c>
      <c r="G2953" s="10">
        <v>0</v>
      </c>
      <c r="H2953" s="10">
        <v>1</v>
      </c>
      <c r="I2953" s="38"/>
    </row>
    <row r="2954" spans="1:9" ht="27" x14ac:dyDescent="0.25">
      <c r="A2954" s="10" t="s">
        <v>132</v>
      </c>
      <c r="B2954" s="10" t="s">
        <v>1245</v>
      </c>
      <c r="C2954" s="10" t="s">
        <v>150</v>
      </c>
      <c r="D2954" s="10" t="s">
        <v>36</v>
      </c>
      <c r="E2954" s="10" t="s">
        <v>35</v>
      </c>
      <c r="F2954" s="10">
        <v>0</v>
      </c>
      <c r="G2954" s="10">
        <v>0</v>
      </c>
      <c r="H2954" s="10">
        <v>1</v>
      </c>
      <c r="I2954" s="38"/>
    </row>
    <row r="2955" spans="1:9" ht="27" x14ac:dyDescent="0.25">
      <c r="A2955" s="10" t="s">
        <v>132</v>
      </c>
      <c r="B2955" s="10" t="s">
        <v>2270</v>
      </c>
      <c r="C2955" s="10" t="s">
        <v>142</v>
      </c>
      <c r="D2955" s="10" t="s">
        <v>36</v>
      </c>
      <c r="E2955" s="10" t="s">
        <v>35</v>
      </c>
      <c r="F2955" s="10">
        <v>0</v>
      </c>
      <c r="G2955" s="10">
        <v>0</v>
      </c>
      <c r="H2955" s="10">
        <v>1</v>
      </c>
      <c r="I2955" s="38"/>
    </row>
    <row r="2956" spans="1:9" ht="27" x14ac:dyDescent="0.25">
      <c r="A2956" s="10" t="s">
        <v>132</v>
      </c>
      <c r="B2956" s="10" t="s">
        <v>2983</v>
      </c>
      <c r="C2956" s="10" t="s">
        <v>142</v>
      </c>
      <c r="D2956" s="10" t="s">
        <v>38</v>
      </c>
      <c r="E2956" s="10" t="s">
        <v>35</v>
      </c>
      <c r="F2956" s="10">
        <v>0</v>
      </c>
      <c r="G2956" s="10">
        <v>0</v>
      </c>
      <c r="H2956" s="10">
        <v>1</v>
      </c>
      <c r="I2956" s="38"/>
    </row>
    <row r="2957" spans="1:9" x14ac:dyDescent="0.25">
      <c r="A2957" s="145" t="s">
        <v>9</v>
      </c>
      <c r="B2957" s="146"/>
      <c r="C2957" s="146"/>
      <c r="D2957" s="146"/>
      <c r="E2957" s="146"/>
      <c r="F2957" s="146"/>
      <c r="G2957" s="146"/>
      <c r="H2957" s="159"/>
      <c r="I2957" s="38"/>
    </row>
    <row r="2958" spans="1:9" x14ac:dyDescent="0.25">
      <c r="A2958" s="10">
        <v>4269</v>
      </c>
      <c r="B2958" s="10" t="s">
        <v>6558</v>
      </c>
      <c r="C2958" s="10" t="s">
        <v>2475</v>
      </c>
      <c r="D2958" s="10" t="s">
        <v>11</v>
      </c>
      <c r="E2958" s="10" t="s">
        <v>57</v>
      </c>
      <c r="F2958" s="10">
        <v>4500</v>
      </c>
      <c r="G2958" s="10">
        <f>+F2958*H2958</f>
        <v>19999800</v>
      </c>
      <c r="H2958" s="10">
        <v>4444.3999999999996</v>
      </c>
      <c r="I2958" s="38"/>
    </row>
    <row r="2959" spans="1:9" x14ac:dyDescent="0.25">
      <c r="A2959" s="145" t="s">
        <v>426</v>
      </c>
      <c r="B2959" s="146"/>
      <c r="C2959" s="146"/>
      <c r="D2959" s="146"/>
      <c r="E2959" s="146"/>
      <c r="F2959" s="146"/>
      <c r="G2959" s="146"/>
      <c r="H2959" s="159"/>
      <c r="I2959" s="38"/>
    </row>
    <row r="2960" spans="1:9" ht="27" x14ac:dyDescent="0.25">
      <c r="A2960" s="10">
        <v>4251</v>
      </c>
      <c r="B2960" s="10" t="s">
        <v>4417</v>
      </c>
      <c r="C2960" s="10" t="s">
        <v>112</v>
      </c>
      <c r="D2960" s="10" t="s">
        <v>41</v>
      </c>
      <c r="E2960" s="10" t="s">
        <v>35</v>
      </c>
      <c r="F2960" s="10">
        <v>524000</v>
      </c>
      <c r="G2960" s="10">
        <v>524000</v>
      </c>
      <c r="H2960" s="10">
        <v>1</v>
      </c>
      <c r="I2960" s="38"/>
    </row>
    <row r="2961" spans="1:9" ht="27" x14ac:dyDescent="0.25">
      <c r="A2961" s="10">
        <v>4251</v>
      </c>
      <c r="B2961" s="10" t="s">
        <v>1952</v>
      </c>
      <c r="C2961" s="10" t="s">
        <v>112</v>
      </c>
      <c r="D2961" s="10" t="s">
        <v>41</v>
      </c>
      <c r="E2961" s="10" t="s">
        <v>35</v>
      </c>
      <c r="F2961" s="10">
        <v>0</v>
      </c>
      <c r="G2961" s="10">
        <v>0</v>
      </c>
      <c r="H2961" s="10">
        <v>1</v>
      </c>
      <c r="I2961" s="38"/>
    </row>
    <row r="2962" spans="1:9" x14ac:dyDescent="0.25">
      <c r="A2962" s="174" t="s">
        <v>2593</v>
      </c>
      <c r="B2962" s="175"/>
      <c r="C2962" s="175"/>
      <c r="D2962" s="175"/>
      <c r="E2962" s="175"/>
      <c r="F2962" s="175"/>
      <c r="G2962" s="175"/>
      <c r="H2962" s="175"/>
      <c r="I2962" s="38"/>
    </row>
    <row r="2963" spans="1:9" x14ac:dyDescent="0.25">
      <c r="A2963" s="10"/>
      <c r="B2963" s="145" t="s">
        <v>39</v>
      </c>
      <c r="C2963" s="146"/>
      <c r="D2963" s="146"/>
      <c r="E2963" s="146"/>
      <c r="F2963" s="146"/>
      <c r="G2963" s="159"/>
      <c r="H2963" s="35"/>
      <c r="I2963" s="38"/>
    </row>
    <row r="2964" spans="1:9" ht="27" x14ac:dyDescent="0.25">
      <c r="A2964" s="10">
        <v>5113</v>
      </c>
      <c r="B2964" s="10" t="s">
        <v>5027</v>
      </c>
      <c r="C2964" s="10" t="s">
        <v>63</v>
      </c>
      <c r="D2964" s="10" t="s">
        <v>36</v>
      </c>
      <c r="E2964" s="10" t="s">
        <v>35</v>
      </c>
      <c r="F2964" s="10">
        <v>32869512</v>
      </c>
      <c r="G2964" s="10">
        <v>32869512</v>
      </c>
      <c r="H2964" s="10">
        <v>1</v>
      </c>
      <c r="I2964" s="38"/>
    </row>
    <row r="2965" spans="1:9" ht="27" x14ac:dyDescent="0.25">
      <c r="A2965" s="10">
        <v>5113</v>
      </c>
      <c r="B2965" s="10" t="s">
        <v>5028</v>
      </c>
      <c r="C2965" s="10" t="s">
        <v>63</v>
      </c>
      <c r="D2965" s="10" t="s">
        <v>36</v>
      </c>
      <c r="E2965" s="10" t="s">
        <v>35</v>
      </c>
      <c r="F2965" s="10">
        <v>22730232</v>
      </c>
      <c r="G2965" s="10">
        <v>22730232</v>
      </c>
      <c r="H2965" s="10">
        <v>1</v>
      </c>
      <c r="I2965" s="38"/>
    </row>
    <row r="2966" spans="1:9" ht="27" x14ac:dyDescent="0.25">
      <c r="A2966" s="10">
        <v>5113</v>
      </c>
      <c r="B2966" s="10" t="s">
        <v>5029</v>
      </c>
      <c r="C2966" s="10" t="s">
        <v>63</v>
      </c>
      <c r="D2966" s="10" t="s">
        <v>36</v>
      </c>
      <c r="E2966" s="10" t="s">
        <v>35</v>
      </c>
      <c r="F2966" s="10">
        <v>18914892</v>
      </c>
      <c r="G2966" s="10">
        <v>18914892</v>
      </c>
      <c r="H2966" s="10">
        <v>1</v>
      </c>
      <c r="I2966" s="38"/>
    </row>
    <row r="2967" spans="1:9" ht="27" x14ac:dyDescent="0.25">
      <c r="A2967" s="10">
        <v>5113</v>
      </c>
      <c r="B2967" s="10" t="s">
        <v>5030</v>
      </c>
      <c r="C2967" s="10" t="s">
        <v>63</v>
      </c>
      <c r="D2967" s="10" t="s">
        <v>36</v>
      </c>
      <c r="E2967" s="10" t="s">
        <v>35</v>
      </c>
      <c r="F2967" s="10">
        <v>55204056</v>
      </c>
      <c r="G2967" s="10">
        <v>55204056</v>
      </c>
      <c r="H2967" s="10">
        <v>1</v>
      </c>
      <c r="I2967" s="38"/>
    </row>
    <row r="2968" spans="1:9" ht="27" x14ac:dyDescent="0.25">
      <c r="A2968" s="10">
        <v>5113</v>
      </c>
      <c r="B2968" s="10" t="s">
        <v>5031</v>
      </c>
      <c r="C2968" s="10" t="s">
        <v>63</v>
      </c>
      <c r="D2968" s="10" t="s">
        <v>36</v>
      </c>
      <c r="E2968" s="10" t="s">
        <v>35</v>
      </c>
      <c r="F2968" s="10">
        <v>13255848</v>
      </c>
      <c r="G2968" s="10">
        <v>13255848</v>
      </c>
      <c r="H2968" s="10">
        <v>1</v>
      </c>
      <c r="I2968" s="38"/>
    </row>
    <row r="2969" spans="1:9" ht="27" x14ac:dyDescent="0.25">
      <c r="A2969" s="10">
        <v>5113</v>
      </c>
      <c r="B2969" s="10" t="s">
        <v>5032</v>
      </c>
      <c r="C2969" s="10" t="s">
        <v>63</v>
      </c>
      <c r="D2969" s="10" t="s">
        <v>36</v>
      </c>
      <c r="E2969" s="10" t="s">
        <v>35</v>
      </c>
      <c r="F2969" s="10">
        <v>18432636</v>
      </c>
      <c r="G2969" s="10">
        <v>18432636</v>
      </c>
      <c r="H2969" s="10">
        <v>1</v>
      </c>
      <c r="I2969" s="38"/>
    </row>
    <row r="2970" spans="1:9" ht="27" x14ac:dyDescent="0.25">
      <c r="A2970" s="10">
        <v>5113</v>
      </c>
      <c r="B2970" s="10" t="s">
        <v>5033</v>
      </c>
      <c r="C2970" s="10" t="s">
        <v>63</v>
      </c>
      <c r="D2970" s="10" t="s">
        <v>36</v>
      </c>
      <c r="E2970" s="10" t="s">
        <v>35</v>
      </c>
      <c r="F2970" s="10">
        <v>118519500</v>
      </c>
      <c r="G2970" s="10">
        <v>118519500</v>
      </c>
      <c r="H2970" s="10">
        <v>1</v>
      </c>
      <c r="I2970" s="38"/>
    </row>
    <row r="2971" spans="1:9" ht="27" x14ac:dyDescent="0.25">
      <c r="A2971" s="10">
        <v>5113</v>
      </c>
      <c r="B2971" s="10" t="s">
        <v>4843</v>
      </c>
      <c r="C2971" s="10" t="s">
        <v>63</v>
      </c>
      <c r="D2971" s="10" t="s">
        <v>36</v>
      </c>
      <c r="E2971" s="10" t="s">
        <v>35</v>
      </c>
      <c r="F2971" s="10">
        <v>52329100</v>
      </c>
      <c r="G2971" s="10">
        <v>52329100</v>
      </c>
      <c r="H2971" s="10">
        <v>1</v>
      </c>
      <c r="I2971" s="38"/>
    </row>
    <row r="2972" spans="1:9" ht="27" x14ac:dyDescent="0.25">
      <c r="A2972" s="10">
        <v>5113</v>
      </c>
      <c r="B2972" s="10" t="s">
        <v>4844</v>
      </c>
      <c r="C2972" s="10" t="s">
        <v>63</v>
      </c>
      <c r="D2972" s="10" t="s">
        <v>36</v>
      </c>
      <c r="E2972" s="10" t="s">
        <v>35</v>
      </c>
      <c r="F2972" s="10">
        <v>40841130</v>
      </c>
      <c r="G2972" s="10">
        <v>40841130</v>
      </c>
      <c r="H2972" s="10">
        <v>1</v>
      </c>
      <c r="I2972" s="38"/>
    </row>
    <row r="2973" spans="1:9" ht="27" x14ac:dyDescent="0.25">
      <c r="A2973" s="10">
        <v>5113</v>
      </c>
      <c r="B2973" s="10" t="s">
        <v>4845</v>
      </c>
      <c r="C2973" s="10" t="s">
        <v>63</v>
      </c>
      <c r="D2973" s="10" t="s">
        <v>36</v>
      </c>
      <c r="E2973" s="10" t="s">
        <v>35</v>
      </c>
      <c r="F2973" s="10">
        <v>19417940</v>
      </c>
      <c r="G2973" s="10">
        <v>19417940</v>
      </c>
      <c r="H2973" s="10">
        <v>1</v>
      </c>
      <c r="I2973" s="38"/>
    </row>
    <row r="2974" spans="1:9" ht="27" x14ac:dyDescent="0.25">
      <c r="A2974" s="10">
        <v>5113</v>
      </c>
      <c r="B2974" s="10" t="s">
        <v>4846</v>
      </c>
      <c r="C2974" s="10" t="s">
        <v>63</v>
      </c>
      <c r="D2974" s="10" t="s">
        <v>36</v>
      </c>
      <c r="E2974" s="10" t="s">
        <v>35</v>
      </c>
      <c r="F2974" s="10">
        <v>24545080</v>
      </c>
      <c r="G2974" s="10">
        <v>24545080</v>
      </c>
      <c r="H2974" s="10">
        <v>1</v>
      </c>
      <c r="I2974" s="38"/>
    </row>
    <row r="2975" spans="1:9" ht="27" x14ac:dyDescent="0.25">
      <c r="A2975" s="10">
        <v>5113</v>
      </c>
      <c r="B2975" s="10" t="s">
        <v>4847</v>
      </c>
      <c r="C2975" s="10" t="s">
        <v>63</v>
      </c>
      <c r="D2975" s="10" t="s">
        <v>36</v>
      </c>
      <c r="E2975" s="10" t="s">
        <v>35</v>
      </c>
      <c r="F2975" s="10">
        <v>40843230</v>
      </c>
      <c r="G2975" s="10">
        <v>40843230</v>
      </c>
      <c r="H2975" s="10">
        <v>1</v>
      </c>
      <c r="I2975" s="38"/>
    </row>
    <row r="2976" spans="1:9" ht="27" x14ac:dyDescent="0.25">
      <c r="A2976" s="10">
        <v>5113</v>
      </c>
      <c r="B2976" s="10" t="s">
        <v>4848</v>
      </c>
      <c r="C2976" s="10" t="s">
        <v>63</v>
      </c>
      <c r="D2976" s="10" t="s">
        <v>36</v>
      </c>
      <c r="E2976" s="10" t="s">
        <v>35</v>
      </c>
      <c r="F2976" s="10">
        <v>36046660</v>
      </c>
      <c r="G2976" s="10">
        <v>36046660</v>
      </c>
      <c r="H2976" s="10">
        <v>1</v>
      </c>
      <c r="I2976" s="38"/>
    </row>
    <row r="2977" spans="1:9" ht="27" x14ac:dyDescent="0.25">
      <c r="A2977" s="10">
        <v>5113</v>
      </c>
      <c r="B2977" s="10" t="s">
        <v>4849</v>
      </c>
      <c r="C2977" s="10" t="s">
        <v>63</v>
      </c>
      <c r="D2977" s="10" t="s">
        <v>36</v>
      </c>
      <c r="E2977" s="10" t="s">
        <v>35</v>
      </c>
      <c r="F2977" s="10">
        <v>13927820</v>
      </c>
      <c r="G2977" s="10">
        <v>13927820</v>
      </c>
      <c r="H2977" s="10">
        <v>1</v>
      </c>
      <c r="I2977" s="38"/>
    </row>
    <row r="2978" spans="1:9" ht="27" x14ac:dyDescent="0.25">
      <c r="A2978" s="10">
        <v>5113</v>
      </c>
      <c r="B2978" s="10" t="s">
        <v>4850</v>
      </c>
      <c r="C2978" s="10" t="s">
        <v>63</v>
      </c>
      <c r="D2978" s="10" t="s">
        <v>36</v>
      </c>
      <c r="E2978" s="10" t="s">
        <v>35</v>
      </c>
      <c r="F2978" s="10">
        <v>11457780</v>
      </c>
      <c r="G2978" s="10">
        <v>11457780</v>
      </c>
      <c r="H2978" s="10">
        <v>1</v>
      </c>
      <c r="I2978" s="38"/>
    </row>
    <row r="2979" spans="1:9" ht="27" x14ac:dyDescent="0.25">
      <c r="A2979" s="10">
        <v>5113</v>
      </c>
      <c r="B2979" s="10" t="s">
        <v>4851</v>
      </c>
      <c r="C2979" s="10" t="s">
        <v>63</v>
      </c>
      <c r="D2979" s="10" t="s">
        <v>36</v>
      </c>
      <c r="E2979" s="10" t="s">
        <v>35</v>
      </c>
      <c r="F2979" s="10">
        <v>6868960</v>
      </c>
      <c r="G2979" s="10">
        <v>6868960</v>
      </c>
      <c r="H2979" s="10">
        <v>1</v>
      </c>
      <c r="I2979" s="38"/>
    </row>
    <row r="2980" spans="1:9" ht="27" x14ac:dyDescent="0.25">
      <c r="A2980" s="10">
        <v>5113</v>
      </c>
      <c r="B2980" s="10" t="s">
        <v>4852</v>
      </c>
      <c r="C2980" s="10" t="s">
        <v>63</v>
      </c>
      <c r="D2980" s="10" t="s">
        <v>36</v>
      </c>
      <c r="E2980" s="10" t="s">
        <v>35</v>
      </c>
      <c r="F2980" s="10">
        <v>6654290</v>
      </c>
      <c r="G2980" s="10">
        <v>6654290</v>
      </c>
      <c r="H2980" s="10">
        <v>1</v>
      </c>
      <c r="I2980" s="38"/>
    </row>
    <row r="2981" spans="1:9" ht="27" x14ac:dyDescent="0.25">
      <c r="A2981" s="10">
        <v>5113</v>
      </c>
      <c r="B2981" s="10" t="s">
        <v>4853</v>
      </c>
      <c r="C2981" s="10" t="s">
        <v>63</v>
      </c>
      <c r="D2981" s="10" t="s">
        <v>36</v>
      </c>
      <c r="E2981" s="10" t="s">
        <v>35</v>
      </c>
      <c r="F2981" s="10">
        <v>12517900</v>
      </c>
      <c r="G2981" s="10">
        <v>12517900</v>
      </c>
      <c r="H2981" s="10">
        <v>1</v>
      </c>
      <c r="I2981" s="38"/>
    </row>
    <row r="2982" spans="1:9" ht="27" x14ac:dyDescent="0.25">
      <c r="A2982" s="10">
        <v>5113</v>
      </c>
      <c r="B2982" s="10" t="s">
        <v>4854</v>
      </c>
      <c r="C2982" s="10" t="s">
        <v>63</v>
      </c>
      <c r="D2982" s="10" t="s">
        <v>36</v>
      </c>
      <c r="E2982" s="10" t="s">
        <v>35</v>
      </c>
      <c r="F2982" s="10">
        <v>3729550</v>
      </c>
      <c r="G2982" s="10">
        <v>3729550</v>
      </c>
      <c r="H2982" s="10">
        <v>1</v>
      </c>
      <c r="I2982" s="38"/>
    </row>
    <row r="2983" spans="1:9" ht="40.5" x14ac:dyDescent="0.25">
      <c r="A2983" s="10">
        <v>4251</v>
      </c>
      <c r="B2983" s="10" t="s">
        <v>4485</v>
      </c>
      <c r="C2983" s="10" t="s">
        <v>64</v>
      </c>
      <c r="D2983" s="10" t="s">
        <v>36</v>
      </c>
      <c r="E2983" s="10" t="s">
        <v>35</v>
      </c>
      <c r="F2983" s="10">
        <v>35280000</v>
      </c>
      <c r="G2983" s="10">
        <v>35280000</v>
      </c>
      <c r="H2983" s="10">
        <v>1</v>
      </c>
      <c r="I2983" s="38"/>
    </row>
    <row r="2984" spans="1:9" ht="27" x14ac:dyDescent="0.25">
      <c r="A2984" s="10"/>
      <c r="B2984" s="10" t="s">
        <v>2445</v>
      </c>
      <c r="C2984" s="10" t="s">
        <v>112</v>
      </c>
      <c r="D2984" s="10" t="s">
        <v>41</v>
      </c>
      <c r="E2984" s="10" t="s">
        <v>35</v>
      </c>
      <c r="F2984" s="10">
        <v>0</v>
      </c>
      <c r="G2984" s="10">
        <v>0</v>
      </c>
      <c r="H2984" s="10">
        <v>1</v>
      </c>
      <c r="I2984" s="38"/>
    </row>
    <row r="2985" spans="1:9" ht="40.5" x14ac:dyDescent="0.25">
      <c r="A2985" s="10"/>
      <c r="B2985" s="10" t="s">
        <v>2457</v>
      </c>
      <c r="C2985" s="10" t="s">
        <v>64</v>
      </c>
      <c r="D2985" s="18" t="s">
        <v>36</v>
      </c>
      <c r="E2985" s="19" t="s">
        <v>35</v>
      </c>
      <c r="F2985" s="19">
        <v>0</v>
      </c>
      <c r="G2985" s="19">
        <v>0</v>
      </c>
      <c r="H2985" s="35">
        <v>1</v>
      </c>
      <c r="I2985" s="38"/>
    </row>
    <row r="2986" spans="1:9" ht="15" customHeight="1" x14ac:dyDescent="0.25">
      <c r="A2986" s="145" t="s">
        <v>9</v>
      </c>
      <c r="B2986" s="146"/>
      <c r="C2986" s="146"/>
      <c r="D2986" s="146"/>
      <c r="E2986" s="146"/>
      <c r="F2986" s="146"/>
      <c r="G2986" s="146"/>
      <c r="H2986" s="159"/>
      <c r="I2986" s="38"/>
    </row>
    <row r="2987" spans="1:9" ht="27" x14ac:dyDescent="0.25">
      <c r="A2987" s="37">
        <v>5129</v>
      </c>
      <c r="B2987" s="37" t="s">
        <v>6717</v>
      </c>
      <c r="C2987" s="37" t="s">
        <v>3791</v>
      </c>
      <c r="D2987" s="37" t="s">
        <v>36</v>
      </c>
      <c r="E2987" s="37" t="s">
        <v>12</v>
      </c>
      <c r="F2987" s="37">
        <v>270000</v>
      </c>
      <c r="G2987" s="37">
        <f>+F2987*H2987</f>
        <v>270000</v>
      </c>
      <c r="H2987" s="37">
        <v>1</v>
      </c>
      <c r="I2987" s="38"/>
    </row>
    <row r="2988" spans="1:9" ht="27" x14ac:dyDescent="0.25">
      <c r="A2988" s="37">
        <v>5129</v>
      </c>
      <c r="B2988" s="37" t="s">
        <v>6718</v>
      </c>
      <c r="C2988" s="37" t="s">
        <v>3791</v>
      </c>
      <c r="D2988" s="37" t="s">
        <v>36</v>
      </c>
      <c r="E2988" s="37" t="s">
        <v>12</v>
      </c>
      <c r="F2988" s="37">
        <v>150000</v>
      </c>
      <c r="G2988" s="37">
        <f t="shared" ref="G2988:G2992" si="76">+F2988*H2988</f>
        <v>600000</v>
      </c>
      <c r="H2988" s="37">
        <v>4</v>
      </c>
      <c r="I2988" s="38"/>
    </row>
    <row r="2989" spans="1:9" ht="27" x14ac:dyDescent="0.25">
      <c r="A2989" s="37">
        <v>5129</v>
      </c>
      <c r="B2989" s="37" t="s">
        <v>6719</v>
      </c>
      <c r="C2989" s="37" t="s">
        <v>3791</v>
      </c>
      <c r="D2989" s="37" t="s">
        <v>36</v>
      </c>
      <c r="E2989" s="37" t="s">
        <v>12</v>
      </c>
      <c r="F2989" s="37">
        <v>280000</v>
      </c>
      <c r="G2989" s="37">
        <f t="shared" si="76"/>
        <v>280000</v>
      </c>
      <c r="H2989" s="37">
        <v>1</v>
      </c>
      <c r="I2989" s="38"/>
    </row>
    <row r="2990" spans="1:9" ht="27" x14ac:dyDescent="0.25">
      <c r="A2990" s="37">
        <v>5129</v>
      </c>
      <c r="B2990" s="37" t="s">
        <v>6720</v>
      </c>
      <c r="C2990" s="37" t="s">
        <v>3791</v>
      </c>
      <c r="D2990" s="37" t="s">
        <v>36</v>
      </c>
      <c r="E2990" s="37" t="s">
        <v>12</v>
      </c>
      <c r="F2990" s="37">
        <v>140000</v>
      </c>
      <c r="G2990" s="37">
        <f t="shared" si="76"/>
        <v>420000</v>
      </c>
      <c r="H2990" s="37">
        <v>3</v>
      </c>
      <c r="I2990" s="38"/>
    </row>
    <row r="2991" spans="1:9" ht="27" x14ac:dyDescent="0.25">
      <c r="A2991" s="37">
        <v>5129</v>
      </c>
      <c r="B2991" s="37" t="s">
        <v>6721</v>
      </c>
      <c r="C2991" s="37" t="s">
        <v>3791</v>
      </c>
      <c r="D2991" s="37" t="s">
        <v>36</v>
      </c>
      <c r="E2991" s="37" t="s">
        <v>12</v>
      </c>
      <c r="F2991" s="37">
        <v>140000</v>
      </c>
      <c r="G2991" s="37">
        <f t="shared" si="76"/>
        <v>140000</v>
      </c>
      <c r="H2991" s="37">
        <v>1</v>
      </c>
      <c r="I2991" s="38"/>
    </row>
    <row r="2992" spans="1:9" ht="27" x14ac:dyDescent="0.25">
      <c r="A2992" s="37">
        <v>5129</v>
      </c>
      <c r="B2992" s="37" t="s">
        <v>6722</v>
      </c>
      <c r="C2992" s="37" t="s">
        <v>3791</v>
      </c>
      <c r="D2992" s="37" t="s">
        <v>36</v>
      </c>
      <c r="E2992" s="37" t="s">
        <v>12</v>
      </c>
      <c r="F2992" s="37">
        <v>250000</v>
      </c>
      <c r="G2992" s="37">
        <f t="shared" si="76"/>
        <v>250000</v>
      </c>
      <c r="H2992" s="37">
        <v>1</v>
      </c>
      <c r="I2992" s="38"/>
    </row>
    <row r="2993" spans="1:9" ht="15" customHeight="1" x14ac:dyDescent="0.25">
      <c r="A2993" s="37">
        <v>5129</v>
      </c>
      <c r="B2993" s="37" t="s">
        <v>4839</v>
      </c>
      <c r="C2993" s="37" t="s">
        <v>97</v>
      </c>
      <c r="D2993" s="37" t="s">
        <v>11</v>
      </c>
      <c r="E2993" s="37" t="s">
        <v>12</v>
      </c>
      <c r="F2993" s="37">
        <v>75000</v>
      </c>
      <c r="G2993" s="37">
        <f>+F2993*H2993</f>
        <v>9000000</v>
      </c>
      <c r="H2993" s="37">
        <v>120</v>
      </c>
      <c r="I2993" s="38"/>
    </row>
    <row r="2994" spans="1:9" x14ac:dyDescent="0.25">
      <c r="A2994" s="37">
        <v>5129</v>
      </c>
      <c r="B2994" s="37" t="s">
        <v>4840</v>
      </c>
      <c r="C2994" s="37" t="s">
        <v>1061</v>
      </c>
      <c r="D2994" s="37" t="s">
        <v>11</v>
      </c>
      <c r="E2994" s="37" t="s">
        <v>12</v>
      </c>
      <c r="F2994" s="37">
        <v>34000</v>
      </c>
      <c r="G2994" s="37">
        <f>+F2994*H2994</f>
        <v>1020000</v>
      </c>
      <c r="H2994" s="37">
        <v>30</v>
      </c>
      <c r="I2994" s="38"/>
    </row>
    <row r="2995" spans="1:9" x14ac:dyDescent="0.25">
      <c r="A2995" s="37">
        <v>5129</v>
      </c>
      <c r="B2995" s="37" t="s">
        <v>4418</v>
      </c>
      <c r="C2995" s="37" t="s">
        <v>4419</v>
      </c>
      <c r="D2995" s="37" t="s">
        <v>36</v>
      </c>
      <c r="E2995" s="37" t="s">
        <v>12</v>
      </c>
      <c r="F2995" s="37">
        <v>250000</v>
      </c>
      <c r="G2995" s="37">
        <f>+F2995*H2995</f>
        <v>250000</v>
      </c>
      <c r="H2995" s="37">
        <v>1</v>
      </c>
      <c r="I2995" s="38"/>
    </row>
    <row r="2996" spans="1:9" ht="27" x14ac:dyDescent="0.25">
      <c r="A2996" s="37">
        <v>5129</v>
      </c>
      <c r="B2996" s="37" t="s">
        <v>4420</v>
      </c>
      <c r="C2996" s="37" t="s">
        <v>3791</v>
      </c>
      <c r="D2996" s="37" t="s">
        <v>36</v>
      </c>
      <c r="E2996" s="37" t="s">
        <v>12</v>
      </c>
      <c r="F2996" s="37">
        <v>250000</v>
      </c>
      <c r="G2996" s="37">
        <f t="shared" ref="G2996:G3009" si="77">+F2996*H2996</f>
        <v>250000</v>
      </c>
      <c r="H2996" s="37">
        <v>1</v>
      </c>
      <c r="I2996" s="38"/>
    </row>
    <row r="2997" spans="1:9" ht="27" x14ac:dyDescent="0.25">
      <c r="A2997" s="37">
        <v>5129</v>
      </c>
      <c r="B2997" s="37" t="s">
        <v>4421</v>
      </c>
      <c r="C2997" s="37" t="s">
        <v>3791</v>
      </c>
      <c r="D2997" s="37" t="s">
        <v>36</v>
      </c>
      <c r="E2997" s="37" t="s">
        <v>12</v>
      </c>
      <c r="F2997" s="37">
        <v>250000</v>
      </c>
      <c r="G2997" s="37">
        <f t="shared" si="77"/>
        <v>250000</v>
      </c>
      <c r="H2997" s="37">
        <v>1</v>
      </c>
      <c r="I2997" s="38"/>
    </row>
    <row r="2998" spans="1:9" ht="27" x14ac:dyDescent="0.25">
      <c r="A2998" s="37">
        <v>5129</v>
      </c>
      <c r="B2998" s="37" t="s">
        <v>4422</v>
      </c>
      <c r="C2998" s="37" t="s">
        <v>3791</v>
      </c>
      <c r="D2998" s="37" t="s">
        <v>36</v>
      </c>
      <c r="E2998" s="37" t="s">
        <v>12</v>
      </c>
      <c r="F2998" s="37">
        <v>250000</v>
      </c>
      <c r="G2998" s="37">
        <f t="shared" si="77"/>
        <v>250000</v>
      </c>
      <c r="H2998" s="37">
        <v>1</v>
      </c>
      <c r="I2998" s="38"/>
    </row>
    <row r="2999" spans="1:9" ht="27" x14ac:dyDescent="0.25">
      <c r="A2999" s="37">
        <v>5129</v>
      </c>
      <c r="B2999" s="37" t="s">
        <v>4423</v>
      </c>
      <c r="C2999" s="37" t="s">
        <v>3791</v>
      </c>
      <c r="D2999" s="37" t="s">
        <v>36</v>
      </c>
      <c r="E2999" s="37" t="s">
        <v>12</v>
      </c>
      <c r="F2999" s="37">
        <v>250000</v>
      </c>
      <c r="G2999" s="37">
        <f t="shared" si="77"/>
        <v>250000</v>
      </c>
      <c r="H2999" s="37">
        <v>1</v>
      </c>
      <c r="I2999" s="38"/>
    </row>
    <row r="3000" spans="1:9" ht="40.5" x14ac:dyDescent="0.25">
      <c r="A3000" s="37">
        <v>5129</v>
      </c>
      <c r="B3000" s="37" t="s">
        <v>4424</v>
      </c>
      <c r="C3000" s="37" t="s">
        <v>2407</v>
      </c>
      <c r="D3000" s="37" t="s">
        <v>36</v>
      </c>
      <c r="E3000" s="37" t="s">
        <v>12</v>
      </c>
      <c r="F3000" s="37">
        <v>250000</v>
      </c>
      <c r="G3000" s="37">
        <f t="shared" si="77"/>
        <v>250000</v>
      </c>
      <c r="H3000" s="37">
        <v>1</v>
      </c>
      <c r="I3000" s="38"/>
    </row>
    <row r="3001" spans="1:9" ht="40.5" x14ac:dyDescent="0.25">
      <c r="A3001" s="37">
        <v>5129</v>
      </c>
      <c r="B3001" s="37" t="s">
        <v>4425</v>
      </c>
      <c r="C3001" s="37" t="s">
        <v>2411</v>
      </c>
      <c r="D3001" s="37" t="s">
        <v>36</v>
      </c>
      <c r="E3001" s="37" t="s">
        <v>12</v>
      </c>
      <c r="F3001" s="37">
        <v>2300000</v>
      </c>
      <c r="G3001" s="37">
        <f t="shared" si="77"/>
        <v>2300000</v>
      </c>
      <c r="H3001" s="37">
        <v>1</v>
      </c>
      <c r="I3001" s="38"/>
    </row>
    <row r="3002" spans="1:9" ht="40.5" x14ac:dyDescent="0.25">
      <c r="A3002" s="37">
        <v>5129</v>
      </c>
      <c r="B3002" s="37" t="s">
        <v>4426</v>
      </c>
      <c r="C3002" s="37" t="s">
        <v>2411</v>
      </c>
      <c r="D3002" s="37" t="s">
        <v>36</v>
      </c>
      <c r="E3002" s="37" t="s">
        <v>12</v>
      </c>
      <c r="F3002" s="37">
        <v>2100000</v>
      </c>
      <c r="G3002" s="37">
        <f t="shared" si="77"/>
        <v>2100000</v>
      </c>
      <c r="H3002" s="37">
        <v>1</v>
      </c>
      <c r="I3002" s="38"/>
    </row>
    <row r="3003" spans="1:9" ht="40.5" x14ac:dyDescent="0.25">
      <c r="A3003" s="37">
        <v>5129</v>
      </c>
      <c r="B3003" s="37" t="s">
        <v>4427</v>
      </c>
      <c r="C3003" s="37" t="s">
        <v>2411</v>
      </c>
      <c r="D3003" s="37" t="s">
        <v>36</v>
      </c>
      <c r="E3003" s="37" t="s">
        <v>12</v>
      </c>
      <c r="F3003" s="37">
        <v>1600000</v>
      </c>
      <c r="G3003" s="37">
        <f t="shared" si="77"/>
        <v>1600000</v>
      </c>
      <c r="H3003" s="37">
        <v>1</v>
      </c>
      <c r="I3003" s="38"/>
    </row>
    <row r="3004" spans="1:9" ht="40.5" x14ac:dyDescent="0.25">
      <c r="A3004" s="37">
        <v>5129</v>
      </c>
      <c r="B3004" s="37" t="s">
        <v>4428</v>
      </c>
      <c r="C3004" s="37" t="s">
        <v>2411</v>
      </c>
      <c r="D3004" s="37" t="s">
        <v>36</v>
      </c>
      <c r="E3004" s="37" t="s">
        <v>12</v>
      </c>
      <c r="F3004" s="37">
        <v>3900000</v>
      </c>
      <c r="G3004" s="37">
        <f t="shared" si="77"/>
        <v>3900000</v>
      </c>
      <c r="H3004" s="37">
        <v>1</v>
      </c>
      <c r="I3004" s="38"/>
    </row>
    <row r="3005" spans="1:9" ht="40.5" x14ac:dyDescent="0.25">
      <c r="A3005" s="37">
        <v>5129</v>
      </c>
      <c r="B3005" s="37" t="s">
        <v>4429</v>
      </c>
      <c r="C3005" s="37" t="s">
        <v>2411</v>
      </c>
      <c r="D3005" s="37" t="s">
        <v>36</v>
      </c>
      <c r="E3005" s="37" t="s">
        <v>12</v>
      </c>
      <c r="F3005" s="37">
        <v>3900000</v>
      </c>
      <c r="G3005" s="37">
        <f t="shared" si="77"/>
        <v>3900000</v>
      </c>
      <c r="H3005" s="37">
        <v>1</v>
      </c>
      <c r="I3005" s="38"/>
    </row>
    <row r="3006" spans="1:9" ht="40.5" x14ac:dyDescent="0.25">
      <c r="A3006" s="37">
        <v>5129</v>
      </c>
      <c r="B3006" s="37" t="s">
        <v>4430</v>
      </c>
      <c r="C3006" s="37" t="s">
        <v>2411</v>
      </c>
      <c r="D3006" s="37" t="s">
        <v>36</v>
      </c>
      <c r="E3006" s="37" t="s">
        <v>12</v>
      </c>
      <c r="F3006" s="37">
        <v>1600000</v>
      </c>
      <c r="G3006" s="37">
        <f t="shared" si="77"/>
        <v>1600000</v>
      </c>
      <c r="H3006" s="37">
        <v>1</v>
      </c>
      <c r="I3006" s="38"/>
    </row>
    <row r="3007" spans="1:9" ht="40.5" x14ac:dyDescent="0.25">
      <c r="A3007" s="37">
        <v>5129</v>
      </c>
      <c r="B3007" s="37" t="s">
        <v>4431</v>
      </c>
      <c r="C3007" s="37" t="s">
        <v>2411</v>
      </c>
      <c r="D3007" s="37" t="s">
        <v>36</v>
      </c>
      <c r="E3007" s="37" t="s">
        <v>12</v>
      </c>
      <c r="F3007" s="37">
        <v>1200000</v>
      </c>
      <c r="G3007" s="37">
        <f t="shared" si="77"/>
        <v>1200000</v>
      </c>
      <c r="H3007" s="37">
        <v>1</v>
      </c>
      <c r="I3007" s="38"/>
    </row>
    <row r="3008" spans="1:9" ht="40.5" x14ac:dyDescent="0.25">
      <c r="A3008" s="37">
        <v>5129</v>
      </c>
      <c r="B3008" s="37" t="s">
        <v>4432</v>
      </c>
      <c r="C3008" s="37" t="s">
        <v>2411</v>
      </c>
      <c r="D3008" s="37" t="s">
        <v>36</v>
      </c>
      <c r="E3008" s="37" t="s">
        <v>12</v>
      </c>
      <c r="F3008" s="37">
        <v>1600000</v>
      </c>
      <c r="G3008" s="37">
        <f t="shared" si="77"/>
        <v>1600000</v>
      </c>
      <c r="H3008" s="37">
        <v>1</v>
      </c>
      <c r="I3008" s="38"/>
    </row>
    <row r="3009" spans="1:10" ht="40.5" x14ac:dyDescent="0.25">
      <c r="A3009" s="37">
        <v>5129</v>
      </c>
      <c r="B3009" s="37" t="s">
        <v>4433</v>
      </c>
      <c r="C3009" s="37" t="s">
        <v>2411</v>
      </c>
      <c r="D3009" s="37" t="s">
        <v>36</v>
      </c>
      <c r="E3009" s="37" t="s">
        <v>12</v>
      </c>
      <c r="F3009" s="37">
        <v>2300000</v>
      </c>
      <c r="G3009" s="37">
        <f t="shared" si="77"/>
        <v>2300000</v>
      </c>
      <c r="H3009" s="37">
        <v>1</v>
      </c>
      <c r="I3009" s="38"/>
    </row>
    <row r="3010" spans="1:10" x14ac:dyDescent="0.25">
      <c r="A3010" s="145" t="s">
        <v>33</v>
      </c>
      <c r="B3010" s="146"/>
      <c r="C3010" s="146"/>
      <c r="D3010" s="146"/>
      <c r="E3010" s="146"/>
      <c r="F3010" s="146"/>
      <c r="G3010" s="146"/>
      <c r="H3010" s="159"/>
      <c r="I3010" s="38"/>
    </row>
    <row r="3011" spans="1:10" ht="27" x14ac:dyDescent="0.25">
      <c r="A3011" s="37">
        <v>5113</v>
      </c>
      <c r="B3011" s="37" t="s">
        <v>6204</v>
      </c>
      <c r="C3011" s="37" t="s">
        <v>112</v>
      </c>
      <c r="D3011" s="37" t="s">
        <v>38</v>
      </c>
      <c r="E3011" s="37" t="s">
        <v>35</v>
      </c>
      <c r="F3011" s="37">
        <v>2109168</v>
      </c>
      <c r="G3011" s="37">
        <v>2109168</v>
      </c>
      <c r="H3011" s="37">
        <v>1</v>
      </c>
      <c r="I3011" s="38"/>
    </row>
    <row r="3012" spans="1:10" ht="27" x14ac:dyDescent="0.25">
      <c r="A3012" s="37">
        <v>5113</v>
      </c>
      <c r="B3012" s="37" t="s">
        <v>5886</v>
      </c>
      <c r="C3012" s="37" t="s">
        <v>112</v>
      </c>
      <c r="D3012" s="37" t="s">
        <v>41</v>
      </c>
      <c r="E3012" s="37" t="s">
        <v>35</v>
      </c>
      <c r="F3012" s="37">
        <v>281568</v>
      </c>
      <c r="G3012" s="37">
        <v>281568</v>
      </c>
      <c r="H3012" s="37">
        <v>1</v>
      </c>
      <c r="I3012" s="38"/>
    </row>
    <row r="3013" spans="1:10" ht="27" x14ac:dyDescent="0.25">
      <c r="A3013" s="37">
        <v>5113</v>
      </c>
      <c r="B3013" s="37" t="s">
        <v>5887</v>
      </c>
      <c r="C3013" s="37" t="s">
        <v>112</v>
      </c>
      <c r="D3013" s="37" t="s">
        <v>41</v>
      </c>
      <c r="E3013" s="37" t="s">
        <v>35</v>
      </c>
      <c r="F3013" s="37">
        <v>370356</v>
      </c>
      <c r="G3013" s="37">
        <v>370356</v>
      </c>
      <c r="H3013" s="37">
        <v>1</v>
      </c>
      <c r="I3013" s="38"/>
    </row>
    <row r="3014" spans="1:10" ht="27" x14ac:dyDescent="0.25">
      <c r="A3014" s="37">
        <v>5113</v>
      </c>
      <c r="B3014" s="37" t="s">
        <v>5888</v>
      </c>
      <c r="C3014" s="37" t="s">
        <v>112</v>
      </c>
      <c r="D3014" s="37" t="s">
        <v>41</v>
      </c>
      <c r="E3014" s="37" t="s">
        <v>35</v>
      </c>
      <c r="F3014" s="37">
        <v>646752</v>
      </c>
      <c r="G3014" s="37">
        <v>646752</v>
      </c>
      <c r="H3014" s="37">
        <v>1</v>
      </c>
      <c r="I3014" s="38"/>
    </row>
    <row r="3015" spans="1:10" ht="27" x14ac:dyDescent="0.25">
      <c r="A3015" s="37">
        <v>5113</v>
      </c>
      <c r="B3015" s="37" t="s">
        <v>5889</v>
      </c>
      <c r="C3015" s="37" t="s">
        <v>112</v>
      </c>
      <c r="D3015" s="37" t="s">
        <v>41</v>
      </c>
      <c r="E3015" s="37" t="s">
        <v>35</v>
      </c>
      <c r="F3015" s="37">
        <v>259548</v>
      </c>
      <c r="G3015" s="37">
        <v>259548</v>
      </c>
      <c r="H3015" s="37">
        <v>1</v>
      </c>
      <c r="I3015" s="38"/>
    </row>
    <row r="3016" spans="1:10" ht="27" x14ac:dyDescent="0.25">
      <c r="A3016" s="37">
        <v>5113</v>
      </c>
      <c r="B3016" s="37" t="s">
        <v>5890</v>
      </c>
      <c r="C3016" s="37" t="s">
        <v>112</v>
      </c>
      <c r="D3016" s="37" t="s">
        <v>41</v>
      </c>
      <c r="E3016" s="37" t="s">
        <v>35</v>
      </c>
      <c r="F3016" s="37">
        <v>445068</v>
      </c>
      <c r="G3016" s="37">
        <v>445068</v>
      </c>
      <c r="H3016" s="37">
        <v>1</v>
      </c>
      <c r="I3016" s="38"/>
    </row>
    <row r="3017" spans="1:10" ht="27" x14ac:dyDescent="0.25">
      <c r="A3017" s="37">
        <v>5113</v>
      </c>
      <c r="B3017" s="37" t="s">
        <v>5891</v>
      </c>
      <c r="C3017" s="37" t="s">
        <v>112</v>
      </c>
      <c r="D3017" s="37" t="s">
        <v>41</v>
      </c>
      <c r="E3017" s="37" t="s">
        <v>35</v>
      </c>
      <c r="F3017" s="37">
        <v>1086216</v>
      </c>
      <c r="G3017" s="37">
        <v>1086216</v>
      </c>
      <c r="H3017" s="37">
        <v>1</v>
      </c>
      <c r="I3017" s="38"/>
    </row>
    <row r="3018" spans="1:10" ht="27" x14ac:dyDescent="0.25">
      <c r="A3018" s="37">
        <v>5113</v>
      </c>
      <c r="B3018" s="37" t="s">
        <v>5885</v>
      </c>
      <c r="C3018" s="37" t="s">
        <v>112</v>
      </c>
      <c r="D3018" s="37" t="s">
        <v>41</v>
      </c>
      <c r="E3018" s="37" t="s">
        <v>35</v>
      </c>
      <c r="F3018" s="37">
        <v>2109168</v>
      </c>
      <c r="G3018" s="37">
        <v>2109168</v>
      </c>
      <c r="H3018" s="37">
        <v>1</v>
      </c>
      <c r="I3018" s="38"/>
    </row>
    <row r="3019" spans="1:10" ht="27" x14ac:dyDescent="0.25">
      <c r="A3019" s="37">
        <v>5113</v>
      </c>
      <c r="B3019" s="37" t="s">
        <v>4855</v>
      </c>
      <c r="C3019" s="37" t="s">
        <v>62</v>
      </c>
      <c r="D3019" s="37" t="s">
        <v>34</v>
      </c>
      <c r="E3019" s="37" t="s">
        <v>35</v>
      </c>
      <c r="F3019" s="37">
        <v>308892</v>
      </c>
      <c r="G3019" s="37">
        <v>308892</v>
      </c>
      <c r="H3019" s="37">
        <v>1</v>
      </c>
      <c r="I3019" s="38"/>
    </row>
    <row r="3020" spans="1:10" ht="27" x14ac:dyDescent="0.25">
      <c r="A3020" s="37">
        <v>5113</v>
      </c>
      <c r="B3020" s="37" t="s">
        <v>4856</v>
      </c>
      <c r="C3020" s="37" t="s">
        <v>62</v>
      </c>
      <c r="D3020" s="37" t="s">
        <v>34</v>
      </c>
      <c r="E3020" s="37" t="s">
        <v>35</v>
      </c>
      <c r="F3020" s="37">
        <v>241080</v>
      </c>
      <c r="G3020" s="37">
        <v>241080</v>
      </c>
      <c r="H3020" s="37">
        <v>1</v>
      </c>
      <c r="I3020" s="38"/>
      <c r="J3020" s="2"/>
    </row>
    <row r="3021" spans="1:10" ht="27" x14ac:dyDescent="0.25">
      <c r="A3021" s="37">
        <v>5113</v>
      </c>
      <c r="B3021" s="37" t="s">
        <v>4857</v>
      </c>
      <c r="C3021" s="37" t="s">
        <v>62</v>
      </c>
      <c r="D3021" s="37" t="s">
        <v>34</v>
      </c>
      <c r="E3021" s="37" t="s">
        <v>35</v>
      </c>
      <c r="F3021" s="37">
        <v>114060</v>
      </c>
      <c r="G3021" s="37">
        <v>114060</v>
      </c>
      <c r="H3021" s="37">
        <v>1</v>
      </c>
      <c r="I3021" s="38"/>
    </row>
    <row r="3022" spans="1:10" ht="27" x14ac:dyDescent="0.25">
      <c r="A3022" s="37">
        <v>5113</v>
      </c>
      <c r="B3022" s="37" t="s">
        <v>4858</v>
      </c>
      <c r="C3022" s="37" t="s">
        <v>62</v>
      </c>
      <c r="D3022" s="37" t="s">
        <v>34</v>
      </c>
      <c r="E3022" s="37" t="s">
        <v>35</v>
      </c>
      <c r="F3022" s="37">
        <v>144180</v>
      </c>
      <c r="G3022" s="37">
        <v>144180</v>
      </c>
      <c r="H3022" s="37">
        <v>1</v>
      </c>
      <c r="I3022" s="38"/>
    </row>
    <row r="3023" spans="1:10" ht="27" x14ac:dyDescent="0.25">
      <c r="A3023" s="37">
        <v>5113</v>
      </c>
      <c r="B3023" s="37" t="s">
        <v>4859</v>
      </c>
      <c r="C3023" s="37" t="s">
        <v>62</v>
      </c>
      <c r="D3023" s="37" t="s">
        <v>34</v>
      </c>
      <c r="E3023" s="37" t="s">
        <v>35</v>
      </c>
      <c r="F3023" s="37">
        <v>241092</v>
      </c>
      <c r="G3023" s="37">
        <v>241092</v>
      </c>
      <c r="H3023" s="37">
        <v>1</v>
      </c>
      <c r="I3023" s="38"/>
    </row>
    <row r="3024" spans="1:10" ht="27" x14ac:dyDescent="0.25">
      <c r="A3024" s="37">
        <v>5113</v>
      </c>
      <c r="B3024" s="37" t="s">
        <v>4860</v>
      </c>
      <c r="C3024" s="37" t="s">
        <v>62</v>
      </c>
      <c r="D3024" s="37" t="s">
        <v>34</v>
      </c>
      <c r="E3024" s="37" t="s">
        <v>35</v>
      </c>
      <c r="F3024" s="37">
        <v>212784</v>
      </c>
      <c r="G3024" s="37">
        <v>212784</v>
      </c>
      <c r="H3024" s="37">
        <v>1</v>
      </c>
      <c r="I3024" s="38"/>
    </row>
    <row r="3025" spans="1:30" ht="27" x14ac:dyDescent="0.25">
      <c r="A3025" s="37">
        <v>5113</v>
      </c>
      <c r="B3025" s="37" t="s">
        <v>4861</v>
      </c>
      <c r="C3025" s="37" t="s">
        <v>62</v>
      </c>
      <c r="D3025" s="37" t="s">
        <v>34</v>
      </c>
      <c r="E3025" s="37" t="s">
        <v>35</v>
      </c>
      <c r="F3025" s="37">
        <v>81816</v>
      </c>
      <c r="G3025" s="37">
        <v>81816</v>
      </c>
      <c r="H3025" s="37">
        <v>1</v>
      </c>
      <c r="I3025" s="38"/>
    </row>
    <row r="3026" spans="1:30" ht="27" x14ac:dyDescent="0.25">
      <c r="A3026" s="37">
        <v>5113</v>
      </c>
      <c r="B3026" s="37" t="s">
        <v>4862</v>
      </c>
      <c r="C3026" s="37" t="s">
        <v>62</v>
      </c>
      <c r="D3026" s="37" t="s">
        <v>34</v>
      </c>
      <c r="E3026" s="37" t="s">
        <v>35</v>
      </c>
      <c r="F3026" s="37">
        <v>67308</v>
      </c>
      <c r="G3026" s="37">
        <v>67308</v>
      </c>
      <c r="H3026" s="37">
        <v>1</v>
      </c>
      <c r="I3026" s="38"/>
    </row>
    <row r="3027" spans="1:30" ht="27" x14ac:dyDescent="0.25">
      <c r="A3027" s="37">
        <v>5113</v>
      </c>
      <c r="B3027" s="37" t="s">
        <v>4863</v>
      </c>
      <c r="C3027" s="37" t="s">
        <v>62</v>
      </c>
      <c r="D3027" s="37" t="s">
        <v>34</v>
      </c>
      <c r="E3027" s="37" t="s">
        <v>35</v>
      </c>
      <c r="F3027" s="37">
        <v>40344</v>
      </c>
      <c r="G3027" s="37">
        <v>40344</v>
      </c>
      <c r="H3027" s="37">
        <v>1</v>
      </c>
      <c r="I3027" s="38"/>
    </row>
    <row r="3028" spans="1:30" ht="27" x14ac:dyDescent="0.25">
      <c r="A3028" s="37">
        <v>5113</v>
      </c>
      <c r="B3028" s="37" t="s">
        <v>4864</v>
      </c>
      <c r="C3028" s="37" t="s">
        <v>62</v>
      </c>
      <c r="D3028" s="37" t="s">
        <v>34</v>
      </c>
      <c r="E3028" s="37" t="s">
        <v>35</v>
      </c>
      <c r="F3028" s="37">
        <v>39084</v>
      </c>
      <c r="G3028" s="37">
        <v>39084</v>
      </c>
      <c r="H3028" s="37">
        <v>1</v>
      </c>
      <c r="I3028" s="38"/>
    </row>
    <row r="3029" spans="1:30" ht="27" x14ac:dyDescent="0.25">
      <c r="A3029" s="37">
        <v>5113</v>
      </c>
      <c r="B3029" s="37" t="s">
        <v>4865</v>
      </c>
      <c r="C3029" s="37" t="s">
        <v>62</v>
      </c>
      <c r="D3029" s="37" t="s">
        <v>34</v>
      </c>
      <c r="E3029" s="37" t="s">
        <v>35</v>
      </c>
      <c r="F3029" s="37">
        <v>73536</v>
      </c>
      <c r="G3029" s="37">
        <v>73536</v>
      </c>
      <c r="H3029" s="37">
        <v>1</v>
      </c>
      <c r="I3029" s="38"/>
    </row>
    <row r="3030" spans="1:30" ht="27" x14ac:dyDescent="0.25">
      <c r="A3030" s="37">
        <v>5113</v>
      </c>
      <c r="B3030" s="37" t="s">
        <v>4919</v>
      </c>
      <c r="C3030" s="37" t="s">
        <v>62</v>
      </c>
      <c r="D3030" s="37" t="s">
        <v>34</v>
      </c>
      <c r="E3030" s="37" t="s">
        <v>35</v>
      </c>
      <c r="F3030" s="37">
        <v>21912</v>
      </c>
      <c r="G3030" s="37">
        <v>21912</v>
      </c>
      <c r="H3030" s="37">
        <v>1</v>
      </c>
      <c r="I3030" s="38"/>
    </row>
    <row r="3031" spans="1:30" x14ac:dyDescent="0.25">
      <c r="A3031" s="174" t="s">
        <v>4887</v>
      </c>
      <c r="B3031" s="175"/>
      <c r="C3031" s="175"/>
      <c r="D3031" s="175"/>
      <c r="E3031" s="175"/>
      <c r="F3031" s="175"/>
      <c r="G3031" s="175"/>
      <c r="H3031" s="175"/>
      <c r="I3031" s="38"/>
    </row>
    <row r="3032" spans="1:30" x14ac:dyDescent="0.25">
      <c r="A3032" s="202" t="s">
        <v>4888</v>
      </c>
      <c r="B3032" s="203"/>
      <c r="C3032" s="203"/>
      <c r="D3032" s="203"/>
      <c r="E3032" s="203"/>
      <c r="F3032" s="203"/>
      <c r="G3032" s="203"/>
      <c r="H3032" s="204"/>
      <c r="I3032" s="38"/>
    </row>
    <row r="3033" spans="1:30" ht="40.5" x14ac:dyDescent="0.25">
      <c r="A3033" s="37">
        <v>4239</v>
      </c>
      <c r="B3033" s="37" t="s">
        <v>7026</v>
      </c>
      <c r="C3033" s="37" t="s">
        <v>119</v>
      </c>
      <c r="D3033" s="37" t="s">
        <v>11</v>
      </c>
      <c r="E3033" s="37" t="s">
        <v>35</v>
      </c>
      <c r="F3033" s="37">
        <v>1000000</v>
      </c>
      <c r="G3033" s="37">
        <v>1000000</v>
      </c>
      <c r="H3033" s="37">
        <v>1</v>
      </c>
      <c r="I3033" s="38"/>
    </row>
    <row r="3034" spans="1:30" ht="30" customHeight="1" x14ac:dyDescent="0.25">
      <c r="A3034" s="37">
        <v>4239</v>
      </c>
      <c r="B3034" s="37" t="s">
        <v>6820</v>
      </c>
      <c r="C3034" s="37" t="s">
        <v>119</v>
      </c>
      <c r="D3034" s="37" t="s">
        <v>34</v>
      </c>
      <c r="E3034" s="37" t="s">
        <v>35</v>
      </c>
      <c r="F3034" s="37">
        <v>700000</v>
      </c>
      <c r="G3034" s="37">
        <v>700000</v>
      </c>
      <c r="H3034" s="37">
        <v>1</v>
      </c>
      <c r="I3034" s="38"/>
    </row>
    <row r="3035" spans="1:30" ht="30" customHeight="1" x14ac:dyDescent="0.25">
      <c r="A3035" s="37">
        <v>4239</v>
      </c>
      <c r="B3035" s="37" t="s">
        <v>6821</v>
      </c>
      <c r="C3035" s="37" t="s">
        <v>119</v>
      </c>
      <c r="D3035" s="37" t="s">
        <v>34</v>
      </c>
      <c r="E3035" s="37" t="s">
        <v>35</v>
      </c>
      <c r="F3035" s="37">
        <v>750000</v>
      </c>
      <c r="G3035" s="37">
        <v>750000</v>
      </c>
      <c r="H3035" s="37">
        <v>1</v>
      </c>
      <c r="I3035" s="38"/>
    </row>
    <row r="3036" spans="1:30" ht="40.5" x14ac:dyDescent="0.25">
      <c r="A3036" s="37">
        <v>4239</v>
      </c>
      <c r="B3036" s="37" t="s">
        <v>6046</v>
      </c>
      <c r="C3036" s="37" t="s">
        <v>119</v>
      </c>
      <c r="D3036" s="37" t="s">
        <v>34</v>
      </c>
      <c r="E3036" s="37" t="s">
        <v>35</v>
      </c>
      <c r="F3036" s="37">
        <v>1500000</v>
      </c>
      <c r="G3036" s="37">
        <v>1500000</v>
      </c>
      <c r="H3036" s="37">
        <v>1</v>
      </c>
      <c r="I3036" s="38"/>
    </row>
    <row r="3037" spans="1:30" ht="40.5" x14ac:dyDescent="0.25">
      <c r="A3037" s="37">
        <v>4239</v>
      </c>
      <c r="B3037" s="37" t="s">
        <v>4934</v>
      </c>
      <c r="C3037" s="37" t="s">
        <v>119</v>
      </c>
      <c r="D3037" s="37" t="s">
        <v>34</v>
      </c>
      <c r="E3037" s="37" t="s">
        <v>35</v>
      </c>
      <c r="F3037" s="37">
        <v>700000</v>
      </c>
      <c r="G3037" s="37">
        <v>700000</v>
      </c>
      <c r="H3037" s="37">
        <v>1</v>
      </c>
      <c r="I3037" s="38"/>
    </row>
    <row r="3038" spans="1:30" ht="40.5" x14ac:dyDescent="0.25">
      <c r="A3038" s="37" t="s">
        <v>130</v>
      </c>
      <c r="B3038" s="37" t="s">
        <v>4889</v>
      </c>
      <c r="C3038" s="37" t="s">
        <v>119</v>
      </c>
      <c r="D3038" s="37" t="s">
        <v>34</v>
      </c>
      <c r="E3038" s="37" t="s">
        <v>35</v>
      </c>
      <c r="F3038" s="37">
        <v>3900000</v>
      </c>
      <c r="G3038" s="37">
        <v>3900000</v>
      </c>
      <c r="H3038" s="37">
        <v>1</v>
      </c>
      <c r="I3038" s="38"/>
    </row>
    <row r="3039" spans="1:30" ht="40.5" x14ac:dyDescent="0.25">
      <c r="A3039" s="37" t="s">
        <v>130</v>
      </c>
      <c r="B3039" s="37" t="s">
        <v>4890</v>
      </c>
      <c r="C3039" s="37" t="s">
        <v>119</v>
      </c>
      <c r="D3039" s="37" t="s">
        <v>34</v>
      </c>
      <c r="E3039" s="37" t="s">
        <v>35</v>
      </c>
      <c r="F3039" s="37">
        <v>3800000</v>
      </c>
      <c r="G3039" s="37">
        <v>3800000</v>
      </c>
      <c r="H3039" s="37">
        <v>1</v>
      </c>
      <c r="I3039" s="38"/>
    </row>
    <row r="3040" spans="1:30" s="63" customFormat="1" x14ac:dyDescent="0.25">
      <c r="A3040" s="174" t="s">
        <v>2874</v>
      </c>
      <c r="B3040" s="175"/>
      <c r="C3040" s="175"/>
      <c r="D3040" s="175"/>
      <c r="E3040" s="175"/>
      <c r="F3040" s="175"/>
      <c r="G3040" s="175"/>
      <c r="H3040" s="175"/>
      <c r="I3040" s="38"/>
      <c r="J3040"/>
      <c r="K3040"/>
      <c r="L3040"/>
      <c r="M3040"/>
      <c r="N3040"/>
      <c r="O3040"/>
      <c r="P3040"/>
      <c r="Q3040"/>
      <c r="R3040"/>
      <c r="S3040"/>
      <c r="T3040"/>
      <c r="U3040"/>
      <c r="V3040"/>
      <c r="W3040"/>
      <c r="X3040"/>
      <c r="Y3040"/>
      <c r="Z3040"/>
      <c r="AA3040"/>
      <c r="AB3040"/>
      <c r="AC3040"/>
      <c r="AD3040"/>
    </row>
    <row r="3041" spans="1:30" s="19" customFormat="1" x14ac:dyDescent="0.25">
      <c r="D3041" s="220" t="s">
        <v>33</v>
      </c>
      <c r="E3041" s="220"/>
      <c r="F3041" s="114"/>
      <c r="G3041" s="114"/>
      <c r="H3041" s="113"/>
      <c r="I3041" s="38"/>
      <c r="J3041"/>
      <c r="K3041"/>
      <c r="L3041"/>
      <c r="M3041"/>
      <c r="N3041"/>
      <c r="O3041"/>
      <c r="P3041"/>
      <c r="Q3041"/>
      <c r="R3041"/>
      <c r="S3041"/>
      <c r="T3041"/>
      <c r="U3041"/>
      <c r="V3041"/>
      <c r="W3041"/>
      <c r="X3041"/>
      <c r="Y3041"/>
      <c r="Z3041"/>
      <c r="AA3041"/>
      <c r="AB3041"/>
      <c r="AC3041"/>
      <c r="AD3041"/>
    </row>
    <row r="3042" spans="1:30" s="63" customFormat="1" ht="40.5" x14ac:dyDescent="0.25">
      <c r="A3042" s="19">
        <v>4239</v>
      </c>
      <c r="B3042" s="19" t="s">
        <v>5929</v>
      </c>
      <c r="C3042" s="19" t="s">
        <v>119</v>
      </c>
      <c r="D3042" s="19" t="s">
        <v>11</v>
      </c>
      <c r="E3042" s="19" t="s">
        <v>35</v>
      </c>
      <c r="F3042" s="19">
        <v>1500000</v>
      </c>
      <c r="G3042" s="19">
        <v>1500000</v>
      </c>
      <c r="H3042" s="19">
        <v>1</v>
      </c>
      <c r="I3042" s="38"/>
      <c r="J3042"/>
      <c r="K3042"/>
      <c r="L3042"/>
      <c r="M3042"/>
      <c r="N3042"/>
      <c r="O3042"/>
      <c r="P3042"/>
      <c r="Q3042"/>
      <c r="R3042"/>
      <c r="S3042"/>
      <c r="T3042"/>
      <c r="U3042"/>
      <c r="V3042"/>
      <c r="W3042"/>
      <c r="X3042"/>
      <c r="Y3042"/>
      <c r="Z3042"/>
      <c r="AA3042"/>
      <c r="AB3042"/>
      <c r="AC3042"/>
      <c r="AD3042"/>
    </row>
    <row r="3043" spans="1:30" s="63" customFormat="1" ht="40.5" x14ac:dyDescent="0.25">
      <c r="A3043" s="19">
        <v>4239</v>
      </c>
      <c r="B3043" s="19" t="s">
        <v>4932</v>
      </c>
      <c r="C3043" s="19" t="s">
        <v>129</v>
      </c>
      <c r="D3043" s="19" t="s">
        <v>11</v>
      </c>
      <c r="E3043" s="19" t="s">
        <v>35</v>
      </c>
      <c r="F3043" s="19">
        <v>510000</v>
      </c>
      <c r="G3043" s="19">
        <v>510000</v>
      </c>
      <c r="H3043" s="19">
        <v>1</v>
      </c>
      <c r="I3043" s="38"/>
      <c r="J3043"/>
      <c r="K3043"/>
      <c r="L3043"/>
      <c r="M3043"/>
      <c r="N3043"/>
      <c r="O3043"/>
      <c r="P3043"/>
      <c r="Q3043"/>
      <c r="R3043"/>
      <c r="S3043"/>
      <c r="T3043"/>
      <c r="U3043"/>
      <c r="V3043"/>
      <c r="W3043"/>
      <c r="X3043"/>
      <c r="Y3043"/>
      <c r="Z3043"/>
      <c r="AA3043"/>
      <c r="AB3043"/>
      <c r="AC3043"/>
      <c r="AD3043"/>
    </row>
    <row r="3044" spans="1:30" s="63" customFormat="1" ht="40.5" x14ac:dyDescent="0.25">
      <c r="A3044" s="19">
        <v>4239</v>
      </c>
      <c r="B3044" s="19" t="s">
        <v>4933</v>
      </c>
      <c r="C3044" s="19" t="s">
        <v>129</v>
      </c>
      <c r="D3044" s="19" t="s">
        <v>11</v>
      </c>
      <c r="E3044" s="19" t="s">
        <v>35</v>
      </c>
      <c r="F3044" s="19">
        <v>500000</v>
      </c>
      <c r="G3044" s="19">
        <v>500000</v>
      </c>
      <c r="H3044" s="19">
        <v>1</v>
      </c>
      <c r="I3044" s="38"/>
      <c r="J3044"/>
      <c r="K3044"/>
      <c r="L3044"/>
      <c r="M3044"/>
      <c r="N3044"/>
      <c r="O3044"/>
      <c r="P3044"/>
      <c r="Q3044"/>
      <c r="R3044"/>
      <c r="S3044"/>
      <c r="T3044"/>
      <c r="U3044"/>
      <c r="V3044"/>
      <c r="W3044"/>
      <c r="X3044"/>
      <c r="Y3044"/>
      <c r="Z3044"/>
      <c r="AA3044"/>
    </row>
    <row r="3045" spans="1:30" s="63" customFormat="1" ht="27" x14ac:dyDescent="0.25">
      <c r="A3045" s="19">
        <v>4239</v>
      </c>
      <c r="B3045" s="19" t="s">
        <v>6192</v>
      </c>
      <c r="C3045" s="19" t="s">
        <v>2876</v>
      </c>
      <c r="D3045" s="19" t="s">
        <v>11</v>
      </c>
      <c r="E3045" s="19" t="s">
        <v>35</v>
      </c>
      <c r="F3045" s="19">
        <v>800000</v>
      </c>
      <c r="G3045" s="19">
        <v>800000</v>
      </c>
      <c r="H3045" s="19">
        <v>1</v>
      </c>
      <c r="I3045" s="38"/>
      <c r="J3045"/>
      <c r="K3045"/>
      <c r="L3045"/>
      <c r="M3045"/>
      <c r="N3045"/>
      <c r="O3045"/>
      <c r="P3045"/>
      <c r="Q3045"/>
      <c r="R3045"/>
      <c r="S3045"/>
      <c r="T3045"/>
      <c r="U3045"/>
      <c r="V3045"/>
      <c r="W3045"/>
      <c r="X3045"/>
      <c r="Y3045"/>
      <c r="Z3045"/>
      <c r="AA3045"/>
    </row>
    <row r="3046" spans="1:30" s="63" customFormat="1" ht="27" x14ac:dyDescent="0.25">
      <c r="A3046" s="19">
        <v>4239</v>
      </c>
      <c r="B3046" s="19" t="s">
        <v>6193</v>
      </c>
      <c r="C3046" s="19" t="s">
        <v>2876</v>
      </c>
      <c r="D3046" s="19" t="s">
        <v>11</v>
      </c>
      <c r="E3046" s="19" t="s">
        <v>35</v>
      </c>
      <c r="F3046" s="19">
        <v>400000</v>
      </c>
      <c r="G3046" s="19">
        <v>400000</v>
      </c>
      <c r="H3046" s="19">
        <v>1</v>
      </c>
      <c r="I3046" s="38"/>
      <c r="J3046"/>
      <c r="K3046"/>
      <c r="L3046"/>
      <c r="M3046"/>
      <c r="N3046"/>
      <c r="O3046"/>
      <c r="P3046"/>
      <c r="Q3046"/>
      <c r="R3046"/>
      <c r="S3046"/>
      <c r="T3046"/>
      <c r="U3046"/>
      <c r="V3046"/>
      <c r="W3046"/>
      <c r="X3046"/>
      <c r="Y3046"/>
      <c r="Z3046"/>
      <c r="AA3046"/>
    </row>
    <row r="3047" spans="1:30" s="63" customFormat="1" ht="27" x14ac:dyDescent="0.25">
      <c r="A3047" s="19">
        <v>4239</v>
      </c>
      <c r="B3047" s="19" t="s">
        <v>6194</v>
      </c>
      <c r="C3047" s="19" t="s">
        <v>2876</v>
      </c>
      <c r="D3047" s="19" t="s">
        <v>11</v>
      </c>
      <c r="E3047" s="19" t="s">
        <v>35</v>
      </c>
      <c r="F3047" s="19">
        <v>250000</v>
      </c>
      <c r="G3047" s="19">
        <v>250000</v>
      </c>
      <c r="H3047" s="19">
        <v>1</v>
      </c>
      <c r="I3047" s="38"/>
      <c r="J3047"/>
      <c r="K3047"/>
      <c r="L3047"/>
      <c r="M3047"/>
      <c r="N3047"/>
      <c r="O3047"/>
      <c r="P3047"/>
      <c r="Q3047"/>
      <c r="R3047"/>
      <c r="S3047"/>
      <c r="T3047"/>
      <c r="U3047"/>
      <c r="V3047"/>
      <c r="W3047"/>
      <c r="X3047"/>
      <c r="Y3047"/>
      <c r="Z3047"/>
      <c r="AA3047"/>
    </row>
    <row r="3048" spans="1:30" s="63" customFormat="1" ht="27" x14ac:dyDescent="0.25">
      <c r="A3048" s="19">
        <v>4239</v>
      </c>
      <c r="B3048" s="19" t="s">
        <v>6195</v>
      </c>
      <c r="C3048" s="19" t="s">
        <v>2876</v>
      </c>
      <c r="D3048" s="19" t="s">
        <v>11</v>
      </c>
      <c r="E3048" s="19" t="s">
        <v>35</v>
      </c>
      <c r="F3048" s="19">
        <v>100000</v>
      </c>
      <c r="G3048" s="19">
        <v>100000</v>
      </c>
      <c r="H3048" s="19">
        <v>1</v>
      </c>
      <c r="I3048" s="38"/>
      <c r="J3048"/>
      <c r="K3048"/>
      <c r="L3048"/>
      <c r="M3048"/>
      <c r="N3048"/>
      <c r="O3048"/>
      <c r="P3048"/>
      <c r="Q3048"/>
      <c r="R3048"/>
      <c r="S3048"/>
      <c r="T3048"/>
      <c r="U3048"/>
      <c r="V3048"/>
      <c r="W3048"/>
      <c r="X3048"/>
      <c r="Y3048"/>
      <c r="Z3048"/>
      <c r="AA3048"/>
    </row>
    <row r="3049" spans="1:30" s="63" customFormat="1" ht="27" x14ac:dyDescent="0.25">
      <c r="A3049" s="19">
        <v>4239</v>
      </c>
      <c r="B3049" s="19" t="s">
        <v>6196</v>
      </c>
      <c r="C3049" s="19" t="s">
        <v>2876</v>
      </c>
      <c r="D3049" s="19" t="s">
        <v>11</v>
      </c>
      <c r="E3049" s="19" t="s">
        <v>35</v>
      </c>
      <c r="F3049" s="19">
        <v>500000</v>
      </c>
      <c r="G3049" s="19">
        <v>500000</v>
      </c>
      <c r="H3049" s="19">
        <v>1</v>
      </c>
      <c r="I3049" s="38"/>
      <c r="J3049"/>
      <c r="K3049"/>
      <c r="L3049"/>
      <c r="M3049"/>
      <c r="N3049"/>
      <c r="O3049"/>
      <c r="P3049"/>
      <c r="Q3049"/>
      <c r="R3049"/>
      <c r="S3049"/>
      <c r="T3049"/>
      <c r="U3049"/>
      <c r="V3049"/>
      <c r="W3049"/>
      <c r="X3049"/>
      <c r="Y3049"/>
      <c r="Z3049"/>
      <c r="AA3049"/>
    </row>
    <row r="3050" spans="1:30" s="63" customFormat="1" ht="27" x14ac:dyDescent="0.25">
      <c r="A3050" s="19">
        <v>4239</v>
      </c>
      <c r="B3050" s="19" t="s">
        <v>6197</v>
      </c>
      <c r="C3050" s="19" t="s">
        <v>2876</v>
      </c>
      <c r="D3050" s="19" t="s">
        <v>11</v>
      </c>
      <c r="E3050" s="19" t="s">
        <v>35</v>
      </c>
      <c r="F3050" s="19">
        <v>350000</v>
      </c>
      <c r="G3050" s="19">
        <v>350000</v>
      </c>
      <c r="H3050" s="19">
        <v>1</v>
      </c>
      <c r="I3050" s="38"/>
      <c r="J3050"/>
      <c r="K3050"/>
      <c r="L3050"/>
      <c r="M3050"/>
      <c r="N3050"/>
      <c r="O3050"/>
      <c r="P3050"/>
      <c r="Q3050"/>
      <c r="R3050"/>
      <c r="S3050"/>
      <c r="T3050"/>
      <c r="U3050"/>
      <c r="V3050"/>
      <c r="W3050"/>
      <c r="X3050"/>
      <c r="Y3050"/>
      <c r="Z3050"/>
      <c r="AA3050"/>
    </row>
    <row r="3051" spans="1:30" ht="27" x14ac:dyDescent="0.25">
      <c r="A3051" s="19">
        <v>4239</v>
      </c>
      <c r="B3051" s="19" t="s">
        <v>6198</v>
      </c>
      <c r="C3051" s="19" t="s">
        <v>2876</v>
      </c>
      <c r="D3051" s="19" t="s">
        <v>11</v>
      </c>
      <c r="E3051" s="19" t="s">
        <v>35</v>
      </c>
      <c r="F3051" s="19">
        <v>2000000</v>
      </c>
      <c r="G3051" s="19">
        <v>2000000</v>
      </c>
      <c r="H3051" s="19">
        <v>1</v>
      </c>
      <c r="I3051" s="38"/>
    </row>
    <row r="3052" spans="1:30" ht="27" x14ac:dyDescent="0.25">
      <c r="A3052" s="19">
        <v>4239</v>
      </c>
      <c r="B3052" s="19" t="s">
        <v>2875</v>
      </c>
      <c r="C3052" s="19" t="s">
        <v>2876</v>
      </c>
      <c r="D3052" s="19" t="s">
        <v>11</v>
      </c>
      <c r="E3052" s="19" t="s">
        <v>35</v>
      </c>
      <c r="F3052" s="19">
        <v>0</v>
      </c>
      <c r="G3052" s="19">
        <v>0</v>
      </c>
      <c r="H3052" s="19">
        <v>1</v>
      </c>
      <c r="I3052" s="38"/>
    </row>
    <row r="3053" spans="1:30" ht="27" x14ac:dyDescent="0.25">
      <c r="A3053" s="19">
        <v>4239</v>
      </c>
      <c r="B3053" s="19" t="s">
        <v>2877</v>
      </c>
      <c r="C3053" s="19" t="s">
        <v>2876</v>
      </c>
      <c r="D3053" s="19" t="s">
        <v>11</v>
      </c>
      <c r="E3053" s="19" t="s">
        <v>35</v>
      </c>
      <c r="F3053" s="19">
        <v>0</v>
      </c>
      <c r="G3053" s="19">
        <v>0</v>
      </c>
      <c r="H3053" s="19">
        <v>1</v>
      </c>
      <c r="I3053" s="38"/>
    </row>
    <row r="3054" spans="1:30" ht="27" x14ac:dyDescent="0.25">
      <c r="A3054" s="19">
        <v>4239</v>
      </c>
      <c r="B3054" s="19" t="s">
        <v>2878</v>
      </c>
      <c r="C3054" s="19" t="s">
        <v>2876</v>
      </c>
      <c r="D3054" s="19" t="s">
        <v>11</v>
      </c>
      <c r="E3054" s="19" t="s">
        <v>35</v>
      </c>
      <c r="F3054" s="19">
        <v>0</v>
      </c>
      <c r="G3054" s="19">
        <v>0</v>
      </c>
      <c r="H3054" s="19">
        <v>1</v>
      </c>
      <c r="I3054" s="38"/>
    </row>
    <row r="3055" spans="1:30" ht="27" x14ac:dyDescent="0.25">
      <c r="A3055" s="19">
        <v>4239</v>
      </c>
      <c r="B3055" s="19" t="s">
        <v>2879</v>
      </c>
      <c r="C3055" s="19" t="s">
        <v>2876</v>
      </c>
      <c r="D3055" s="19" t="s">
        <v>11</v>
      </c>
      <c r="E3055" s="19" t="s">
        <v>35</v>
      </c>
      <c r="F3055" s="19">
        <v>0</v>
      </c>
      <c r="G3055" s="19">
        <v>0</v>
      </c>
      <c r="H3055" s="35">
        <v>1</v>
      </c>
      <c r="I3055" s="38"/>
    </row>
    <row r="3056" spans="1:30" ht="27" x14ac:dyDescent="0.25">
      <c r="A3056" s="19">
        <v>4239</v>
      </c>
      <c r="B3056" s="19" t="s">
        <v>2880</v>
      </c>
      <c r="C3056" s="19" t="s">
        <v>2876</v>
      </c>
      <c r="D3056" s="19" t="s">
        <v>11</v>
      </c>
      <c r="E3056" s="19" t="s">
        <v>35</v>
      </c>
      <c r="F3056" s="19">
        <v>0</v>
      </c>
      <c r="G3056" s="19">
        <v>0</v>
      </c>
      <c r="H3056" s="35">
        <v>1</v>
      </c>
      <c r="I3056" s="38"/>
    </row>
    <row r="3057" spans="1:9" ht="27" x14ac:dyDescent="0.25">
      <c r="A3057" s="19">
        <v>4239</v>
      </c>
      <c r="B3057" s="19" t="s">
        <v>2881</v>
      </c>
      <c r="C3057" s="19" t="s">
        <v>2876</v>
      </c>
      <c r="D3057" s="19" t="s">
        <v>11</v>
      </c>
      <c r="E3057" s="19" t="s">
        <v>35</v>
      </c>
      <c r="F3057" s="19">
        <v>0</v>
      </c>
      <c r="G3057" s="19">
        <v>0</v>
      </c>
      <c r="H3057" s="35">
        <v>1</v>
      </c>
      <c r="I3057" s="38"/>
    </row>
    <row r="3058" spans="1:9" ht="27" x14ac:dyDescent="0.25">
      <c r="A3058" s="19">
        <v>4239</v>
      </c>
      <c r="B3058" s="19" t="s">
        <v>2882</v>
      </c>
      <c r="C3058" s="19" t="s">
        <v>2876</v>
      </c>
      <c r="D3058" s="19" t="s">
        <v>11</v>
      </c>
      <c r="E3058" s="19" t="s">
        <v>35</v>
      </c>
      <c r="F3058" s="19">
        <v>0</v>
      </c>
      <c r="G3058" s="19">
        <v>0</v>
      </c>
      <c r="H3058" s="35">
        <v>1</v>
      </c>
      <c r="I3058" s="38"/>
    </row>
    <row r="3059" spans="1:9" ht="15" customHeight="1" x14ac:dyDescent="0.25">
      <c r="A3059" s="157" t="s">
        <v>5007</v>
      </c>
      <c r="B3059" s="158"/>
      <c r="C3059" s="158"/>
      <c r="D3059" s="158"/>
      <c r="E3059" s="158"/>
      <c r="F3059" s="158"/>
      <c r="G3059" s="158"/>
      <c r="H3059" s="158"/>
      <c r="I3059" s="38"/>
    </row>
    <row r="3060" spans="1:9" ht="15" customHeight="1" x14ac:dyDescent="0.25">
      <c r="A3060" s="145" t="s">
        <v>9</v>
      </c>
      <c r="B3060" s="146"/>
      <c r="C3060" s="146"/>
      <c r="D3060" s="146"/>
      <c r="E3060" s="146"/>
      <c r="F3060" s="146"/>
      <c r="G3060" s="146"/>
      <c r="H3060" s="159"/>
      <c r="I3060" s="38"/>
    </row>
    <row r="3061" spans="1:9" ht="15" customHeight="1" x14ac:dyDescent="0.25">
      <c r="A3061" s="37">
        <v>4269</v>
      </c>
      <c r="B3061" s="37" t="s">
        <v>6140</v>
      </c>
      <c r="C3061" s="37" t="s">
        <v>808</v>
      </c>
      <c r="D3061" s="37" t="s">
        <v>11</v>
      </c>
      <c r="E3061" s="37" t="s">
        <v>12</v>
      </c>
      <c r="F3061" s="37">
        <v>3000</v>
      </c>
      <c r="G3061" s="37">
        <f>+F3061*H3061</f>
        <v>30000</v>
      </c>
      <c r="H3061" s="37">
        <v>10</v>
      </c>
      <c r="I3061" s="38"/>
    </row>
    <row r="3062" spans="1:9" x14ac:dyDescent="0.25">
      <c r="A3062" s="37">
        <v>4269</v>
      </c>
      <c r="B3062" s="37" t="s">
        <v>6141</v>
      </c>
      <c r="C3062" s="37" t="s">
        <v>6142</v>
      </c>
      <c r="D3062" s="37" t="s">
        <v>11</v>
      </c>
      <c r="E3062" s="37" t="s">
        <v>12</v>
      </c>
      <c r="F3062" s="37">
        <v>20000</v>
      </c>
      <c r="G3062" s="37">
        <f t="shared" ref="G3062:G3084" si="78">+F3062*H3062</f>
        <v>20000</v>
      </c>
      <c r="H3062" s="37">
        <v>1</v>
      </c>
      <c r="I3062" s="38"/>
    </row>
    <row r="3063" spans="1:9" ht="40.5" x14ac:dyDescent="0.25">
      <c r="A3063" s="37">
        <v>4269</v>
      </c>
      <c r="B3063" s="37" t="s">
        <v>6143</v>
      </c>
      <c r="C3063" s="37" t="s">
        <v>6144</v>
      </c>
      <c r="D3063" s="37" t="s">
        <v>11</v>
      </c>
      <c r="E3063" s="37" t="s">
        <v>12</v>
      </c>
      <c r="F3063" s="37">
        <v>2000</v>
      </c>
      <c r="G3063" s="37">
        <f t="shared" si="78"/>
        <v>6000</v>
      </c>
      <c r="H3063" s="37">
        <v>3</v>
      </c>
      <c r="I3063" s="38"/>
    </row>
    <row r="3064" spans="1:9" ht="27" x14ac:dyDescent="0.25">
      <c r="A3064" s="37">
        <v>4269</v>
      </c>
      <c r="B3064" s="37" t="s">
        <v>6145</v>
      </c>
      <c r="C3064" s="37" t="s">
        <v>6146</v>
      </c>
      <c r="D3064" s="37" t="s">
        <v>11</v>
      </c>
      <c r="E3064" s="37" t="s">
        <v>12</v>
      </c>
      <c r="F3064" s="37">
        <v>2000</v>
      </c>
      <c r="G3064" s="37">
        <f t="shared" si="78"/>
        <v>4000</v>
      </c>
      <c r="H3064" s="37">
        <v>2</v>
      </c>
      <c r="I3064" s="38"/>
    </row>
    <row r="3065" spans="1:9" ht="27" x14ac:dyDescent="0.25">
      <c r="A3065" s="37">
        <v>4269</v>
      </c>
      <c r="B3065" s="37" t="s">
        <v>6147</v>
      </c>
      <c r="C3065" s="37" t="s">
        <v>6148</v>
      </c>
      <c r="D3065" s="37" t="s">
        <v>11</v>
      </c>
      <c r="E3065" s="37" t="s">
        <v>12</v>
      </c>
      <c r="F3065" s="37">
        <v>2500</v>
      </c>
      <c r="G3065" s="37">
        <f t="shared" si="78"/>
        <v>5000</v>
      </c>
      <c r="H3065" s="37">
        <v>2</v>
      </c>
      <c r="I3065" s="38"/>
    </row>
    <row r="3066" spans="1:9" x14ac:dyDescent="0.25">
      <c r="A3066" s="37">
        <v>4269</v>
      </c>
      <c r="B3066" s="37" t="s">
        <v>6149</v>
      </c>
      <c r="C3066" s="37" t="s">
        <v>4944</v>
      </c>
      <c r="D3066" s="37" t="s">
        <v>11</v>
      </c>
      <c r="E3066" s="37" t="s">
        <v>12</v>
      </c>
      <c r="F3066" s="37">
        <v>4000</v>
      </c>
      <c r="G3066" s="37">
        <f t="shared" si="78"/>
        <v>12000</v>
      </c>
      <c r="H3066" s="37">
        <v>3</v>
      </c>
      <c r="I3066" s="38"/>
    </row>
    <row r="3067" spans="1:9" x14ac:dyDescent="0.25">
      <c r="A3067" s="37">
        <v>4269</v>
      </c>
      <c r="B3067" s="37" t="s">
        <v>6150</v>
      </c>
      <c r="C3067" s="37" t="s">
        <v>6151</v>
      </c>
      <c r="D3067" s="37" t="s">
        <v>11</v>
      </c>
      <c r="E3067" s="37" t="s">
        <v>12</v>
      </c>
      <c r="F3067" s="37">
        <v>500</v>
      </c>
      <c r="G3067" s="37">
        <f t="shared" si="78"/>
        <v>3000</v>
      </c>
      <c r="H3067" s="37">
        <v>6</v>
      </c>
      <c r="I3067" s="38"/>
    </row>
    <row r="3068" spans="1:9" ht="40.5" x14ac:dyDescent="0.25">
      <c r="A3068" s="37">
        <v>4269</v>
      </c>
      <c r="B3068" s="37" t="s">
        <v>6152</v>
      </c>
      <c r="C3068" s="37" t="s">
        <v>6153</v>
      </c>
      <c r="D3068" s="37" t="s">
        <v>11</v>
      </c>
      <c r="E3068" s="37" t="s">
        <v>57</v>
      </c>
      <c r="F3068" s="37">
        <v>720</v>
      </c>
      <c r="G3068" s="37">
        <f t="shared" si="78"/>
        <v>39600</v>
      </c>
      <c r="H3068" s="37">
        <v>55</v>
      </c>
      <c r="I3068" s="38"/>
    </row>
    <row r="3069" spans="1:9" ht="15" customHeight="1" x14ac:dyDescent="0.25">
      <c r="A3069" s="37">
        <v>4269</v>
      </c>
      <c r="B3069" s="37" t="s">
        <v>6154</v>
      </c>
      <c r="C3069" s="37" t="s">
        <v>103</v>
      </c>
      <c r="D3069" s="37" t="s">
        <v>11</v>
      </c>
      <c r="E3069" s="37" t="s">
        <v>12</v>
      </c>
      <c r="F3069" s="37">
        <v>30000</v>
      </c>
      <c r="G3069" s="37">
        <f t="shared" si="78"/>
        <v>30000</v>
      </c>
      <c r="H3069" s="37">
        <v>1</v>
      </c>
      <c r="I3069" s="38"/>
    </row>
    <row r="3070" spans="1:9" ht="15" customHeight="1" x14ac:dyDescent="0.25">
      <c r="A3070" s="37">
        <v>4269</v>
      </c>
      <c r="B3070" s="37" t="s">
        <v>6155</v>
      </c>
      <c r="C3070" s="37" t="s">
        <v>6156</v>
      </c>
      <c r="D3070" s="37" t="s">
        <v>11</v>
      </c>
      <c r="E3070" s="37" t="s">
        <v>170</v>
      </c>
      <c r="F3070" s="37">
        <v>500</v>
      </c>
      <c r="G3070" s="37">
        <f t="shared" si="78"/>
        <v>10000</v>
      </c>
      <c r="H3070" s="37">
        <v>20</v>
      </c>
      <c r="I3070" s="38"/>
    </row>
    <row r="3071" spans="1:9" ht="15" customHeight="1" x14ac:dyDescent="0.25">
      <c r="A3071" s="37">
        <v>4269</v>
      </c>
      <c r="B3071" s="37" t="s">
        <v>6157</v>
      </c>
      <c r="C3071" s="37" t="s">
        <v>6158</v>
      </c>
      <c r="D3071" s="37" t="s">
        <v>11</v>
      </c>
      <c r="E3071" s="37" t="s">
        <v>170</v>
      </c>
      <c r="F3071" s="37">
        <v>5000</v>
      </c>
      <c r="G3071" s="37">
        <f t="shared" si="78"/>
        <v>5000</v>
      </c>
      <c r="H3071" s="37">
        <v>1</v>
      </c>
      <c r="I3071" s="38"/>
    </row>
    <row r="3072" spans="1:9" ht="15" customHeight="1" x14ac:dyDescent="0.25">
      <c r="A3072" s="37">
        <v>4269</v>
      </c>
      <c r="B3072" s="37" t="s">
        <v>6159</v>
      </c>
      <c r="C3072" s="37" t="s">
        <v>6160</v>
      </c>
      <c r="D3072" s="37" t="s">
        <v>11</v>
      </c>
      <c r="E3072" s="37" t="s">
        <v>170</v>
      </c>
      <c r="F3072" s="37">
        <v>2000</v>
      </c>
      <c r="G3072" s="37">
        <f t="shared" si="78"/>
        <v>20000</v>
      </c>
      <c r="H3072" s="37">
        <v>10</v>
      </c>
      <c r="I3072" s="38"/>
    </row>
    <row r="3073" spans="1:9" ht="15" customHeight="1" x14ac:dyDescent="0.25">
      <c r="A3073" s="37">
        <v>4269</v>
      </c>
      <c r="B3073" s="37" t="s">
        <v>6161</v>
      </c>
      <c r="C3073" s="37" t="s">
        <v>6162</v>
      </c>
      <c r="D3073" s="37" t="s">
        <v>11</v>
      </c>
      <c r="E3073" s="37" t="s">
        <v>50</v>
      </c>
      <c r="F3073" s="37">
        <v>2000</v>
      </c>
      <c r="G3073" s="37">
        <f t="shared" si="78"/>
        <v>6000</v>
      </c>
      <c r="H3073" s="37">
        <v>3</v>
      </c>
      <c r="I3073" s="38"/>
    </row>
    <row r="3074" spans="1:9" ht="15" customHeight="1" x14ac:dyDescent="0.25">
      <c r="A3074" s="37">
        <v>4269</v>
      </c>
      <c r="B3074" s="37" t="s">
        <v>6163</v>
      </c>
      <c r="C3074" s="37" t="s">
        <v>6162</v>
      </c>
      <c r="D3074" s="37" t="s">
        <v>11</v>
      </c>
      <c r="E3074" s="37" t="s">
        <v>50</v>
      </c>
      <c r="F3074" s="37">
        <v>2000</v>
      </c>
      <c r="G3074" s="37">
        <f t="shared" si="78"/>
        <v>6000</v>
      </c>
      <c r="H3074" s="37">
        <v>3</v>
      </c>
      <c r="I3074" s="38"/>
    </row>
    <row r="3075" spans="1:9" ht="15" customHeight="1" x14ac:dyDescent="0.25">
      <c r="A3075" s="37">
        <v>4269</v>
      </c>
      <c r="B3075" s="37" t="s">
        <v>6164</v>
      </c>
      <c r="C3075" s="37" t="s">
        <v>6165</v>
      </c>
      <c r="D3075" s="37" t="s">
        <v>11</v>
      </c>
      <c r="E3075" s="37" t="s">
        <v>170</v>
      </c>
      <c r="F3075" s="37">
        <v>5000</v>
      </c>
      <c r="G3075" s="37">
        <f t="shared" si="78"/>
        <v>50000</v>
      </c>
      <c r="H3075" s="37">
        <v>10</v>
      </c>
      <c r="I3075" s="38"/>
    </row>
    <row r="3076" spans="1:9" ht="15" customHeight="1" x14ac:dyDescent="0.25">
      <c r="A3076" s="37">
        <v>4269</v>
      </c>
      <c r="B3076" s="37" t="s">
        <v>6166</v>
      </c>
      <c r="C3076" s="37" t="s">
        <v>6167</v>
      </c>
      <c r="D3076" s="37" t="s">
        <v>11</v>
      </c>
      <c r="E3076" s="37" t="s">
        <v>12</v>
      </c>
      <c r="F3076" s="37">
        <v>15000</v>
      </c>
      <c r="G3076" s="37">
        <f t="shared" si="78"/>
        <v>15000</v>
      </c>
      <c r="H3076" s="37">
        <v>1</v>
      </c>
      <c r="I3076" s="38"/>
    </row>
    <row r="3077" spans="1:9" ht="15" customHeight="1" x14ac:dyDescent="0.25">
      <c r="A3077" s="37">
        <v>4269</v>
      </c>
      <c r="B3077" s="37" t="s">
        <v>6168</v>
      </c>
      <c r="C3077" s="37" t="s">
        <v>6169</v>
      </c>
      <c r="D3077" s="37" t="s">
        <v>11</v>
      </c>
      <c r="E3077" s="37" t="s">
        <v>57</v>
      </c>
      <c r="F3077" s="37">
        <v>40000</v>
      </c>
      <c r="G3077" s="37">
        <f t="shared" si="78"/>
        <v>40000</v>
      </c>
      <c r="H3077" s="37">
        <v>1</v>
      </c>
      <c r="I3077" s="38"/>
    </row>
    <row r="3078" spans="1:9" ht="15" customHeight="1" x14ac:dyDescent="0.25">
      <c r="A3078" s="37">
        <v>4269</v>
      </c>
      <c r="B3078" s="37" t="s">
        <v>6170</v>
      </c>
      <c r="C3078" s="37" t="s">
        <v>806</v>
      </c>
      <c r="D3078" s="37" t="s">
        <v>11</v>
      </c>
      <c r="E3078" s="37" t="s">
        <v>50</v>
      </c>
      <c r="F3078" s="37">
        <v>500</v>
      </c>
      <c r="G3078" s="37">
        <f t="shared" si="78"/>
        <v>8000</v>
      </c>
      <c r="H3078" s="37">
        <v>16</v>
      </c>
      <c r="I3078" s="38"/>
    </row>
    <row r="3079" spans="1:9" ht="15" customHeight="1" x14ac:dyDescent="0.25">
      <c r="A3079" s="37">
        <v>4269</v>
      </c>
      <c r="B3079" s="37" t="s">
        <v>6171</v>
      </c>
      <c r="C3079" s="37" t="s">
        <v>5343</v>
      </c>
      <c r="D3079" s="37" t="s">
        <v>11</v>
      </c>
      <c r="E3079" s="37" t="s">
        <v>12</v>
      </c>
      <c r="F3079" s="37">
        <v>25000</v>
      </c>
      <c r="G3079" s="37">
        <f t="shared" si="78"/>
        <v>50000</v>
      </c>
      <c r="H3079" s="37">
        <v>2</v>
      </c>
      <c r="I3079" s="38"/>
    </row>
    <row r="3080" spans="1:9" ht="15" customHeight="1" x14ac:dyDescent="0.25">
      <c r="A3080" s="37">
        <v>4269</v>
      </c>
      <c r="B3080" s="37" t="s">
        <v>6172</v>
      </c>
      <c r="C3080" s="37" t="s">
        <v>168</v>
      </c>
      <c r="D3080" s="37" t="s">
        <v>11</v>
      </c>
      <c r="E3080" s="37" t="s">
        <v>12</v>
      </c>
      <c r="F3080" s="37">
        <v>10000</v>
      </c>
      <c r="G3080" s="37">
        <f t="shared" si="78"/>
        <v>10000</v>
      </c>
      <c r="H3080" s="37">
        <v>1</v>
      </c>
      <c r="I3080" s="38"/>
    </row>
    <row r="3081" spans="1:9" ht="15" customHeight="1" x14ac:dyDescent="0.25">
      <c r="A3081" s="37">
        <v>4269</v>
      </c>
      <c r="B3081" s="37" t="s">
        <v>6173</v>
      </c>
      <c r="C3081" s="37" t="s">
        <v>1023</v>
      </c>
      <c r="D3081" s="37" t="s">
        <v>11</v>
      </c>
      <c r="E3081" s="37" t="s">
        <v>12</v>
      </c>
      <c r="F3081" s="37">
        <v>10000</v>
      </c>
      <c r="G3081" s="37">
        <f t="shared" si="78"/>
        <v>10000</v>
      </c>
      <c r="H3081" s="37">
        <v>1</v>
      </c>
      <c r="I3081" s="38"/>
    </row>
    <row r="3082" spans="1:9" ht="15" customHeight="1" x14ac:dyDescent="0.25">
      <c r="A3082" s="37">
        <v>4269</v>
      </c>
      <c r="B3082" s="37" t="s">
        <v>6174</v>
      </c>
      <c r="C3082" s="37" t="s">
        <v>4062</v>
      </c>
      <c r="D3082" s="37" t="s">
        <v>11</v>
      </c>
      <c r="E3082" s="37" t="s">
        <v>12</v>
      </c>
      <c r="F3082" s="37">
        <v>30000</v>
      </c>
      <c r="G3082" s="37">
        <f t="shared" si="78"/>
        <v>30000</v>
      </c>
      <c r="H3082" s="37">
        <v>1</v>
      </c>
      <c r="I3082" s="38"/>
    </row>
    <row r="3083" spans="1:9" ht="15" customHeight="1" x14ac:dyDescent="0.25">
      <c r="A3083" s="37">
        <v>4269</v>
      </c>
      <c r="B3083" s="37" t="s">
        <v>6175</v>
      </c>
      <c r="C3083" s="37" t="s">
        <v>4062</v>
      </c>
      <c r="D3083" s="37" t="s">
        <v>11</v>
      </c>
      <c r="E3083" s="37" t="s">
        <v>12</v>
      </c>
      <c r="F3083" s="37">
        <v>50000</v>
      </c>
      <c r="G3083" s="37">
        <f t="shared" si="78"/>
        <v>50000</v>
      </c>
      <c r="H3083" s="37">
        <v>1</v>
      </c>
      <c r="I3083" s="38"/>
    </row>
    <row r="3084" spans="1:9" x14ac:dyDescent="0.25">
      <c r="A3084" s="37">
        <v>4269</v>
      </c>
      <c r="B3084" s="37" t="s">
        <v>6176</v>
      </c>
      <c r="C3084" s="37" t="s">
        <v>1808</v>
      </c>
      <c r="D3084" s="37" t="s">
        <v>11</v>
      </c>
      <c r="E3084" s="37" t="s">
        <v>12</v>
      </c>
      <c r="F3084" s="37">
        <v>40000</v>
      </c>
      <c r="G3084" s="37">
        <f t="shared" si="78"/>
        <v>40000</v>
      </c>
      <c r="H3084" s="37">
        <v>1</v>
      </c>
      <c r="I3084" s="38"/>
    </row>
    <row r="3085" spans="1:9" x14ac:dyDescent="0.25">
      <c r="A3085" s="37">
        <v>4269</v>
      </c>
      <c r="B3085" s="37" t="s">
        <v>6033</v>
      </c>
      <c r="C3085" s="37" t="s">
        <v>4230</v>
      </c>
      <c r="D3085" s="37" t="s">
        <v>11</v>
      </c>
      <c r="E3085" s="37" t="s">
        <v>35</v>
      </c>
      <c r="F3085" s="37">
        <v>2500000</v>
      </c>
      <c r="G3085" s="37">
        <v>2500000</v>
      </c>
      <c r="H3085" s="37">
        <v>1</v>
      </c>
      <c r="I3085" s="38"/>
    </row>
    <row r="3086" spans="1:9" x14ac:dyDescent="0.25">
      <c r="A3086" s="10"/>
      <c r="B3086" s="145" t="s">
        <v>426</v>
      </c>
      <c r="C3086" s="146"/>
      <c r="D3086" s="146"/>
      <c r="E3086" s="146"/>
      <c r="F3086" s="146"/>
      <c r="G3086" s="159"/>
      <c r="H3086" s="35"/>
      <c r="I3086" s="38"/>
    </row>
    <row r="3087" spans="1:9" ht="27" x14ac:dyDescent="0.25">
      <c r="A3087" s="10" t="s">
        <v>130</v>
      </c>
      <c r="B3087" s="10" t="s">
        <v>5008</v>
      </c>
      <c r="C3087" s="10" t="s">
        <v>120</v>
      </c>
      <c r="D3087" s="10" t="s">
        <v>11</v>
      </c>
      <c r="E3087" s="10" t="s">
        <v>35</v>
      </c>
      <c r="F3087" s="10">
        <v>700000</v>
      </c>
      <c r="G3087" s="10">
        <v>700000</v>
      </c>
      <c r="H3087" s="10">
        <v>1</v>
      </c>
      <c r="I3087" s="38"/>
    </row>
    <row r="3088" spans="1:9" ht="27" x14ac:dyDescent="0.25">
      <c r="A3088" s="10" t="s">
        <v>130</v>
      </c>
      <c r="B3088" s="10" t="s">
        <v>5009</v>
      </c>
      <c r="C3088" s="10" t="s">
        <v>120</v>
      </c>
      <c r="D3088" s="10" t="s">
        <v>11</v>
      </c>
      <c r="E3088" s="10" t="s">
        <v>35</v>
      </c>
      <c r="F3088" s="10">
        <v>700000</v>
      </c>
      <c r="G3088" s="10">
        <v>700000</v>
      </c>
      <c r="H3088" s="10">
        <v>1</v>
      </c>
      <c r="I3088" s="38"/>
    </row>
    <row r="3089" spans="1:9" ht="27" x14ac:dyDescent="0.25">
      <c r="A3089" s="10" t="s">
        <v>130</v>
      </c>
      <c r="B3089" s="10" t="s">
        <v>5010</v>
      </c>
      <c r="C3089" s="10" t="s">
        <v>120</v>
      </c>
      <c r="D3089" s="10" t="s">
        <v>11</v>
      </c>
      <c r="E3089" s="10" t="s">
        <v>35</v>
      </c>
      <c r="F3089" s="10">
        <v>700000</v>
      </c>
      <c r="G3089" s="10">
        <v>700000</v>
      </c>
      <c r="H3089" s="10">
        <v>1</v>
      </c>
      <c r="I3089" s="38"/>
    </row>
    <row r="3090" spans="1:9" ht="27" x14ac:dyDescent="0.25">
      <c r="A3090" s="10" t="s">
        <v>130</v>
      </c>
      <c r="B3090" s="10" t="s">
        <v>5011</v>
      </c>
      <c r="C3090" s="10" t="s">
        <v>120</v>
      </c>
      <c r="D3090" s="10" t="s">
        <v>11</v>
      </c>
      <c r="E3090" s="10" t="s">
        <v>35</v>
      </c>
      <c r="F3090" s="10">
        <v>700000</v>
      </c>
      <c r="G3090" s="10">
        <v>700000</v>
      </c>
      <c r="H3090" s="10">
        <v>1</v>
      </c>
      <c r="I3090" s="38"/>
    </row>
    <row r="3091" spans="1:9" ht="27" x14ac:dyDescent="0.25">
      <c r="A3091" s="10">
        <v>4239</v>
      </c>
      <c r="B3091" s="10" t="s">
        <v>6300</v>
      </c>
      <c r="C3091" s="10" t="s">
        <v>120</v>
      </c>
      <c r="D3091" s="10" t="s">
        <v>11</v>
      </c>
      <c r="E3091" s="10" t="s">
        <v>35</v>
      </c>
      <c r="F3091" s="10">
        <v>2000000</v>
      </c>
      <c r="G3091" s="10">
        <v>2000000</v>
      </c>
      <c r="H3091" s="10">
        <v>1</v>
      </c>
      <c r="I3091" s="38"/>
    </row>
    <row r="3092" spans="1:9" ht="27" x14ac:dyDescent="0.25">
      <c r="A3092" s="10">
        <v>4239</v>
      </c>
      <c r="B3092" s="10" t="s">
        <v>6301</v>
      </c>
      <c r="C3092" s="10" t="s">
        <v>120</v>
      </c>
      <c r="D3092" s="10" t="s">
        <v>11</v>
      </c>
      <c r="E3092" s="10" t="s">
        <v>35</v>
      </c>
      <c r="F3092" s="10">
        <v>800000</v>
      </c>
      <c r="G3092" s="10">
        <v>800000</v>
      </c>
      <c r="H3092" s="10">
        <v>1</v>
      </c>
      <c r="I3092" s="38"/>
    </row>
    <row r="3093" spans="1:9" ht="27" x14ac:dyDescent="0.25">
      <c r="A3093" s="10" t="s">
        <v>130</v>
      </c>
      <c r="B3093" s="10" t="s">
        <v>5012</v>
      </c>
      <c r="C3093" s="10" t="s">
        <v>120</v>
      </c>
      <c r="D3093" s="10" t="s">
        <v>11</v>
      </c>
      <c r="E3093" s="10" t="s">
        <v>35</v>
      </c>
      <c r="F3093" s="10">
        <v>800000</v>
      </c>
      <c r="G3093" s="10">
        <v>800000</v>
      </c>
      <c r="H3093" s="10">
        <v>1</v>
      </c>
      <c r="I3093" s="38"/>
    </row>
    <row r="3094" spans="1:9" ht="27" x14ac:dyDescent="0.25">
      <c r="A3094" s="10" t="s">
        <v>130</v>
      </c>
      <c r="B3094" s="10" t="s">
        <v>5013</v>
      </c>
      <c r="C3094" s="10" t="s">
        <v>120</v>
      </c>
      <c r="D3094" s="10" t="s">
        <v>11</v>
      </c>
      <c r="E3094" s="10" t="s">
        <v>35</v>
      </c>
      <c r="F3094" s="10">
        <v>500000</v>
      </c>
      <c r="G3094" s="10">
        <v>500000</v>
      </c>
      <c r="H3094" s="10">
        <v>1</v>
      </c>
      <c r="I3094" s="38"/>
    </row>
    <row r="3095" spans="1:9" ht="27" x14ac:dyDescent="0.25">
      <c r="A3095" s="10" t="s">
        <v>130</v>
      </c>
      <c r="B3095" s="10" t="s">
        <v>2211</v>
      </c>
      <c r="C3095" s="10" t="s">
        <v>120</v>
      </c>
      <c r="D3095" s="10" t="s">
        <v>11</v>
      </c>
      <c r="E3095" s="10" t="s">
        <v>35</v>
      </c>
      <c r="F3095" s="10">
        <v>0</v>
      </c>
      <c r="G3095" s="10">
        <v>0</v>
      </c>
      <c r="H3095" s="10">
        <v>1</v>
      </c>
      <c r="I3095" s="38"/>
    </row>
    <row r="3096" spans="1:9" ht="27" x14ac:dyDescent="0.25">
      <c r="A3096" s="10" t="s">
        <v>130</v>
      </c>
      <c r="B3096" s="10" t="s">
        <v>2212</v>
      </c>
      <c r="C3096" s="10" t="s">
        <v>120</v>
      </c>
      <c r="D3096" s="10" t="s">
        <v>11</v>
      </c>
      <c r="E3096" s="10" t="s">
        <v>35</v>
      </c>
      <c r="F3096" s="10">
        <v>0</v>
      </c>
      <c r="G3096" s="10">
        <v>0</v>
      </c>
      <c r="H3096" s="10">
        <v>1</v>
      </c>
      <c r="I3096" s="38"/>
    </row>
    <row r="3097" spans="1:9" ht="27" x14ac:dyDescent="0.25">
      <c r="A3097" s="10" t="s">
        <v>130</v>
      </c>
      <c r="B3097" s="10" t="s">
        <v>2213</v>
      </c>
      <c r="C3097" s="10" t="s">
        <v>120</v>
      </c>
      <c r="D3097" s="10" t="s">
        <v>11</v>
      </c>
      <c r="E3097" s="10" t="s">
        <v>35</v>
      </c>
      <c r="F3097" s="10">
        <v>0</v>
      </c>
      <c r="G3097" s="10">
        <v>0</v>
      </c>
      <c r="H3097" s="10">
        <v>1</v>
      </c>
      <c r="I3097" s="38"/>
    </row>
    <row r="3098" spans="1:9" ht="27" x14ac:dyDescent="0.25">
      <c r="A3098" s="10" t="s">
        <v>130</v>
      </c>
      <c r="B3098" s="10" t="s">
        <v>2214</v>
      </c>
      <c r="C3098" s="10" t="s">
        <v>120</v>
      </c>
      <c r="D3098" s="10" t="s">
        <v>11</v>
      </c>
      <c r="E3098" s="10" t="s">
        <v>35</v>
      </c>
      <c r="F3098" s="10">
        <v>0</v>
      </c>
      <c r="G3098" s="10">
        <v>0</v>
      </c>
      <c r="H3098" s="10">
        <v>1</v>
      </c>
      <c r="I3098" s="38"/>
    </row>
    <row r="3099" spans="1:9" ht="27" x14ac:dyDescent="0.25">
      <c r="A3099" s="10" t="s">
        <v>130</v>
      </c>
      <c r="B3099" s="10" t="s">
        <v>2215</v>
      </c>
      <c r="C3099" s="10" t="s">
        <v>120</v>
      </c>
      <c r="D3099" s="18" t="s">
        <v>11</v>
      </c>
      <c r="E3099" s="19" t="s">
        <v>35</v>
      </c>
      <c r="F3099" s="19">
        <v>0</v>
      </c>
      <c r="G3099" s="19">
        <v>0</v>
      </c>
      <c r="H3099" s="35">
        <v>1</v>
      </c>
      <c r="I3099" s="38"/>
    </row>
    <row r="3100" spans="1:9" ht="27" x14ac:dyDescent="0.25">
      <c r="A3100" s="10" t="s">
        <v>130</v>
      </c>
      <c r="B3100" s="10" t="s">
        <v>2216</v>
      </c>
      <c r="C3100" s="10" t="s">
        <v>120</v>
      </c>
      <c r="D3100" s="18" t="s">
        <v>11</v>
      </c>
      <c r="E3100" s="19" t="s">
        <v>35</v>
      </c>
      <c r="F3100" s="19">
        <v>0</v>
      </c>
      <c r="G3100" s="19">
        <v>0</v>
      </c>
      <c r="H3100" s="35">
        <v>1</v>
      </c>
      <c r="I3100" s="38"/>
    </row>
    <row r="3101" spans="1:9" ht="27" x14ac:dyDescent="0.25">
      <c r="A3101" s="10" t="s">
        <v>130</v>
      </c>
      <c r="B3101" s="10" t="s">
        <v>2217</v>
      </c>
      <c r="C3101" s="10" t="s">
        <v>120</v>
      </c>
      <c r="D3101" s="18" t="s">
        <v>11</v>
      </c>
      <c r="E3101" s="19" t="s">
        <v>35</v>
      </c>
      <c r="F3101" s="19">
        <v>0</v>
      </c>
      <c r="G3101" s="19">
        <v>0</v>
      </c>
      <c r="H3101" s="35">
        <v>1</v>
      </c>
      <c r="I3101" s="38"/>
    </row>
    <row r="3102" spans="1:9" ht="27" x14ac:dyDescent="0.25">
      <c r="A3102" s="10" t="s">
        <v>130</v>
      </c>
      <c r="B3102" s="10" t="s">
        <v>2218</v>
      </c>
      <c r="C3102" s="10" t="s">
        <v>120</v>
      </c>
      <c r="D3102" s="18" t="s">
        <v>11</v>
      </c>
      <c r="E3102" s="19" t="s">
        <v>35</v>
      </c>
      <c r="F3102" s="19">
        <v>0</v>
      </c>
      <c r="G3102" s="19">
        <v>0</v>
      </c>
      <c r="H3102" s="35">
        <v>1</v>
      </c>
      <c r="I3102" s="38"/>
    </row>
    <row r="3103" spans="1:9" x14ac:dyDescent="0.25">
      <c r="A3103" s="171" t="s">
        <v>39</v>
      </c>
      <c r="B3103" s="172"/>
      <c r="C3103" s="172"/>
      <c r="D3103" s="172"/>
      <c r="E3103" s="172"/>
      <c r="F3103" s="172"/>
      <c r="G3103" s="172"/>
      <c r="H3103" s="173"/>
      <c r="I3103" s="38"/>
    </row>
    <row r="3104" spans="1:9" ht="27" x14ac:dyDescent="0.25">
      <c r="A3104" s="33">
        <v>4251</v>
      </c>
      <c r="B3104" s="33" t="s">
        <v>6343</v>
      </c>
      <c r="C3104" s="33" t="s">
        <v>105</v>
      </c>
      <c r="D3104" s="33" t="s">
        <v>36</v>
      </c>
      <c r="E3104" s="33" t="s">
        <v>35</v>
      </c>
      <c r="F3104" s="33">
        <v>6860000</v>
      </c>
      <c r="G3104" s="33">
        <v>6860000</v>
      </c>
      <c r="H3104" s="33">
        <v>1</v>
      </c>
      <c r="I3104" s="38"/>
    </row>
    <row r="3105" spans="1:9" x14ac:dyDescent="0.25">
      <c r="A3105" s="157" t="s">
        <v>2679</v>
      </c>
      <c r="B3105" s="158"/>
      <c r="C3105" s="158"/>
      <c r="D3105" s="158"/>
      <c r="E3105" s="158"/>
      <c r="F3105" s="158"/>
      <c r="G3105" s="158"/>
      <c r="H3105" s="158"/>
      <c r="I3105" s="38"/>
    </row>
    <row r="3106" spans="1:9" x14ac:dyDescent="0.25">
      <c r="A3106" s="10"/>
      <c r="B3106" s="145" t="s">
        <v>9</v>
      </c>
      <c r="C3106" s="146"/>
      <c r="D3106" s="146"/>
      <c r="E3106" s="146"/>
      <c r="F3106" s="146"/>
      <c r="G3106" s="159"/>
      <c r="H3106" s="35"/>
      <c r="I3106" s="38"/>
    </row>
    <row r="3107" spans="1:9" x14ac:dyDescent="0.25">
      <c r="A3107" s="10">
        <v>5129</v>
      </c>
      <c r="B3107" s="10" t="s">
        <v>5701</v>
      </c>
      <c r="C3107" s="10" t="s">
        <v>53</v>
      </c>
      <c r="D3107" s="10" t="s">
        <v>11</v>
      </c>
      <c r="E3107" s="10" t="s">
        <v>12</v>
      </c>
      <c r="F3107" s="10">
        <v>350000</v>
      </c>
      <c r="G3107" s="10">
        <f>+F3107*H3107</f>
        <v>350000</v>
      </c>
      <c r="H3107" s="10">
        <v>1</v>
      </c>
      <c r="I3107" s="38"/>
    </row>
    <row r="3108" spans="1:9" x14ac:dyDescent="0.25">
      <c r="A3108" s="10">
        <v>5129</v>
      </c>
      <c r="B3108" s="10" t="s">
        <v>5702</v>
      </c>
      <c r="C3108" s="10" t="s">
        <v>99</v>
      </c>
      <c r="D3108" s="10" t="s">
        <v>11</v>
      </c>
      <c r="E3108" s="10" t="s">
        <v>12</v>
      </c>
      <c r="F3108" s="10">
        <v>250000</v>
      </c>
      <c r="G3108" s="10">
        <f t="shared" ref="G3108:G3111" si="79">+F3108*H3108</f>
        <v>750000</v>
      </c>
      <c r="H3108" s="10">
        <v>3</v>
      </c>
      <c r="I3108" s="38"/>
    </row>
    <row r="3109" spans="1:9" x14ac:dyDescent="0.25">
      <c r="A3109" s="10">
        <v>5129</v>
      </c>
      <c r="B3109" s="10" t="s">
        <v>5703</v>
      </c>
      <c r="C3109" s="10" t="s">
        <v>102</v>
      </c>
      <c r="D3109" s="10" t="s">
        <v>11</v>
      </c>
      <c r="E3109" s="10" t="s">
        <v>12</v>
      </c>
      <c r="F3109" s="10">
        <v>240000</v>
      </c>
      <c r="G3109" s="10">
        <f t="shared" si="79"/>
        <v>1680000</v>
      </c>
      <c r="H3109" s="10">
        <v>7</v>
      </c>
      <c r="I3109" s="38"/>
    </row>
    <row r="3110" spans="1:9" x14ac:dyDescent="0.25">
      <c r="A3110" s="10">
        <v>5129</v>
      </c>
      <c r="B3110" s="10" t="s">
        <v>5704</v>
      </c>
      <c r="C3110" s="10" t="s">
        <v>4139</v>
      </c>
      <c r="D3110" s="10" t="s">
        <v>11</v>
      </c>
      <c r="E3110" s="10" t="s">
        <v>12</v>
      </c>
      <c r="F3110" s="10">
        <v>160000</v>
      </c>
      <c r="G3110" s="10">
        <f t="shared" si="79"/>
        <v>480000</v>
      </c>
      <c r="H3110" s="10">
        <v>3</v>
      </c>
      <c r="I3110" s="38"/>
    </row>
    <row r="3111" spans="1:9" x14ac:dyDescent="0.25">
      <c r="A3111" s="10">
        <v>5129</v>
      </c>
      <c r="B3111" s="10" t="s">
        <v>5705</v>
      </c>
      <c r="C3111" s="10" t="s">
        <v>104</v>
      </c>
      <c r="D3111" s="10" t="s">
        <v>11</v>
      </c>
      <c r="E3111" s="10" t="s">
        <v>12</v>
      </c>
      <c r="F3111" s="10">
        <v>150000</v>
      </c>
      <c r="G3111" s="10">
        <f t="shared" si="79"/>
        <v>1500000</v>
      </c>
      <c r="H3111" s="10">
        <v>10</v>
      </c>
      <c r="I3111" s="38"/>
    </row>
    <row r="3112" spans="1:9" x14ac:dyDescent="0.25">
      <c r="A3112" s="10">
        <v>5129</v>
      </c>
      <c r="B3112" s="10" t="s">
        <v>5700</v>
      </c>
      <c r="C3112" s="10" t="s">
        <v>100</v>
      </c>
      <c r="D3112" s="10" t="s">
        <v>11</v>
      </c>
      <c r="E3112" s="10" t="s">
        <v>12</v>
      </c>
      <c r="F3112" s="10">
        <v>250000</v>
      </c>
      <c r="G3112" s="10">
        <f>+F3112*H3112</f>
        <v>3000000</v>
      </c>
      <c r="H3112" s="10">
        <v>12</v>
      </c>
      <c r="I3112" s="38"/>
    </row>
    <row r="3113" spans="1:9" x14ac:dyDescent="0.25">
      <c r="A3113" s="10"/>
      <c r="B3113" s="10" t="s">
        <v>2220</v>
      </c>
      <c r="C3113" s="10" t="s">
        <v>32</v>
      </c>
      <c r="D3113" s="10" t="s">
        <v>11</v>
      </c>
      <c r="E3113" s="10" t="s">
        <v>12</v>
      </c>
      <c r="F3113" s="10">
        <v>0</v>
      </c>
      <c r="G3113" s="10">
        <v>0</v>
      </c>
      <c r="H3113" s="10">
        <v>2</v>
      </c>
      <c r="I3113" s="38"/>
    </row>
    <row r="3114" spans="1:9" x14ac:dyDescent="0.25">
      <c r="A3114" s="10" t="s">
        <v>136</v>
      </c>
      <c r="B3114" s="10" t="s">
        <v>2219</v>
      </c>
      <c r="C3114" s="10" t="s">
        <v>100</v>
      </c>
      <c r="D3114" s="10" t="s">
        <v>11</v>
      </c>
      <c r="E3114" s="10" t="s">
        <v>12</v>
      </c>
      <c r="F3114" s="10">
        <v>0</v>
      </c>
      <c r="G3114" s="10">
        <v>0</v>
      </c>
      <c r="H3114" s="10">
        <v>10</v>
      </c>
      <c r="I3114" s="38"/>
    </row>
    <row r="3115" spans="1:9" x14ac:dyDescent="0.25">
      <c r="A3115" s="10"/>
      <c r="B3115" s="145" t="s">
        <v>39</v>
      </c>
      <c r="C3115" s="146"/>
      <c r="D3115" s="146"/>
      <c r="E3115" s="146"/>
      <c r="F3115" s="146"/>
      <c r="G3115" s="159"/>
      <c r="H3115" s="35"/>
      <c r="I3115" s="38"/>
    </row>
    <row r="3116" spans="1:9" x14ac:dyDescent="0.25">
      <c r="A3116" s="10"/>
      <c r="B3116" s="10" t="s">
        <v>2207</v>
      </c>
      <c r="C3116" s="10" t="s">
        <v>102</v>
      </c>
      <c r="D3116" s="18" t="s">
        <v>11</v>
      </c>
      <c r="E3116" s="19" t="s">
        <v>12</v>
      </c>
      <c r="F3116" s="19">
        <v>0</v>
      </c>
      <c r="G3116" s="19">
        <v>0</v>
      </c>
      <c r="H3116" s="34">
        <v>3</v>
      </c>
      <c r="I3116" s="38"/>
    </row>
    <row r="3117" spans="1:9" x14ac:dyDescent="0.25">
      <c r="A3117" s="10"/>
      <c r="B3117" s="10" t="s">
        <v>2208</v>
      </c>
      <c r="C3117" s="10" t="s">
        <v>104</v>
      </c>
      <c r="D3117" s="18" t="s">
        <v>11</v>
      </c>
      <c r="E3117" s="19" t="s">
        <v>12</v>
      </c>
      <c r="F3117" s="19">
        <v>0</v>
      </c>
      <c r="G3117" s="19">
        <v>0</v>
      </c>
      <c r="H3117" s="34">
        <v>6</v>
      </c>
      <c r="I3117" s="38"/>
    </row>
    <row r="3118" spans="1:9" x14ac:dyDescent="0.25">
      <c r="A3118" s="10"/>
      <c r="B3118" s="10" t="s">
        <v>2209</v>
      </c>
      <c r="C3118" s="10" t="s">
        <v>99</v>
      </c>
      <c r="D3118" s="18" t="s">
        <v>11</v>
      </c>
      <c r="E3118" s="19" t="s">
        <v>12</v>
      </c>
      <c r="F3118" s="19">
        <v>0</v>
      </c>
      <c r="G3118" s="19">
        <v>0</v>
      </c>
      <c r="H3118" s="34">
        <v>3</v>
      </c>
      <c r="I3118" s="38"/>
    </row>
    <row r="3119" spans="1:9" x14ac:dyDescent="0.25">
      <c r="A3119" s="10"/>
      <c r="B3119" s="10" t="s">
        <v>2210</v>
      </c>
      <c r="C3119" s="10" t="s">
        <v>140</v>
      </c>
      <c r="D3119" s="18" t="s">
        <v>11</v>
      </c>
      <c r="E3119" s="19" t="s">
        <v>12</v>
      </c>
      <c r="F3119" s="19">
        <v>0</v>
      </c>
      <c r="G3119" s="19">
        <v>0</v>
      </c>
      <c r="H3119" s="34">
        <v>2</v>
      </c>
      <c r="I3119" s="38"/>
    </row>
    <row r="3120" spans="1:9" x14ac:dyDescent="0.25">
      <c r="A3120" s="157" t="s">
        <v>5323</v>
      </c>
      <c r="B3120" s="158"/>
      <c r="C3120" s="158"/>
      <c r="D3120" s="158"/>
      <c r="E3120" s="158"/>
      <c r="F3120" s="158"/>
      <c r="G3120" s="158"/>
      <c r="H3120" s="158"/>
      <c r="I3120" s="38"/>
    </row>
    <row r="3121" spans="1:9" x14ac:dyDescent="0.25">
      <c r="A3121" s="145" t="s">
        <v>33</v>
      </c>
      <c r="B3121" s="146"/>
      <c r="C3121" s="146"/>
      <c r="D3121" s="146"/>
      <c r="E3121" s="146"/>
      <c r="F3121" s="146"/>
      <c r="G3121" s="146"/>
      <c r="H3121" s="159"/>
      <c r="I3121" s="38"/>
    </row>
    <row r="3122" spans="1:9" ht="27" x14ac:dyDescent="0.25">
      <c r="A3122" s="124">
        <v>5129</v>
      </c>
      <c r="B3122" s="124" t="s">
        <v>6459</v>
      </c>
      <c r="C3122" s="124" t="s">
        <v>112</v>
      </c>
      <c r="D3122" s="124" t="s">
        <v>41</v>
      </c>
      <c r="E3122" s="124" t="s">
        <v>35</v>
      </c>
      <c r="F3122" s="124">
        <v>223494</v>
      </c>
      <c r="G3122" s="124">
        <v>223494</v>
      </c>
      <c r="H3122" s="124">
        <v>1</v>
      </c>
      <c r="I3122" s="38"/>
    </row>
    <row r="3123" spans="1:9" x14ac:dyDescent="0.25">
      <c r="A3123" s="145" t="s">
        <v>9</v>
      </c>
      <c r="B3123" s="146"/>
      <c r="C3123" s="146"/>
      <c r="D3123" s="146"/>
      <c r="E3123" s="146"/>
      <c r="F3123" s="146"/>
      <c r="G3123" s="146"/>
      <c r="H3123" s="159"/>
      <c r="I3123" s="38"/>
    </row>
    <row r="3124" spans="1:9" x14ac:dyDescent="0.25">
      <c r="A3124" s="33">
        <v>5129</v>
      </c>
      <c r="B3124" s="33" t="s">
        <v>1289</v>
      </c>
      <c r="C3124" s="33" t="s">
        <v>126</v>
      </c>
      <c r="D3124" s="33" t="s">
        <v>36</v>
      </c>
      <c r="E3124" s="33" t="s">
        <v>12</v>
      </c>
      <c r="F3124" s="33">
        <v>400000</v>
      </c>
      <c r="G3124" s="33">
        <f>+F3124*H3124</f>
        <v>2400000</v>
      </c>
      <c r="H3124" s="33">
        <v>6</v>
      </c>
      <c r="I3124" s="38"/>
    </row>
    <row r="3125" spans="1:9" x14ac:dyDescent="0.25">
      <c r="A3125" s="33">
        <v>5129</v>
      </c>
      <c r="B3125" s="33" t="s">
        <v>1290</v>
      </c>
      <c r="C3125" s="33" t="s">
        <v>126</v>
      </c>
      <c r="D3125" s="33" t="s">
        <v>36</v>
      </c>
      <c r="E3125" s="33" t="s">
        <v>12</v>
      </c>
      <c r="F3125" s="33">
        <v>84000</v>
      </c>
      <c r="G3125" s="33">
        <f t="shared" ref="G3125:G3134" si="80">+F3125*H3125</f>
        <v>84000</v>
      </c>
      <c r="H3125" s="33">
        <v>1</v>
      </c>
      <c r="I3125" s="38"/>
    </row>
    <row r="3126" spans="1:9" x14ac:dyDescent="0.25">
      <c r="A3126" s="33">
        <v>5129</v>
      </c>
      <c r="B3126" s="33" t="s">
        <v>1291</v>
      </c>
      <c r="C3126" s="33" t="s">
        <v>126</v>
      </c>
      <c r="D3126" s="33" t="s">
        <v>36</v>
      </c>
      <c r="E3126" s="33" t="s">
        <v>12</v>
      </c>
      <c r="F3126" s="33">
        <v>43800</v>
      </c>
      <c r="G3126" s="33">
        <f t="shared" si="80"/>
        <v>87600</v>
      </c>
      <c r="H3126" s="33">
        <v>2</v>
      </c>
      <c r="I3126" s="38"/>
    </row>
    <row r="3127" spans="1:9" x14ac:dyDescent="0.25">
      <c r="A3127" s="33">
        <v>5129</v>
      </c>
      <c r="B3127" s="33" t="s">
        <v>1292</v>
      </c>
      <c r="C3127" s="33" t="s">
        <v>126</v>
      </c>
      <c r="D3127" s="33" t="s">
        <v>36</v>
      </c>
      <c r="E3127" s="33" t="s">
        <v>12</v>
      </c>
      <c r="F3127" s="33">
        <v>3564000</v>
      </c>
      <c r="G3127" s="33">
        <f t="shared" si="80"/>
        <v>3564000</v>
      </c>
      <c r="H3127" s="33">
        <v>1</v>
      </c>
      <c r="I3127" s="38"/>
    </row>
    <row r="3128" spans="1:9" x14ac:dyDescent="0.25">
      <c r="A3128" s="33">
        <v>5129</v>
      </c>
      <c r="B3128" s="33" t="s">
        <v>1293</v>
      </c>
      <c r="C3128" s="33" t="s">
        <v>126</v>
      </c>
      <c r="D3128" s="33" t="s">
        <v>36</v>
      </c>
      <c r="E3128" s="33" t="s">
        <v>12</v>
      </c>
      <c r="F3128" s="33">
        <v>252000</v>
      </c>
      <c r="G3128" s="33">
        <f t="shared" si="80"/>
        <v>252000</v>
      </c>
      <c r="H3128" s="33">
        <v>1</v>
      </c>
      <c r="I3128" s="38"/>
    </row>
    <row r="3129" spans="1:9" x14ac:dyDescent="0.25">
      <c r="A3129" s="33">
        <v>5129</v>
      </c>
      <c r="B3129" s="33" t="s">
        <v>1295</v>
      </c>
      <c r="C3129" s="33" t="s">
        <v>126</v>
      </c>
      <c r="D3129" s="33" t="s">
        <v>36</v>
      </c>
      <c r="E3129" s="33" t="s">
        <v>12</v>
      </c>
      <c r="F3129" s="33">
        <v>163.95</v>
      </c>
      <c r="G3129" s="33">
        <f t="shared" si="80"/>
        <v>56398.799999999996</v>
      </c>
      <c r="H3129" s="33">
        <v>344</v>
      </c>
      <c r="I3129" s="38"/>
    </row>
    <row r="3130" spans="1:9" x14ac:dyDescent="0.25">
      <c r="A3130" s="33">
        <v>5129</v>
      </c>
      <c r="B3130" s="33" t="s">
        <v>1296</v>
      </c>
      <c r="C3130" s="33" t="s">
        <v>126</v>
      </c>
      <c r="D3130" s="33" t="s">
        <v>36</v>
      </c>
      <c r="E3130" s="33" t="s">
        <v>12</v>
      </c>
      <c r="F3130" s="33">
        <v>120000</v>
      </c>
      <c r="G3130" s="33">
        <f t="shared" si="80"/>
        <v>120000</v>
      </c>
      <c r="H3130" s="33">
        <v>1</v>
      </c>
      <c r="I3130" s="38"/>
    </row>
    <row r="3131" spans="1:9" x14ac:dyDescent="0.25">
      <c r="A3131" s="33">
        <v>5129</v>
      </c>
      <c r="B3131" s="33" t="s">
        <v>1297</v>
      </c>
      <c r="C3131" s="33" t="s">
        <v>126</v>
      </c>
      <c r="D3131" s="33" t="s">
        <v>36</v>
      </c>
      <c r="E3131" s="33" t="s">
        <v>12</v>
      </c>
      <c r="F3131" s="33">
        <v>162000</v>
      </c>
      <c r="G3131" s="33">
        <f t="shared" si="80"/>
        <v>162000</v>
      </c>
      <c r="H3131" s="33">
        <v>1</v>
      </c>
      <c r="I3131" s="38"/>
    </row>
    <row r="3132" spans="1:9" x14ac:dyDescent="0.25">
      <c r="A3132" s="33">
        <v>5129</v>
      </c>
      <c r="B3132" s="33" t="s">
        <v>1299</v>
      </c>
      <c r="C3132" s="33" t="s">
        <v>126</v>
      </c>
      <c r="D3132" s="33" t="s">
        <v>36</v>
      </c>
      <c r="E3132" s="33" t="s">
        <v>12</v>
      </c>
      <c r="F3132" s="33">
        <v>144000</v>
      </c>
      <c r="G3132" s="33">
        <f t="shared" si="80"/>
        <v>144000</v>
      </c>
      <c r="H3132" s="33">
        <v>1</v>
      </c>
      <c r="I3132" s="38"/>
    </row>
    <row r="3133" spans="1:9" x14ac:dyDescent="0.25">
      <c r="A3133" s="33">
        <v>5129</v>
      </c>
      <c r="B3133" s="33" t="s">
        <v>1300</v>
      </c>
      <c r="C3133" s="33" t="s">
        <v>126</v>
      </c>
      <c r="D3133" s="33" t="s">
        <v>36</v>
      </c>
      <c r="E3133" s="33" t="s">
        <v>12</v>
      </c>
      <c r="F3133" s="33">
        <v>60000</v>
      </c>
      <c r="G3133" s="33">
        <f t="shared" si="80"/>
        <v>60000</v>
      </c>
      <c r="H3133" s="33">
        <v>1</v>
      </c>
      <c r="I3133" s="38"/>
    </row>
    <row r="3134" spans="1:9" x14ac:dyDescent="0.25">
      <c r="A3134" s="33">
        <v>5129</v>
      </c>
      <c r="B3134" s="33" t="s">
        <v>1301</v>
      </c>
      <c r="C3134" s="33" t="s">
        <v>126</v>
      </c>
      <c r="D3134" s="33" t="s">
        <v>36</v>
      </c>
      <c r="E3134" s="33" t="s">
        <v>12</v>
      </c>
      <c r="F3134" s="33">
        <v>96000</v>
      </c>
      <c r="G3134" s="33">
        <f t="shared" si="80"/>
        <v>96000</v>
      </c>
      <c r="H3134" s="33">
        <v>1</v>
      </c>
      <c r="I3134" s="38"/>
    </row>
    <row r="3135" spans="1:9" x14ac:dyDescent="0.25">
      <c r="A3135" s="33">
        <v>5129</v>
      </c>
      <c r="B3135" s="33" t="s">
        <v>1294</v>
      </c>
      <c r="C3135" s="33" t="s">
        <v>126</v>
      </c>
      <c r="D3135" s="33" t="s">
        <v>36</v>
      </c>
      <c r="E3135" s="33" t="s">
        <v>12</v>
      </c>
      <c r="F3135" s="33">
        <v>10200</v>
      </c>
      <c r="G3135" s="33">
        <f>+F3135*H3135</f>
        <v>408000</v>
      </c>
      <c r="H3135" s="33">
        <v>40</v>
      </c>
      <c r="I3135" s="38"/>
    </row>
    <row r="3136" spans="1:9" x14ac:dyDescent="0.25">
      <c r="A3136" s="33">
        <v>5129</v>
      </c>
      <c r="B3136" s="33" t="s">
        <v>1298</v>
      </c>
      <c r="C3136" s="33" t="s">
        <v>126</v>
      </c>
      <c r="D3136" s="33" t="s">
        <v>36</v>
      </c>
      <c r="E3136" s="33" t="s">
        <v>12</v>
      </c>
      <c r="F3136" s="33">
        <v>1024000</v>
      </c>
      <c r="G3136" s="33">
        <f>+F3136*H3136</f>
        <v>1024000</v>
      </c>
      <c r="H3136" s="33">
        <v>1</v>
      </c>
      <c r="I3136" s="38"/>
    </row>
    <row r="3137" spans="1:9" x14ac:dyDescent="0.25">
      <c r="A3137" s="157" t="s">
        <v>3415</v>
      </c>
      <c r="B3137" s="158"/>
      <c r="C3137" s="158"/>
      <c r="D3137" s="158"/>
      <c r="E3137" s="158"/>
      <c r="F3137" s="158"/>
      <c r="G3137" s="158"/>
      <c r="H3137" s="158"/>
      <c r="I3137" s="38"/>
    </row>
    <row r="3138" spans="1:9" x14ac:dyDescent="0.25">
      <c r="A3138" s="10"/>
      <c r="B3138" s="145" t="s">
        <v>33</v>
      </c>
      <c r="C3138" s="146"/>
      <c r="D3138" s="146"/>
      <c r="E3138" s="146"/>
      <c r="F3138" s="146"/>
      <c r="G3138" s="159"/>
      <c r="H3138" s="35"/>
      <c r="I3138" s="38"/>
    </row>
    <row r="3139" spans="1:9" ht="27" x14ac:dyDescent="0.25">
      <c r="A3139" s="10">
        <v>5113</v>
      </c>
      <c r="B3139" s="10" t="s">
        <v>4587</v>
      </c>
      <c r="C3139" s="10" t="s">
        <v>62</v>
      </c>
      <c r="D3139" s="10" t="s">
        <v>34</v>
      </c>
      <c r="E3139" s="10" t="s">
        <v>35</v>
      </c>
      <c r="F3139" s="10">
        <v>105408</v>
      </c>
      <c r="G3139" s="10">
        <v>105408</v>
      </c>
      <c r="H3139" s="10">
        <v>1</v>
      </c>
      <c r="I3139" s="38"/>
    </row>
    <row r="3140" spans="1:9" ht="27" x14ac:dyDescent="0.25">
      <c r="A3140" s="10">
        <v>5113</v>
      </c>
      <c r="B3140" s="10" t="s">
        <v>3416</v>
      </c>
      <c r="C3140" s="10" t="s">
        <v>112</v>
      </c>
      <c r="D3140" s="10" t="s">
        <v>41</v>
      </c>
      <c r="E3140" s="10" t="s">
        <v>35</v>
      </c>
      <c r="F3140" s="10">
        <v>294708</v>
      </c>
      <c r="G3140" s="10">
        <v>294708</v>
      </c>
      <c r="H3140" s="10">
        <v>1</v>
      </c>
      <c r="I3140" s="38"/>
    </row>
    <row r="3141" spans="1:9" x14ac:dyDescent="0.25">
      <c r="A3141" s="224" t="s">
        <v>39</v>
      </c>
      <c r="B3141" s="225"/>
      <c r="C3141" s="225"/>
      <c r="D3141" s="225"/>
      <c r="E3141" s="225"/>
      <c r="F3141" s="225"/>
      <c r="G3141" s="225"/>
      <c r="H3141" s="226"/>
      <c r="I3141" s="38"/>
    </row>
    <row r="3142" spans="1:9" ht="27" x14ac:dyDescent="0.25">
      <c r="A3142" s="18">
        <v>5113</v>
      </c>
      <c r="B3142" s="18" t="s">
        <v>4586</v>
      </c>
      <c r="C3142" s="18" t="s">
        <v>141</v>
      </c>
      <c r="D3142" s="18" t="s">
        <v>36</v>
      </c>
      <c r="E3142" s="18" t="s">
        <v>35</v>
      </c>
      <c r="F3142" s="18">
        <v>17567380</v>
      </c>
      <c r="G3142" s="18">
        <v>17567380</v>
      </c>
      <c r="H3142" s="18">
        <v>1</v>
      </c>
      <c r="I3142" s="38"/>
    </row>
    <row r="3143" spans="1:9" x14ac:dyDescent="0.25">
      <c r="A3143" s="157" t="s">
        <v>2654</v>
      </c>
      <c r="B3143" s="158"/>
      <c r="C3143" s="158"/>
      <c r="D3143" s="158"/>
      <c r="E3143" s="158"/>
      <c r="F3143" s="158"/>
      <c r="G3143" s="158"/>
      <c r="H3143" s="158"/>
      <c r="I3143" s="38"/>
    </row>
    <row r="3144" spans="1:9" x14ac:dyDescent="0.25">
      <c r="A3144" s="10"/>
      <c r="B3144" s="145" t="s">
        <v>33</v>
      </c>
      <c r="C3144" s="146"/>
      <c r="D3144" s="146"/>
      <c r="E3144" s="146"/>
      <c r="F3144" s="146"/>
      <c r="G3144" s="159"/>
      <c r="H3144" s="35"/>
      <c r="I3144" s="38"/>
    </row>
    <row r="3145" spans="1:9" x14ac:dyDescent="0.25">
      <c r="A3145" s="157" t="s">
        <v>2871</v>
      </c>
      <c r="B3145" s="158"/>
      <c r="C3145" s="158"/>
      <c r="D3145" s="158"/>
      <c r="E3145" s="158"/>
      <c r="F3145" s="158"/>
      <c r="G3145" s="158"/>
      <c r="H3145" s="158"/>
      <c r="I3145" s="38"/>
    </row>
    <row r="3146" spans="1:9" x14ac:dyDescent="0.25">
      <c r="A3146" s="145" t="s">
        <v>39</v>
      </c>
      <c r="B3146" s="146"/>
      <c r="C3146" s="146"/>
      <c r="D3146" s="146"/>
      <c r="E3146" s="146"/>
      <c r="F3146" s="146"/>
      <c r="G3146" s="146"/>
      <c r="H3146" s="146"/>
      <c r="I3146" s="38"/>
    </row>
    <row r="3147" spans="1:9" ht="27" x14ac:dyDescent="0.25">
      <c r="A3147" s="130">
        <v>4251</v>
      </c>
      <c r="B3147" s="130" t="s">
        <v>6344</v>
      </c>
      <c r="C3147" s="130" t="s">
        <v>105</v>
      </c>
      <c r="D3147" s="130" t="s">
        <v>36</v>
      </c>
      <c r="E3147" s="130" t="s">
        <v>35</v>
      </c>
      <c r="F3147" s="130">
        <v>980000</v>
      </c>
      <c r="G3147" s="130">
        <v>980000</v>
      </c>
      <c r="H3147" s="130">
        <v>1</v>
      </c>
      <c r="I3147" s="38"/>
    </row>
    <row r="3148" spans="1:9" x14ac:dyDescent="0.25">
      <c r="A3148" s="10"/>
      <c r="B3148" s="145" t="s">
        <v>9</v>
      </c>
      <c r="C3148" s="146"/>
      <c r="D3148" s="146"/>
      <c r="E3148" s="146"/>
      <c r="F3148" s="146"/>
      <c r="G3148" s="159"/>
      <c r="H3148" s="35"/>
      <c r="I3148" s="38"/>
    </row>
    <row r="3149" spans="1:9" ht="15" customHeight="1" x14ac:dyDescent="0.25">
      <c r="A3149" s="83" t="s">
        <v>128</v>
      </c>
      <c r="B3149" s="83" t="s">
        <v>5720</v>
      </c>
      <c r="C3149" s="83" t="s">
        <v>3468</v>
      </c>
      <c r="D3149" s="83" t="s">
        <v>36</v>
      </c>
      <c r="E3149" s="83" t="s">
        <v>12</v>
      </c>
      <c r="F3149" s="83">
        <v>10700</v>
      </c>
      <c r="G3149" s="83">
        <f>+F3149*H3149</f>
        <v>4494000</v>
      </c>
      <c r="H3149" s="83">
        <v>420</v>
      </c>
      <c r="I3149" s="38"/>
    </row>
    <row r="3150" spans="1:9" x14ac:dyDescent="0.25">
      <c r="A3150" s="227" t="s">
        <v>33</v>
      </c>
      <c r="B3150" s="228"/>
      <c r="C3150" s="228"/>
      <c r="D3150" s="228"/>
      <c r="E3150" s="228"/>
      <c r="F3150" s="228"/>
      <c r="G3150" s="228"/>
      <c r="H3150" s="229"/>
      <c r="I3150" s="38"/>
    </row>
    <row r="3151" spans="1:9" x14ac:dyDescent="0.25">
      <c r="A3151" s="19">
        <v>4239</v>
      </c>
      <c r="B3151" s="19" t="s">
        <v>2872</v>
      </c>
      <c r="C3151" s="19" t="s">
        <v>2873</v>
      </c>
      <c r="D3151" s="19" t="s">
        <v>11</v>
      </c>
      <c r="E3151" s="19" t="s">
        <v>35</v>
      </c>
      <c r="F3151" s="19">
        <v>996200</v>
      </c>
      <c r="G3151" s="19">
        <v>996200</v>
      </c>
      <c r="H3151" s="19">
        <v>1</v>
      </c>
      <c r="I3151" s="38"/>
    </row>
    <row r="3152" spans="1:9" x14ac:dyDescent="0.25">
      <c r="A3152" s="157" t="s">
        <v>6946</v>
      </c>
      <c r="B3152" s="158"/>
      <c r="C3152" s="158"/>
      <c r="D3152" s="158"/>
      <c r="E3152" s="158"/>
      <c r="F3152" s="158"/>
      <c r="G3152" s="158"/>
      <c r="H3152" s="158"/>
      <c r="I3152" s="38"/>
    </row>
    <row r="3153" spans="1:9" x14ac:dyDescent="0.25">
      <c r="A3153" s="145" t="s">
        <v>39</v>
      </c>
      <c r="B3153" s="146"/>
      <c r="C3153" s="146"/>
      <c r="D3153" s="146"/>
      <c r="E3153" s="146"/>
      <c r="F3153" s="146"/>
      <c r="G3153" s="146"/>
      <c r="H3153" s="159"/>
      <c r="I3153" s="38"/>
    </row>
    <row r="3154" spans="1:9" ht="27" x14ac:dyDescent="0.25">
      <c r="A3154" s="35">
        <v>5112</v>
      </c>
      <c r="B3154" s="35" t="s">
        <v>6979</v>
      </c>
      <c r="C3154" s="35" t="s">
        <v>118</v>
      </c>
      <c r="D3154" s="35" t="s">
        <v>38</v>
      </c>
      <c r="E3154" s="35" t="s">
        <v>35</v>
      </c>
      <c r="F3154" s="35">
        <v>0</v>
      </c>
      <c r="G3154" s="35">
        <v>0</v>
      </c>
      <c r="H3154" s="35">
        <v>1</v>
      </c>
      <c r="I3154" s="38"/>
    </row>
    <row r="3155" spans="1:9" ht="27" x14ac:dyDescent="0.25">
      <c r="A3155" s="35">
        <v>5112</v>
      </c>
      <c r="B3155" s="35" t="s">
        <v>6947</v>
      </c>
      <c r="C3155" s="35" t="s">
        <v>118</v>
      </c>
      <c r="D3155" s="35" t="s">
        <v>36</v>
      </c>
      <c r="E3155" s="35" t="s">
        <v>35</v>
      </c>
      <c r="F3155" s="35">
        <v>30197270</v>
      </c>
      <c r="G3155" s="35">
        <v>30197270</v>
      </c>
      <c r="H3155" s="35">
        <v>1</v>
      </c>
      <c r="I3155" s="38"/>
    </row>
    <row r="3156" spans="1:9" x14ac:dyDescent="0.25">
      <c r="A3156" s="145" t="s">
        <v>33</v>
      </c>
      <c r="B3156" s="146"/>
      <c r="C3156" s="146"/>
      <c r="D3156" s="146"/>
      <c r="E3156" s="146"/>
      <c r="F3156" s="146"/>
      <c r="G3156" s="146"/>
      <c r="H3156" s="159"/>
      <c r="I3156" s="38"/>
    </row>
    <row r="3157" spans="1:9" ht="27" x14ac:dyDescent="0.25">
      <c r="A3157" s="35">
        <v>5112</v>
      </c>
      <c r="B3157" s="35" t="s">
        <v>7032</v>
      </c>
      <c r="C3157" s="35" t="s">
        <v>112</v>
      </c>
      <c r="D3157" s="35" t="s">
        <v>41</v>
      </c>
      <c r="E3157" s="35" t="s">
        <v>35</v>
      </c>
      <c r="F3157" s="35">
        <v>620730</v>
      </c>
      <c r="G3157" s="35">
        <v>620730</v>
      </c>
      <c r="H3157" s="35">
        <v>1</v>
      </c>
      <c r="I3157" s="38"/>
    </row>
    <row r="3158" spans="1:9" ht="27" x14ac:dyDescent="0.25">
      <c r="A3158" s="35">
        <v>5112</v>
      </c>
      <c r="B3158" s="35" t="s">
        <v>6999</v>
      </c>
      <c r="C3158" s="35" t="s">
        <v>62</v>
      </c>
      <c r="D3158" s="35" t="s">
        <v>34</v>
      </c>
      <c r="E3158" s="35" t="s">
        <v>35</v>
      </c>
      <c r="F3158" s="35">
        <v>186220</v>
      </c>
      <c r="G3158" s="35">
        <v>186220</v>
      </c>
      <c r="H3158" s="35">
        <v>1</v>
      </c>
      <c r="I3158" s="38"/>
    </row>
    <row r="3159" spans="1:9" ht="15" customHeight="1" x14ac:dyDescent="0.25">
      <c r="A3159" s="157" t="s">
        <v>6786</v>
      </c>
      <c r="B3159" s="158"/>
      <c r="C3159" s="158"/>
      <c r="D3159" s="158"/>
      <c r="E3159" s="158"/>
      <c r="F3159" s="158"/>
      <c r="G3159" s="158"/>
      <c r="H3159" s="219"/>
      <c r="I3159" s="38"/>
    </row>
    <row r="3160" spans="1:9" x14ac:dyDescent="0.25">
      <c r="A3160" s="145" t="s">
        <v>9</v>
      </c>
      <c r="B3160" s="146"/>
      <c r="C3160" s="146"/>
      <c r="D3160" s="146"/>
      <c r="E3160" s="146"/>
      <c r="F3160" s="146"/>
      <c r="G3160" s="146"/>
      <c r="H3160" s="159"/>
      <c r="I3160" s="38"/>
    </row>
    <row r="3161" spans="1:9" x14ac:dyDescent="0.25">
      <c r="A3161" s="35">
        <v>5129</v>
      </c>
      <c r="B3161" s="35" t="s">
        <v>6787</v>
      </c>
      <c r="C3161" s="35" t="s">
        <v>97</v>
      </c>
      <c r="D3161" s="35" t="s">
        <v>11</v>
      </c>
      <c r="E3161" s="35" t="s">
        <v>12</v>
      </c>
      <c r="F3161" s="35">
        <v>137000</v>
      </c>
      <c r="G3161" s="35">
        <f>+F3161*H3161</f>
        <v>13700000</v>
      </c>
      <c r="H3161" s="35">
        <v>100</v>
      </c>
      <c r="I3161" s="38"/>
    </row>
    <row r="3162" spans="1:9" x14ac:dyDescent="0.25">
      <c r="A3162" s="157" t="s">
        <v>6949</v>
      </c>
      <c r="B3162" s="158"/>
      <c r="C3162" s="158"/>
      <c r="D3162" s="158"/>
      <c r="E3162" s="158"/>
      <c r="F3162" s="158"/>
      <c r="G3162" s="158"/>
      <c r="H3162" s="158"/>
      <c r="I3162" s="38"/>
    </row>
    <row r="3163" spans="1:9" x14ac:dyDescent="0.25">
      <c r="A3163" s="145" t="s">
        <v>33</v>
      </c>
      <c r="B3163" s="146"/>
      <c r="C3163" s="146"/>
      <c r="D3163" s="146"/>
      <c r="E3163" s="146"/>
      <c r="F3163" s="146"/>
      <c r="G3163" s="146"/>
      <c r="H3163" s="159"/>
      <c r="I3163" s="38"/>
    </row>
    <row r="3164" spans="1:9" ht="27" x14ac:dyDescent="0.25">
      <c r="A3164" s="35">
        <v>4251</v>
      </c>
      <c r="B3164" s="35" t="s">
        <v>6950</v>
      </c>
      <c r="C3164" s="35" t="s">
        <v>112</v>
      </c>
      <c r="D3164" s="35" t="s">
        <v>41</v>
      </c>
      <c r="E3164" s="35" t="s">
        <v>35</v>
      </c>
      <c r="F3164" s="35">
        <v>600000</v>
      </c>
      <c r="G3164" s="35">
        <v>600000</v>
      </c>
      <c r="H3164" s="35">
        <v>1</v>
      </c>
      <c r="I3164" s="38"/>
    </row>
    <row r="3165" spans="1:9" x14ac:dyDescent="0.25">
      <c r="A3165" s="157" t="s">
        <v>2680</v>
      </c>
      <c r="B3165" s="158"/>
      <c r="C3165" s="158"/>
      <c r="D3165" s="158"/>
      <c r="E3165" s="158"/>
      <c r="F3165" s="158"/>
      <c r="G3165" s="158"/>
      <c r="H3165" s="158"/>
      <c r="I3165" s="38"/>
    </row>
    <row r="3166" spans="1:9" x14ac:dyDescent="0.25">
      <c r="A3166" s="10"/>
      <c r="B3166" s="145" t="s">
        <v>33</v>
      </c>
      <c r="C3166" s="146"/>
      <c r="D3166" s="146"/>
      <c r="E3166" s="146"/>
      <c r="F3166" s="146"/>
      <c r="G3166" s="159"/>
      <c r="H3166" s="35"/>
      <c r="I3166" s="38"/>
    </row>
    <row r="3167" spans="1:9" x14ac:dyDescent="0.25">
      <c r="A3167" s="10">
        <v>4239</v>
      </c>
      <c r="B3167" s="10" t="s">
        <v>2091</v>
      </c>
      <c r="C3167" s="10" t="s">
        <v>449</v>
      </c>
      <c r="D3167" s="10" t="s">
        <v>34</v>
      </c>
      <c r="E3167" s="10" t="s">
        <v>35</v>
      </c>
      <c r="F3167" s="10">
        <v>1820000</v>
      </c>
      <c r="G3167" s="10">
        <v>1820000</v>
      </c>
      <c r="H3167" s="10">
        <v>1</v>
      </c>
      <c r="I3167" s="38"/>
    </row>
    <row r="3168" spans="1:9" x14ac:dyDescent="0.25">
      <c r="A3168" s="184" t="s">
        <v>267</v>
      </c>
      <c r="B3168" s="185"/>
      <c r="C3168" s="185"/>
      <c r="D3168" s="185"/>
      <c r="E3168" s="185"/>
      <c r="F3168" s="185"/>
      <c r="G3168" s="185"/>
      <c r="H3168" s="185"/>
      <c r="I3168" s="38"/>
    </row>
    <row r="3169" spans="1:9" x14ac:dyDescent="0.25">
      <c r="A3169" s="174" t="s">
        <v>2573</v>
      </c>
      <c r="B3169" s="175"/>
      <c r="C3169" s="175"/>
      <c r="D3169" s="175"/>
      <c r="E3169" s="175"/>
      <c r="F3169" s="175"/>
      <c r="G3169" s="175"/>
      <c r="H3169" s="175"/>
      <c r="I3169" s="38"/>
    </row>
    <row r="3170" spans="1:9" x14ac:dyDescent="0.25">
      <c r="A3170" s="145" t="s">
        <v>9</v>
      </c>
      <c r="B3170" s="146"/>
      <c r="C3170" s="146"/>
      <c r="D3170" s="146"/>
      <c r="E3170" s="146"/>
      <c r="F3170" s="146"/>
      <c r="G3170" s="146"/>
      <c r="H3170" s="146"/>
      <c r="I3170" s="38"/>
    </row>
    <row r="3171" spans="1:9" x14ac:dyDescent="0.25">
      <c r="A3171" s="37">
        <v>4264</v>
      </c>
      <c r="B3171" s="37" t="s">
        <v>6842</v>
      </c>
      <c r="C3171" s="37" t="s">
        <v>5058</v>
      </c>
      <c r="D3171" s="37" t="s">
        <v>11</v>
      </c>
      <c r="E3171" s="37" t="s">
        <v>25</v>
      </c>
      <c r="F3171" s="37">
        <v>320</v>
      </c>
      <c r="G3171" s="37">
        <f>+F3171*H3171</f>
        <v>3520000</v>
      </c>
      <c r="H3171" s="37">
        <v>11000</v>
      </c>
      <c r="I3171" s="38"/>
    </row>
    <row r="3172" spans="1:9" x14ac:dyDescent="0.25">
      <c r="A3172" s="37">
        <v>5122</v>
      </c>
      <c r="B3172" s="37" t="s">
        <v>5023</v>
      </c>
      <c r="C3172" s="37" t="s">
        <v>3494</v>
      </c>
      <c r="D3172" s="37" t="s">
        <v>11</v>
      </c>
      <c r="E3172" s="37" t="s">
        <v>12</v>
      </c>
      <c r="F3172" s="37">
        <v>18000</v>
      </c>
      <c r="G3172" s="37">
        <f>+F3172*H3172</f>
        <v>324000</v>
      </c>
      <c r="H3172" s="37">
        <v>18</v>
      </c>
      <c r="I3172" s="38"/>
    </row>
    <row r="3173" spans="1:9" x14ac:dyDescent="0.25">
      <c r="A3173" s="37">
        <v>5122</v>
      </c>
      <c r="B3173" s="37" t="s">
        <v>5024</v>
      </c>
      <c r="C3173" s="37" t="s">
        <v>55</v>
      </c>
      <c r="D3173" s="37" t="s">
        <v>11</v>
      </c>
      <c r="E3173" s="37" t="s">
        <v>12</v>
      </c>
      <c r="F3173" s="37">
        <v>250000</v>
      </c>
      <c r="G3173" s="37">
        <f t="shared" ref="G3173:G3175" si="81">+F3173*H3173</f>
        <v>250000</v>
      </c>
      <c r="H3173" s="37">
        <v>1</v>
      </c>
      <c r="I3173" s="38"/>
    </row>
    <row r="3174" spans="1:9" x14ac:dyDescent="0.25">
      <c r="A3174" s="37">
        <v>5122</v>
      </c>
      <c r="B3174" s="37" t="s">
        <v>5025</v>
      </c>
      <c r="C3174" s="37" t="s">
        <v>55</v>
      </c>
      <c r="D3174" s="37" t="s">
        <v>11</v>
      </c>
      <c r="E3174" s="37" t="s">
        <v>12</v>
      </c>
      <c r="F3174" s="37">
        <v>90000</v>
      </c>
      <c r="G3174" s="37">
        <f t="shared" si="81"/>
        <v>630000</v>
      </c>
      <c r="H3174" s="37">
        <v>7</v>
      </c>
      <c r="I3174" s="38"/>
    </row>
    <row r="3175" spans="1:9" x14ac:dyDescent="0.25">
      <c r="A3175" s="37">
        <v>5122</v>
      </c>
      <c r="B3175" s="37" t="s">
        <v>5026</v>
      </c>
      <c r="C3175" s="37" t="s">
        <v>205</v>
      </c>
      <c r="D3175" s="37" t="s">
        <v>11</v>
      </c>
      <c r="E3175" s="37" t="s">
        <v>12</v>
      </c>
      <c r="F3175" s="37">
        <v>110000</v>
      </c>
      <c r="G3175" s="37">
        <f t="shared" si="81"/>
        <v>220000</v>
      </c>
      <c r="H3175" s="37">
        <v>2</v>
      </c>
      <c r="I3175" s="38"/>
    </row>
    <row r="3176" spans="1:9" x14ac:dyDescent="0.25">
      <c r="A3176" s="37">
        <v>4267</v>
      </c>
      <c r="B3176" s="37" t="s">
        <v>4629</v>
      </c>
      <c r="C3176" s="37" t="s">
        <v>161</v>
      </c>
      <c r="D3176" s="37" t="s">
        <v>11</v>
      </c>
      <c r="E3176" s="37" t="s">
        <v>12</v>
      </c>
      <c r="F3176" s="37">
        <v>200</v>
      </c>
      <c r="G3176" s="37">
        <f>+F3176*H3176</f>
        <v>4000</v>
      </c>
      <c r="H3176" s="37">
        <v>20</v>
      </c>
      <c r="I3176" s="38"/>
    </row>
    <row r="3177" spans="1:9" x14ac:dyDescent="0.25">
      <c r="A3177" s="37">
        <v>4267</v>
      </c>
      <c r="B3177" s="37" t="s">
        <v>4630</v>
      </c>
      <c r="C3177" s="37" t="s">
        <v>161</v>
      </c>
      <c r="D3177" s="37" t="s">
        <v>11</v>
      </c>
      <c r="E3177" s="37" t="s">
        <v>12</v>
      </c>
      <c r="F3177" s="37">
        <v>200</v>
      </c>
      <c r="G3177" s="37">
        <f t="shared" ref="G3177:G3203" si="82">+F3177*H3177</f>
        <v>48000</v>
      </c>
      <c r="H3177" s="37">
        <v>240</v>
      </c>
      <c r="I3177" s="38"/>
    </row>
    <row r="3178" spans="1:9" ht="27" x14ac:dyDescent="0.25">
      <c r="A3178" s="37">
        <v>4267</v>
      </c>
      <c r="B3178" s="37" t="s">
        <v>4631</v>
      </c>
      <c r="C3178" s="37" t="s">
        <v>1034</v>
      </c>
      <c r="D3178" s="37" t="s">
        <v>11</v>
      </c>
      <c r="E3178" s="37" t="s">
        <v>12</v>
      </c>
      <c r="F3178" s="37">
        <v>300</v>
      </c>
      <c r="G3178" s="37">
        <f t="shared" si="82"/>
        <v>72000</v>
      </c>
      <c r="H3178" s="37">
        <v>240</v>
      </c>
      <c r="I3178" s="38"/>
    </row>
    <row r="3179" spans="1:9" x14ac:dyDescent="0.25">
      <c r="A3179" s="18">
        <v>4267</v>
      </c>
      <c r="B3179" s="18" t="s">
        <v>4632</v>
      </c>
      <c r="C3179" s="18" t="s">
        <v>4633</v>
      </c>
      <c r="D3179" s="18" t="s">
        <v>11</v>
      </c>
      <c r="E3179" s="18" t="s">
        <v>12</v>
      </c>
      <c r="F3179" s="18">
        <v>800</v>
      </c>
      <c r="G3179" s="18">
        <f t="shared" si="82"/>
        <v>16000</v>
      </c>
      <c r="H3179" s="18">
        <v>20</v>
      </c>
      <c r="I3179" s="38"/>
    </row>
    <row r="3180" spans="1:9" x14ac:dyDescent="0.25">
      <c r="A3180" s="18">
        <v>4267</v>
      </c>
      <c r="B3180" s="18" t="s">
        <v>4634</v>
      </c>
      <c r="C3180" s="18" t="s">
        <v>808</v>
      </c>
      <c r="D3180" s="18" t="s">
        <v>11</v>
      </c>
      <c r="E3180" s="18" t="s">
        <v>12</v>
      </c>
      <c r="F3180" s="18">
        <v>1000</v>
      </c>
      <c r="G3180" s="18">
        <f t="shared" si="82"/>
        <v>80000</v>
      </c>
      <c r="H3180" s="18">
        <v>80</v>
      </c>
      <c r="I3180" s="38"/>
    </row>
    <row r="3181" spans="1:9" x14ac:dyDescent="0.25">
      <c r="A3181" s="18">
        <v>4267</v>
      </c>
      <c r="B3181" s="18" t="s">
        <v>4635</v>
      </c>
      <c r="C3181" s="18" t="s">
        <v>4636</v>
      </c>
      <c r="D3181" s="18" t="s">
        <v>11</v>
      </c>
      <c r="E3181" s="18" t="s">
        <v>12</v>
      </c>
      <c r="F3181" s="18">
        <v>650</v>
      </c>
      <c r="G3181" s="18">
        <f t="shared" si="82"/>
        <v>13000</v>
      </c>
      <c r="H3181" s="18">
        <v>20</v>
      </c>
      <c r="I3181" s="38"/>
    </row>
    <row r="3182" spans="1:9" x14ac:dyDescent="0.25">
      <c r="A3182" s="18">
        <v>4267</v>
      </c>
      <c r="B3182" s="18" t="s">
        <v>4637</v>
      </c>
      <c r="C3182" s="18" t="s">
        <v>225</v>
      </c>
      <c r="D3182" s="18" t="s">
        <v>11</v>
      </c>
      <c r="E3182" s="18" t="s">
        <v>12</v>
      </c>
      <c r="F3182" s="18">
        <v>2800</v>
      </c>
      <c r="G3182" s="18">
        <f t="shared" si="82"/>
        <v>56000</v>
      </c>
      <c r="H3182" s="18">
        <v>20</v>
      </c>
      <c r="I3182" s="38"/>
    </row>
    <row r="3183" spans="1:9" x14ac:dyDescent="0.25">
      <c r="A3183" s="18">
        <v>4267</v>
      </c>
      <c r="B3183" s="18" t="s">
        <v>4638</v>
      </c>
      <c r="C3183" s="18" t="s">
        <v>4639</v>
      </c>
      <c r="D3183" s="18" t="s">
        <v>11</v>
      </c>
      <c r="E3183" s="18" t="s">
        <v>12</v>
      </c>
      <c r="F3183" s="18">
        <v>500</v>
      </c>
      <c r="G3183" s="18">
        <f t="shared" si="82"/>
        <v>200000</v>
      </c>
      <c r="H3183" s="18">
        <v>400</v>
      </c>
      <c r="I3183" s="38"/>
    </row>
    <row r="3184" spans="1:9" x14ac:dyDescent="0.25">
      <c r="A3184" s="18">
        <v>4267</v>
      </c>
      <c r="B3184" s="18" t="s">
        <v>4640</v>
      </c>
      <c r="C3184" s="18" t="s">
        <v>4641</v>
      </c>
      <c r="D3184" s="18" t="s">
        <v>11</v>
      </c>
      <c r="E3184" s="18" t="s">
        <v>12</v>
      </c>
      <c r="F3184" s="18">
        <v>15000</v>
      </c>
      <c r="G3184" s="18">
        <f t="shared" si="82"/>
        <v>30000</v>
      </c>
      <c r="H3184" s="18">
        <v>2</v>
      </c>
      <c r="I3184" s="38"/>
    </row>
    <row r="3185" spans="1:9" x14ac:dyDescent="0.25">
      <c r="A3185" s="18">
        <v>4267</v>
      </c>
      <c r="B3185" s="18" t="s">
        <v>4642</v>
      </c>
      <c r="C3185" s="18" t="s">
        <v>26</v>
      </c>
      <c r="D3185" s="18" t="s">
        <v>11</v>
      </c>
      <c r="E3185" s="18" t="s">
        <v>12</v>
      </c>
      <c r="F3185" s="18">
        <v>250</v>
      </c>
      <c r="G3185" s="18">
        <f t="shared" si="82"/>
        <v>100000</v>
      </c>
      <c r="H3185" s="18">
        <v>400</v>
      </c>
      <c r="I3185" s="38"/>
    </row>
    <row r="3186" spans="1:9" ht="27" x14ac:dyDescent="0.25">
      <c r="A3186" s="18">
        <v>4267</v>
      </c>
      <c r="B3186" s="18" t="s">
        <v>4643</v>
      </c>
      <c r="C3186" s="18" t="s">
        <v>96</v>
      </c>
      <c r="D3186" s="18" t="s">
        <v>11</v>
      </c>
      <c r="E3186" s="18" t="s">
        <v>12</v>
      </c>
      <c r="F3186" s="18">
        <v>3000</v>
      </c>
      <c r="G3186" s="18">
        <f t="shared" si="82"/>
        <v>36000</v>
      </c>
      <c r="H3186" s="18">
        <v>12</v>
      </c>
      <c r="I3186" s="38"/>
    </row>
    <row r="3187" spans="1:9" x14ac:dyDescent="0.25">
      <c r="A3187" s="18">
        <v>4267</v>
      </c>
      <c r="B3187" s="18" t="s">
        <v>4644</v>
      </c>
      <c r="C3187" s="18" t="s">
        <v>226</v>
      </c>
      <c r="D3187" s="18" t="s">
        <v>11</v>
      </c>
      <c r="E3187" s="18" t="s">
        <v>12</v>
      </c>
      <c r="F3187" s="18">
        <v>9000</v>
      </c>
      <c r="G3187" s="18">
        <f t="shared" si="82"/>
        <v>108000</v>
      </c>
      <c r="H3187" s="18">
        <v>12</v>
      </c>
      <c r="I3187" s="38"/>
    </row>
    <row r="3188" spans="1:9" ht="27" x14ac:dyDescent="0.25">
      <c r="A3188" s="18">
        <v>4267</v>
      </c>
      <c r="B3188" s="18" t="s">
        <v>4645</v>
      </c>
      <c r="C3188" s="18" t="s">
        <v>1055</v>
      </c>
      <c r="D3188" s="18" t="s">
        <v>11</v>
      </c>
      <c r="E3188" s="18" t="s">
        <v>12</v>
      </c>
      <c r="F3188" s="18">
        <v>2500</v>
      </c>
      <c r="G3188" s="18">
        <f t="shared" si="82"/>
        <v>30000</v>
      </c>
      <c r="H3188" s="18">
        <v>12</v>
      </c>
      <c r="I3188" s="38"/>
    </row>
    <row r="3189" spans="1:9" x14ac:dyDescent="0.25">
      <c r="A3189" s="18">
        <v>4267</v>
      </c>
      <c r="B3189" s="18" t="s">
        <v>4646</v>
      </c>
      <c r="C3189" s="18" t="s">
        <v>1057</v>
      </c>
      <c r="D3189" s="18" t="s">
        <v>11</v>
      </c>
      <c r="E3189" s="18" t="s">
        <v>12</v>
      </c>
      <c r="F3189" s="18">
        <v>1700</v>
      </c>
      <c r="G3189" s="18">
        <f t="shared" si="82"/>
        <v>20400</v>
      </c>
      <c r="H3189" s="18">
        <v>12</v>
      </c>
      <c r="I3189" s="38"/>
    </row>
    <row r="3190" spans="1:9" x14ac:dyDescent="0.25">
      <c r="A3190" s="18">
        <v>4267</v>
      </c>
      <c r="B3190" s="18" t="s">
        <v>4647</v>
      </c>
      <c r="C3190" s="18" t="s">
        <v>239</v>
      </c>
      <c r="D3190" s="18" t="s">
        <v>11</v>
      </c>
      <c r="E3190" s="18" t="s">
        <v>12</v>
      </c>
      <c r="F3190" s="18">
        <v>250</v>
      </c>
      <c r="G3190" s="18">
        <f t="shared" si="82"/>
        <v>10000</v>
      </c>
      <c r="H3190" s="18">
        <v>40</v>
      </c>
      <c r="I3190" s="38"/>
    </row>
    <row r="3191" spans="1:9" x14ac:dyDescent="0.25">
      <c r="A3191" s="18">
        <v>4267</v>
      </c>
      <c r="B3191" s="18" t="s">
        <v>4648</v>
      </c>
      <c r="C3191" s="18" t="s">
        <v>167</v>
      </c>
      <c r="D3191" s="18" t="s">
        <v>11</v>
      </c>
      <c r="E3191" s="18" t="s">
        <v>12</v>
      </c>
      <c r="F3191" s="18">
        <v>800</v>
      </c>
      <c r="G3191" s="18">
        <f t="shared" si="82"/>
        <v>32000</v>
      </c>
      <c r="H3191" s="18">
        <v>40</v>
      </c>
      <c r="I3191" s="38"/>
    </row>
    <row r="3192" spans="1:9" x14ac:dyDescent="0.25">
      <c r="A3192" s="18">
        <v>4267</v>
      </c>
      <c r="B3192" s="18" t="s">
        <v>4649</v>
      </c>
      <c r="C3192" s="18" t="s">
        <v>124</v>
      </c>
      <c r="D3192" s="18" t="s">
        <v>11</v>
      </c>
      <c r="E3192" s="18" t="s">
        <v>12</v>
      </c>
      <c r="F3192" s="18">
        <v>250</v>
      </c>
      <c r="G3192" s="18">
        <f t="shared" si="82"/>
        <v>15000</v>
      </c>
      <c r="H3192" s="18">
        <v>60</v>
      </c>
      <c r="I3192" s="38"/>
    </row>
    <row r="3193" spans="1:9" x14ac:dyDescent="0.25">
      <c r="A3193" s="18">
        <v>4267</v>
      </c>
      <c r="B3193" s="18" t="s">
        <v>4650</v>
      </c>
      <c r="C3193" s="18" t="s">
        <v>125</v>
      </c>
      <c r="D3193" s="18" t="s">
        <v>11</v>
      </c>
      <c r="E3193" s="18" t="s">
        <v>12</v>
      </c>
      <c r="F3193" s="18">
        <v>800</v>
      </c>
      <c r="G3193" s="18">
        <f t="shared" si="82"/>
        <v>32000</v>
      </c>
      <c r="H3193" s="18">
        <v>40</v>
      </c>
      <c r="I3193" s="38"/>
    </row>
    <row r="3194" spans="1:9" x14ac:dyDescent="0.25">
      <c r="A3194" s="18">
        <v>4267</v>
      </c>
      <c r="B3194" s="18" t="s">
        <v>4651</v>
      </c>
      <c r="C3194" s="18" t="s">
        <v>125</v>
      </c>
      <c r="D3194" s="18" t="s">
        <v>11</v>
      </c>
      <c r="E3194" s="18" t="s">
        <v>12</v>
      </c>
      <c r="F3194" s="18">
        <v>150</v>
      </c>
      <c r="G3194" s="18">
        <f t="shared" si="82"/>
        <v>18600</v>
      </c>
      <c r="H3194" s="18">
        <v>124</v>
      </c>
      <c r="I3194" s="38"/>
    </row>
    <row r="3195" spans="1:9" ht="27" x14ac:dyDescent="0.25">
      <c r="A3195" s="18">
        <v>4267</v>
      </c>
      <c r="B3195" s="18" t="s">
        <v>4652</v>
      </c>
      <c r="C3195" s="18" t="s">
        <v>588</v>
      </c>
      <c r="D3195" s="18" t="s">
        <v>11</v>
      </c>
      <c r="E3195" s="18" t="s">
        <v>12</v>
      </c>
      <c r="F3195" s="18">
        <v>800</v>
      </c>
      <c r="G3195" s="18">
        <f t="shared" si="82"/>
        <v>16000</v>
      </c>
      <c r="H3195" s="18">
        <v>20</v>
      </c>
      <c r="I3195" s="38"/>
    </row>
    <row r="3196" spans="1:9" x14ac:dyDescent="0.25">
      <c r="A3196" s="18">
        <v>4267</v>
      </c>
      <c r="B3196" s="18" t="s">
        <v>4653</v>
      </c>
      <c r="C3196" s="18" t="s">
        <v>28</v>
      </c>
      <c r="D3196" s="18" t="s">
        <v>11</v>
      </c>
      <c r="E3196" s="18" t="s">
        <v>12</v>
      </c>
      <c r="F3196" s="18">
        <v>1000</v>
      </c>
      <c r="G3196" s="18">
        <f t="shared" si="82"/>
        <v>281000</v>
      </c>
      <c r="H3196" s="18">
        <v>281</v>
      </c>
      <c r="I3196" s="38"/>
    </row>
    <row r="3197" spans="1:9" ht="27" x14ac:dyDescent="0.25">
      <c r="A3197" s="18">
        <v>4267</v>
      </c>
      <c r="B3197" s="18" t="s">
        <v>4654</v>
      </c>
      <c r="C3197" s="18" t="s">
        <v>589</v>
      </c>
      <c r="D3197" s="18" t="s">
        <v>11</v>
      </c>
      <c r="E3197" s="18" t="s">
        <v>12</v>
      </c>
      <c r="F3197" s="18">
        <v>800</v>
      </c>
      <c r="G3197" s="18">
        <f t="shared" si="82"/>
        <v>64000</v>
      </c>
      <c r="H3197" s="18">
        <v>80</v>
      </c>
      <c r="I3197" s="38"/>
    </row>
    <row r="3198" spans="1:9" x14ac:dyDescent="0.25">
      <c r="A3198" s="18">
        <v>4267</v>
      </c>
      <c r="B3198" s="18" t="s">
        <v>4655</v>
      </c>
      <c r="C3198" s="18" t="s">
        <v>29</v>
      </c>
      <c r="D3198" s="18" t="s">
        <v>11</v>
      </c>
      <c r="E3198" s="18" t="s">
        <v>12</v>
      </c>
      <c r="F3198" s="18">
        <v>800</v>
      </c>
      <c r="G3198" s="18">
        <f t="shared" si="82"/>
        <v>32000</v>
      </c>
      <c r="H3198" s="18">
        <v>40</v>
      </c>
      <c r="I3198" s="38"/>
    </row>
    <row r="3199" spans="1:9" x14ac:dyDescent="0.25">
      <c r="A3199" s="18">
        <v>4267</v>
      </c>
      <c r="B3199" s="18" t="s">
        <v>4656</v>
      </c>
      <c r="C3199" s="18" t="s">
        <v>52</v>
      </c>
      <c r="D3199" s="18" t="s">
        <v>11</v>
      </c>
      <c r="E3199" s="18" t="s">
        <v>12</v>
      </c>
      <c r="F3199" s="18">
        <v>300</v>
      </c>
      <c r="G3199" s="18">
        <f t="shared" si="82"/>
        <v>60000</v>
      </c>
      <c r="H3199" s="18">
        <v>200</v>
      </c>
      <c r="I3199" s="38"/>
    </row>
    <row r="3200" spans="1:9" x14ac:dyDescent="0.25">
      <c r="A3200" s="18">
        <v>4267</v>
      </c>
      <c r="B3200" s="18" t="s">
        <v>4657</v>
      </c>
      <c r="C3200" s="18" t="s">
        <v>30</v>
      </c>
      <c r="D3200" s="18" t="s">
        <v>11</v>
      </c>
      <c r="E3200" s="18" t="s">
        <v>12</v>
      </c>
      <c r="F3200" s="18">
        <v>500</v>
      </c>
      <c r="G3200" s="18">
        <f t="shared" si="82"/>
        <v>30000</v>
      </c>
      <c r="H3200" s="18">
        <v>60</v>
      </c>
      <c r="I3200" s="38"/>
    </row>
    <row r="3201" spans="1:9" ht="27" x14ac:dyDescent="0.25">
      <c r="A3201" s="18">
        <v>4267</v>
      </c>
      <c r="B3201" s="18" t="s">
        <v>4658</v>
      </c>
      <c r="C3201" s="18" t="s">
        <v>230</v>
      </c>
      <c r="D3201" s="18" t="s">
        <v>11</v>
      </c>
      <c r="E3201" s="18" t="s">
        <v>12</v>
      </c>
      <c r="F3201" s="18">
        <v>1000</v>
      </c>
      <c r="G3201" s="18">
        <f t="shared" si="82"/>
        <v>12000</v>
      </c>
      <c r="H3201" s="18">
        <v>12</v>
      </c>
      <c r="I3201" s="38"/>
    </row>
    <row r="3202" spans="1:9" x14ac:dyDescent="0.25">
      <c r="A3202" s="18">
        <v>4267</v>
      </c>
      <c r="B3202" s="18" t="s">
        <v>4659</v>
      </c>
      <c r="C3202" s="18" t="s">
        <v>231</v>
      </c>
      <c r="D3202" s="18" t="s">
        <v>11</v>
      </c>
      <c r="E3202" s="18" t="s">
        <v>12</v>
      </c>
      <c r="F3202" s="18">
        <v>1100</v>
      </c>
      <c r="G3202" s="18">
        <f t="shared" si="82"/>
        <v>44000</v>
      </c>
      <c r="H3202" s="18">
        <v>40</v>
      </c>
      <c r="I3202" s="38"/>
    </row>
    <row r="3203" spans="1:9" x14ac:dyDescent="0.25">
      <c r="A3203" s="18">
        <v>4267</v>
      </c>
      <c r="B3203" s="18" t="s">
        <v>4660</v>
      </c>
      <c r="C3203" s="18" t="s">
        <v>1014</v>
      </c>
      <c r="D3203" s="18" t="s">
        <v>11</v>
      </c>
      <c r="E3203" s="18" t="s">
        <v>12</v>
      </c>
      <c r="F3203" s="18">
        <v>5000</v>
      </c>
      <c r="G3203" s="18">
        <f t="shared" si="82"/>
        <v>40000</v>
      </c>
      <c r="H3203" s="18">
        <v>8</v>
      </c>
      <c r="I3203" s="38"/>
    </row>
    <row r="3204" spans="1:9" x14ac:dyDescent="0.25">
      <c r="A3204" s="18">
        <v>4261</v>
      </c>
      <c r="B3204" s="18" t="s">
        <v>3152</v>
      </c>
      <c r="C3204" s="18" t="s">
        <v>180</v>
      </c>
      <c r="D3204" s="18" t="s">
        <v>11</v>
      </c>
      <c r="E3204" s="18" t="s">
        <v>12</v>
      </c>
      <c r="F3204" s="18">
        <f>+G3204/H3204</f>
        <v>2500</v>
      </c>
      <c r="G3204" s="18">
        <v>100000</v>
      </c>
      <c r="H3204" s="18">
        <v>40</v>
      </c>
      <c r="I3204" s="38"/>
    </row>
    <row r="3205" spans="1:9" x14ac:dyDescent="0.25">
      <c r="A3205" s="18">
        <v>4261</v>
      </c>
      <c r="B3205" s="18" t="s">
        <v>3153</v>
      </c>
      <c r="C3205" s="18" t="s">
        <v>180</v>
      </c>
      <c r="D3205" s="18" t="s">
        <v>11</v>
      </c>
      <c r="E3205" s="18" t="s">
        <v>12</v>
      </c>
      <c r="F3205" s="18">
        <f t="shared" ref="F3205:F3251" si="83">+G3205/H3205</f>
        <v>200</v>
      </c>
      <c r="G3205" s="18">
        <v>6000</v>
      </c>
      <c r="H3205" s="18">
        <v>30</v>
      </c>
      <c r="I3205" s="38"/>
    </row>
    <row r="3206" spans="1:9" x14ac:dyDescent="0.25">
      <c r="A3206" s="18">
        <v>4261</v>
      </c>
      <c r="B3206" s="18" t="s">
        <v>3154</v>
      </c>
      <c r="C3206" s="18" t="s">
        <v>180</v>
      </c>
      <c r="D3206" s="18" t="s">
        <v>11</v>
      </c>
      <c r="E3206" s="18" t="s">
        <v>12</v>
      </c>
      <c r="F3206" s="18">
        <f t="shared" si="83"/>
        <v>1000</v>
      </c>
      <c r="G3206" s="18">
        <v>10000</v>
      </c>
      <c r="H3206" s="18">
        <v>10</v>
      </c>
      <c r="I3206" s="38"/>
    </row>
    <row r="3207" spans="1:9" x14ac:dyDescent="0.25">
      <c r="A3207" s="18">
        <v>4261</v>
      </c>
      <c r="B3207" s="18" t="s">
        <v>3155</v>
      </c>
      <c r="C3207" s="18" t="s">
        <v>196</v>
      </c>
      <c r="D3207" s="18" t="s">
        <v>11</v>
      </c>
      <c r="E3207" s="18" t="s">
        <v>12</v>
      </c>
      <c r="F3207" s="18">
        <f t="shared" si="83"/>
        <v>1000</v>
      </c>
      <c r="G3207" s="18">
        <v>20000</v>
      </c>
      <c r="H3207" s="18">
        <v>20</v>
      </c>
      <c r="I3207" s="38"/>
    </row>
    <row r="3208" spans="1:9" x14ac:dyDescent="0.25">
      <c r="A3208" s="18">
        <v>4261</v>
      </c>
      <c r="B3208" s="18" t="s">
        <v>3156</v>
      </c>
      <c r="C3208" s="18" t="s">
        <v>73</v>
      </c>
      <c r="D3208" s="18" t="s">
        <v>11</v>
      </c>
      <c r="E3208" s="18" t="s">
        <v>12</v>
      </c>
      <c r="F3208" s="18">
        <f t="shared" si="83"/>
        <v>300</v>
      </c>
      <c r="G3208" s="18">
        <v>15000</v>
      </c>
      <c r="H3208" s="18">
        <v>50</v>
      </c>
      <c r="I3208" s="38"/>
    </row>
    <row r="3209" spans="1:9" x14ac:dyDescent="0.25">
      <c r="A3209" s="18">
        <v>4261</v>
      </c>
      <c r="B3209" s="18" t="s">
        <v>3157</v>
      </c>
      <c r="C3209" s="18" t="s">
        <v>3158</v>
      </c>
      <c r="D3209" s="18" t="s">
        <v>11</v>
      </c>
      <c r="E3209" s="18" t="s">
        <v>12</v>
      </c>
      <c r="F3209" s="18">
        <f t="shared" si="83"/>
        <v>120</v>
      </c>
      <c r="G3209" s="18">
        <v>24000</v>
      </c>
      <c r="H3209" s="18">
        <v>200</v>
      </c>
      <c r="I3209" s="38"/>
    </row>
    <row r="3210" spans="1:9" x14ac:dyDescent="0.25">
      <c r="A3210" s="18">
        <v>4261</v>
      </c>
      <c r="B3210" s="18" t="s">
        <v>3159</v>
      </c>
      <c r="C3210" s="18" t="s">
        <v>3160</v>
      </c>
      <c r="D3210" s="18" t="s">
        <v>11</v>
      </c>
      <c r="E3210" s="18" t="s">
        <v>12</v>
      </c>
      <c r="F3210" s="18">
        <f t="shared" si="83"/>
        <v>10000</v>
      </c>
      <c r="G3210" s="18">
        <v>100000</v>
      </c>
      <c r="H3210" s="18">
        <v>10</v>
      </c>
      <c r="I3210" s="38"/>
    </row>
    <row r="3211" spans="1:9" x14ac:dyDescent="0.25">
      <c r="A3211" s="18">
        <v>4261</v>
      </c>
      <c r="B3211" s="18" t="s">
        <v>3161</v>
      </c>
      <c r="C3211" s="18" t="s">
        <v>3162</v>
      </c>
      <c r="D3211" s="18" t="s">
        <v>11</v>
      </c>
      <c r="E3211" s="18" t="s">
        <v>12</v>
      </c>
      <c r="F3211" s="18">
        <f t="shared" si="83"/>
        <v>900</v>
      </c>
      <c r="G3211" s="18">
        <v>9000</v>
      </c>
      <c r="H3211" s="18">
        <v>10</v>
      </c>
      <c r="I3211" s="38"/>
    </row>
    <row r="3212" spans="1:9" x14ac:dyDescent="0.25">
      <c r="A3212" s="18">
        <v>4261</v>
      </c>
      <c r="B3212" s="18" t="s">
        <v>3163</v>
      </c>
      <c r="C3212" s="18" t="s">
        <v>3164</v>
      </c>
      <c r="D3212" s="18" t="s">
        <v>11</v>
      </c>
      <c r="E3212" s="18" t="s">
        <v>12</v>
      </c>
      <c r="F3212" s="18">
        <f t="shared" si="83"/>
        <v>80</v>
      </c>
      <c r="G3212" s="18">
        <v>2400</v>
      </c>
      <c r="H3212" s="18">
        <v>30</v>
      </c>
      <c r="I3212" s="38"/>
    </row>
    <row r="3213" spans="1:9" x14ac:dyDescent="0.25">
      <c r="A3213" s="18">
        <v>4261</v>
      </c>
      <c r="B3213" s="18" t="s">
        <v>3165</v>
      </c>
      <c r="C3213" s="18" t="s">
        <v>3166</v>
      </c>
      <c r="D3213" s="18" t="s">
        <v>11</v>
      </c>
      <c r="E3213" s="18" t="s">
        <v>12</v>
      </c>
      <c r="F3213" s="18">
        <f t="shared" si="83"/>
        <v>200</v>
      </c>
      <c r="G3213" s="18">
        <v>4000</v>
      </c>
      <c r="H3213" s="18">
        <v>20</v>
      </c>
      <c r="I3213" s="38"/>
    </row>
    <row r="3214" spans="1:9" x14ac:dyDescent="0.25">
      <c r="A3214" s="18">
        <v>4261</v>
      </c>
      <c r="B3214" s="18" t="s">
        <v>3167</v>
      </c>
      <c r="C3214" s="18" t="s">
        <v>3168</v>
      </c>
      <c r="D3214" s="18" t="s">
        <v>11</v>
      </c>
      <c r="E3214" s="18" t="s">
        <v>12</v>
      </c>
      <c r="F3214" s="18">
        <f t="shared" si="83"/>
        <v>80</v>
      </c>
      <c r="G3214" s="18">
        <v>48000</v>
      </c>
      <c r="H3214" s="18">
        <v>600</v>
      </c>
      <c r="I3214" s="38"/>
    </row>
    <row r="3215" spans="1:9" x14ac:dyDescent="0.25">
      <c r="A3215" s="18">
        <v>4261</v>
      </c>
      <c r="B3215" s="18" t="s">
        <v>3169</v>
      </c>
      <c r="C3215" s="18" t="s">
        <v>3170</v>
      </c>
      <c r="D3215" s="18" t="s">
        <v>11</v>
      </c>
      <c r="E3215" s="18" t="s">
        <v>12</v>
      </c>
      <c r="F3215" s="18">
        <f t="shared" si="83"/>
        <v>100</v>
      </c>
      <c r="G3215" s="18">
        <v>5000</v>
      </c>
      <c r="H3215" s="18">
        <v>50</v>
      </c>
      <c r="I3215" s="38"/>
    </row>
    <row r="3216" spans="1:9" x14ac:dyDescent="0.25">
      <c r="A3216" s="18">
        <v>4261</v>
      </c>
      <c r="B3216" s="18" t="s">
        <v>3171</v>
      </c>
      <c r="C3216" s="18" t="s">
        <v>15</v>
      </c>
      <c r="D3216" s="18" t="s">
        <v>11</v>
      </c>
      <c r="E3216" s="18" t="s">
        <v>12</v>
      </c>
      <c r="F3216" s="18">
        <f t="shared" si="83"/>
        <v>40</v>
      </c>
      <c r="G3216" s="18">
        <v>8000</v>
      </c>
      <c r="H3216" s="18">
        <v>200</v>
      </c>
      <c r="I3216" s="38"/>
    </row>
    <row r="3217" spans="1:9" x14ac:dyDescent="0.25">
      <c r="A3217" s="18">
        <v>4261</v>
      </c>
      <c r="B3217" s="18" t="s">
        <v>3172</v>
      </c>
      <c r="C3217" s="18" t="s">
        <v>722</v>
      </c>
      <c r="D3217" s="18" t="s">
        <v>11</v>
      </c>
      <c r="E3217" s="18" t="s">
        <v>12</v>
      </c>
      <c r="F3217" s="18">
        <f t="shared" si="83"/>
        <v>60</v>
      </c>
      <c r="G3217" s="18">
        <v>3000</v>
      </c>
      <c r="H3217" s="18">
        <v>50</v>
      </c>
      <c r="I3217" s="38"/>
    </row>
    <row r="3218" spans="1:9" x14ac:dyDescent="0.25">
      <c r="A3218" s="18">
        <v>4261</v>
      </c>
      <c r="B3218" s="18" t="s">
        <v>3173</v>
      </c>
      <c r="C3218" s="18" t="s">
        <v>720</v>
      </c>
      <c r="D3218" s="18" t="s">
        <v>11</v>
      </c>
      <c r="E3218" s="18" t="s">
        <v>12</v>
      </c>
      <c r="F3218" s="18">
        <f t="shared" si="83"/>
        <v>8000</v>
      </c>
      <c r="G3218" s="18">
        <v>24000</v>
      </c>
      <c r="H3218" s="18">
        <v>3</v>
      </c>
      <c r="I3218" s="38"/>
    </row>
    <row r="3219" spans="1:9" x14ac:dyDescent="0.25">
      <c r="A3219" s="18">
        <v>4261</v>
      </c>
      <c r="B3219" s="18" t="s">
        <v>3174</v>
      </c>
      <c r="C3219" s="18" t="s">
        <v>216</v>
      </c>
      <c r="D3219" s="18" t="s">
        <v>11</v>
      </c>
      <c r="E3219" s="18" t="s">
        <v>12</v>
      </c>
      <c r="F3219" s="18">
        <f t="shared" si="83"/>
        <v>120</v>
      </c>
      <c r="G3219" s="18">
        <v>9600</v>
      </c>
      <c r="H3219" s="18">
        <v>80</v>
      </c>
      <c r="I3219" s="38"/>
    </row>
    <row r="3220" spans="1:9" x14ac:dyDescent="0.25">
      <c r="A3220" s="18">
        <v>4261</v>
      </c>
      <c r="B3220" s="18" t="s">
        <v>3175</v>
      </c>
      <c r="C3220" s="18" t="s">
        <v>721</v>
      </c>
      <c r="D3220" s="18" t="s">
        <v>11</v>
      </c>
      <c r="E3220" s="18" t="s">
        <v>12</v>
      </c>
      <c r="F3220" s="18">
        <f t="shared" si="83"/>
        <v>200</v>
      </c>
      <c r="G3220" s="18">
        <v>20000</v>
      </c>
      <c r="H3220" s="18">
        <v>100</v>
      </c>
      <c r="I3220" s="38"/>
    </row>
    <row r="3221" spans="1:9" x14ac:dyDescent="0.25">
      <c r="A3221" s="18">
        <v>4261</v>
      </c>
      <c r="B3221" s="18" t="s">
        <v>3176</v>
      </c>
      <c r="C3221" s="18" t="s">
        <v>3177</v>
      </c>
      <c r="D3221" s="18" t="s">
        <v>11</v>
      </c>
      <c r="E3221" s="18" t="s">
        <v>12</v>
      </c>
      <c r="F3221" s="18">
        <f t="shared" si="83"/>
        <v>200</v>
      </c>
      <c r="G3221" s="18">
        <v>4000</v>
      </c>
      <c r="H3221" s="18">
        <v>20</v>
      </c>
      <c r="I3221" s="38"/>
    </row>
    <row r="3222" spans="1:9" x14ac:dyDescent="0.25">
      <c r="A3222" s="18">
        <v>4261</v>
      </c>
      <c r="B3222" s="18" t="s">
        <v>3178</v>
      </c>
      <c r="C3222" s="18" t="s">
        <v>3179</v>
      </c>
      <c r="D3222" s="18" t="s">
        <v>11</v>
      </c>
      <c r="E3222" s="18" t="s">
        <v>12</v>
      </c>
      <c r="F3222" s="18">
        <f t="shared" si="83"/>
        <v>200</v>
      </c>
      <c r="G3222" s="18">
        <v>20000</v>
      </c>
      <c r="H3222" s="18">
        <v>100</v>
      </c>
      <c r="I3222" s="38"/>
    </row>
    <row r="3223" spans="1:9" x14ac:dyDescent="0.25">
      <c r="A3223" s="18">
        <v>4261</v>
      </c>
      <c r="B3223" s="18" t="s">
        <v>3180</v>
      </c>
      <c r="C3223" s="18" t="s">
        <v>3181</v>
      </c>
      <c r="D3223" s="18" t="s">
        <v>11</v>
      </c>
      <c r="E3223" s="18" t="s">
        <v>12</v>
      </c>
      <c r="F3223" s="18">
        <f t="shared" si="83"/>
        <v>3500</v>
      </c>
      <c r="G3223" s="18">
        <v>35000</v>
      </c>
      <c r="H3223" s="18">
        <v>10</v>
      </c>
      <c r="I3223" s="38"/>
    </row>
    <row r="3224" spans="1:9" x14ac:dyDescent="0.25">
      <c r="A3224" s="18">
        <v>4261</v>
      </c>
      <c r="B3224" s="18" t="s">
        <v>3182</v>
      </c>
      <c r="C3224" s="18" t="s">
        <v>3183</v>
      </c>
      <c r="D3224" s="18" t="s">
        <v>11</v>
      </c>
      <c r="E3224" s="18" t="s">
        <v>12</v>
      </c>
      <c r="F3224" s="18">
        <f t="shared" si="83"/>
        <v>100</v>
      </c>
      <c r="G3224" s="18">
        <v>1000</v>
      </c>
      <c r="H3224" s="18">
        <v>10</v>
      </c>
      <c r="I3224" s="38"/>
    </row>
    <row r="3225" spans="1:9" x14ac:dyDescent="0.25">
      <c r="A3225" s="18">
        <v>4261</v>
      </c>
      <c r="B3225" s="18" t="s">
        <v>3184</v>
      </c>
      <c r="C3225" s="18" t="s">
        <v>3185</v>
      </c>
      <c r="D3225" s="18" t="s">
        <v>11</v>
      </c>
      <c r="E3225" s="18" t="s">
        <v>12</v>
      </c>
      <c r="F3225" s="18">
        <f t="shared" si="83"/>
        <v>200</v>
      </c>
      <c r="G3225" s="18">
        <v>6000</v>
      </c>
      <c r="H3225" s="18">
        <v>30</v>
      </c>
      <c r="I3225" s="38"/>
    </row>
    <row r="3226" spans="1:9" x14ac:dyDescent="0.25">
      <c r="A3226" s="18">
        <v>4261</v>
      </c>
      <c r="B3226" s="18" t="s">
        <v>3186</v>
      </c>
      <c r="C3226" s="18" t="s">
        <v>109</v>
      </c>
      <c r="D3226" s="18" t="s">
        <v>11</v>
      </c>
      <c r="E3226" s="18" t="s">
        <v>12</v>
      </c>
      <c r="F3226" s="18">
        <f t="shared" si="83"/>
        <v>600</v>
      </c>
      <c r="G3226" s="18">
        <v>60000</v>
      </c>
      <c r="H3226" s="18">
        <v>100</v>
      </c>
      <c r="I3226" s="38"/>
    </row>
    <row r="3227" spans="1:9" ht="22.5" x14ac:dyDescent="0.25">
      <c r="A3227" s="18">
        <v>4261</v>
      </c>
      <c r="B3227" s="18" t="s">
        <v>3187</v>
      </c>
      <c r="C3227" s="18" t="s">
        <v>3188</v>
      </c>
      <c r="D3227" s="18" t="s">
        <v>11</v>
      </c>
      <c r="E3227" s="18" t="s">
        <v>12</v>
      </c>
      <c r="F3227" s="18">
        <f t="shared" si="83"/>
        <v>9</v>
      </c>
      <c r="G3227" s="18">
        <v>18000</v>
      </c>
      <c r="H3227" s="18">
        <v>2000</v>
      </c>
      <c r="I3227" s="38"/>
    </row>
    <row r="3228" spans="1:9" x14ac:dyDescent="0.25">
      <c r="A3228" s="18">
        <v>4261</v>
      </c>
      <c r="B3228" s="18" t="s">
        <v>3189</v>
      </c>
      <c r="C3228" s="18" t="s">
        <v>3190</v>
      </c>
      <c r="D3228" s="18" t="s">
        <v>11</v>
      </c>
      <c r="E3228" s="18" t="s">
        <v>12</v>
      </c>
      <c r="F3228" s="18">
        <f t="shared" si="83"/>
        <v>70</v>
      </c>
      <c r="G3228" s="18">
        <v>10500</v>
      </c>
      <c r="H3228" s="18">
        <v>150</v>
      </c>
      <c r="I3228" s="38"/>
    </row>
    <row r="3229" spans="1:9" x14ac:dyDescent="0.25">
      <c r="A3229" s="18">
        <v>4261</v>
      </c>
      <c r="B3229" s="18" t="s">
        <v>3191</v>
      </c>
      <c r="C3229" s="18" t="s">
        <v>3192</v>
      </c>
      <c r="D3229" s="18" t="s">
        <v>11</v>
      </c>
      <c r="E3229" s="18" t="s">
        <v>12</v>
      </c>
      <c r="F3229" s="18">
        <f t="shared" si="83"/>
        <v>100</v>
      </c>
      <c r="G3229" s="18">
        <v>15000</v>
      </c>
      <c r="H3229" s="18">
        <v>150</v>
      </c>
      <c r="I3229" s="38"/>
    </row>
    <row r="3230" spans="1:9" x14ac:dyDescent="0.25">
      <c r="A3230" s="18">
        <v>4261</v>
      </c>
      <c r="B3230" s="18" t="s">
        <v>3193</v>
      </c>
      <c r="C3230" s="18" t="s">
        <v>3194</v>
      </c>
      <c r="D3230" s="18" t="s">
        <v>11</v>
      </c>
      <c r="E3230" s="18" t="s">
        <v>12</v>
      </c>
      <c r="F3230" s="18">
        <f t="shared" si="83"/>
        <v>700</v>
      </c>
      <c r="G3230" s="18">
        <v>35000</v>
      </c>
      <c r="H3230" s="18">
        <v>50</v>
      </c>
      <c r="I3230" s="38"/>
    </row>
    <row r="3231" spans="1:9" x14ac:dyDescent="0.25">
      <c r="A3231" s="18">
        <v>4261</v>
      </c>
      <c r="B3231" s="18" t="s">
        <v>3195</v>
      </c>
      <c r="C3231" s="18" t="s">
        <v>3196</v>
      </c>
      <c r="D3231" s="18" t="s">
        <v>11</v>
      </c>
      <c r="E3231" s="18" t="s">
        <v>12</v>
      </c>
      <c r="F3231" s="18">
        <f t="shared" si="83"/>
        <v>800</v>
      </c>
      <c r="G3231" s="18">
        <v>40000</v>
      </c>
      <c r="H3231" s="18">
        <v>50</v>
      </c>
      <c r="I3231" s="38"/>
    </row>
    <row r="3232" spans="1:9" x14ac:dyDescent="0.25">
      <c r="A3232" s="18">
        <v>4261</v>
      </c>
      <c r="B3232" s="18" t="s">
        <v>3197</v>
      </c>
      <c r="C3232" s="18" t="s">
        <v>3198</v>
      </c>
      <c r="D3232" s="18" t="s">
        <v>11</v>
      </c>
      <c r="E3232" s="18" t="s">
        <v>12</v>
      </c>
      <c r="F3232" s="18">
        <f t="shared" si="83"/>
        <v>1500</v>
      </c>
      <c r="G3232" s="18">
        <v>30000</v>
      </c>
      <c r="H3232" s="18">
        <v>20</v>
      </c>
      <c r="I3232" s="38"/>
    </row>
    <row r="3233" spans="1:9" x14ac:dyDescent="0.25">
      <c r="A3233" s="18">
        <v>4261</v>
      </c>
      <c r="B3233" s="18" t="s">
        <v>3199</v>
      </c>
      <c r="C3233" s="18" t="s">
        <v>3200</v>
      </c>
      <c r="D3233" s="18" t="s">
        <v>11</v>
      </c>
      <c r="E3233" s="18" t="s">
        <v>12</v>
      </c>
      <c r="F3233" s="18">
        <f t="shared" si="83"/>
        <v>1300</v>
      </c>
      <c r="G3233" s="18">
        <v>6500</v>
      </c>
      <c r="H3233" s="18">
        <v>5</v>
      </c>
      <c r="I3233" s="38"/>
    </row>
    <row r="3234" spans="1:9" x14ac:dyDescent="0.25">
      <c r="A3234" s="18">
        <v>4261</v>
      </c>
      <c r="B3234" s="18" t="s">
        <v>3201</v>
      </c>
      <c r="C3234" s="18" t="s">
        <v>219</v>
      </c>
      <c r="D3234" s="18" t="s">
        <v>11</v>
      </c>
      <c r="E3234" s="18" t="s">
        <v>12</v>
      </c>
      <c r="F3234" s="18">
        <f t="shared" si="83"/>
        <v>200</v>
      </c>
      <c r="G3234" s="18">
        <v>3000</v>
      </c>
      <c r="H3234" s="18">
        <v>15</v>
      </c>
      <c r="I3234" s="38"/>
    </row>
    <row r="3235" spans="1:9" x14ac:dyDescent="0.25">
      <c r="A3235" s="18">
        <v>4261</v>
      </c>
      <c r="B3235" s="18" t="s">
        <v>3202</v>
      </c>
      <c r="C3235" s="18" t="s">
        <v>3203</v>
      </c>
      <c r="D3235" s="18" t="s">
        <v>11</v>
      </c>
      <c r="E3235" s="18" t="s">
        <v>12</v>
      </c>
      <c r="F3235" s="18">
        <f t="shared" si="83"/>
        <v>1000</v>
      </c>
      <c r="G3235" s="18">
        <v>500000</v>
      </c>
      <c r="H3235" s="18">
        <v>500</v>
      </c>
      <c r="I3235" s="38"/>
    </row>
    <row r="3236" spans="1:9" x14ac:dyDescent="0.25">
      <c r="A3236" s="18">
        <v>4261</v>
      </c>
      <c r="B3236" s="18" t="s">
        <v>3204</v>
      </c>
      <c r="C3236" s="18" t="s">
        <v>3205</v>
      </c>
      <c r="D3236" s="18" t="s">
        <v>11</v>
      </c>
      <c r="E3236" s="18" t="s">
        <v>12</v>
      </c>
      <c r="F3236" s="18">
        <f t="shared" si="83"/>
        <v>1000</v>
      </c>
      <c r="G3236" s="18">
        <v>15000</v>
      </c>
      <c r="H3236" s="18">
        <v>15</v>
      </c>
      <c r="I3236" s="38"/>
    </row>
    <row r="3237" spans="1:9" x14ac:dyDescent="0.25">
      <c r="A3237" s="18">
        <v>4261</v>
      </c>
      <c r="B3237" s="18" t="s">
        <v>3206</v>
      </c>
      <c r="C3237" s="18" t="s">
        <v>3207</v>
      </c>
      <c r="D3237" s="18" t="s">
        <v>11</v>
      </c>
      <c r="E3237" s="18" t="s">
        <v>12</v>
      </c>
      <c r="F3237" s="18">
        <f t="shared" si="83"/>
        <v>150</v>
      </c>
      <c r="G3237" s="18">
        <v>45000</v>
      </c>
      <c r="H3237" s="18">
        <v>300</v>
      </c>
      <c r="I3237" s="38"/>
    </row>
    <row r="3238" spans="1:9" x14ac:dyDescent="0.25">
      <c r="A3238" s="18">
        <v>4261</v>
      </c>
      <c r="B3238" s="18" t="s">
        <v>3208</v>
      </c>
      <c r="C3238" s="18" t="s">
        <v>3209</v>
      </c>
      <c r="D3238" s="18" t="s">
        <v>11</v>
      </c>
      <c r="E3238" s="18" t="s">
        <v>12</v>
      </c>
      <c r="F3238" s="18">
        <f t="shared" si="83"/>
        <v>800</v>
      </c>
      <c r="G3238" s="18">
        <v>80000</v>
      </c>
      <c r="H3238" s="18">
        <v>100</v>
      </c>
      <c r="I3238" s="38"/>
    </row>
    <row r="3239" spans="1:9" x14ac:dyDescent="0.25">
      <c r="A3239" s="18">
        <v>4261</v>
      </c>
      <c r="B3239" s="18" t="s">
        <v>3210</v>
      </c>
      <c r="C3239" s="18" t="s">
        <v>3211</v>
      </c>
      <c r="D3239" s="18" t="s">
        <v>11</v>
      </c>
      <c r="E3239" s="18" t="s">
        <v>12</v>
      </c>
      <c r="F3239" s="18">
        <f t="shared" si="83"/>
        <v>150</v>
      </c>
      <c r="G3239" s="18">
        <v>7500</v>
      </c>
      <c r="H3239" s="18">
        <v>50</v>
      </c>
      <c r="I3239" s="38"/>
    </row>
    <row r="3240" spans="1:9" x14ac:dyDescent="0.25">
      <c r="A3240" s="18">
        <v>4261</v>
      </c>
      <c r="B3240" s="18" t="s">
        <v>3212</v>
      </c>
      <c r="C3240" s="18" t="s">
        <v>3213</v>
      </c>
      <c r="D3240" s="18" t="s">
        <v>11</v>
      </c>
      <c r="E3240" s="18" t="s">
        <v>12</v>
      </c>
      <c r="F3240" s="18">
        <f t="shared" si="83"/>
        <v>500</v>
      </c>
      <c r="G3240" s="18">
        <v>25000</v>
      </c>
      <c r="H3240" s="18">
        <v>50</v>
      </c>
      <c r="I3240" s="38"/>
    </row>
    <row r="3241" spans="1:9" x14ac:dyDescent="0.25">
      <c r="A3241" s="18">
        <v>4261</v>
      </c>
      <c r="B3241" s="18" t="s">
        <v>3214</v>
      </c>
      <c r="C3241" s="18" t="s">
        <v>3215</v>
      </c>
      <c r="D3241" s="18" t="s">
        <v>11</v>
      </c>
      <c r="E3241" s="18" t="s">
        <v>12</v>
      </c>
      <c r="F3241" s="18">
        <f t="shared" si="83"/>
        <v>2000</v>
      </c>
      <c r="G3241" s="18">
        <v>20000</v>
      </c>
      <c r="H3241" s="18">
        <v>10</v>
      </c>
      <c r="I3241" s="38"/>
    </row>
    <row r="3242" spans="1:9" x14ac:dyDescent="0.25">
      <c r="A3242" s="18">
        <v>4261</v>
      </c>
      <c r="B3242" s="18" t="s">
        <v>3216</v>
      </c>
      <c r="C3242" s="18" t="s">
        <v>3215</v>
      </c>
      <c r="D3242" s="18" t="s">
        <v>11</v>
      </c>
      <c r="E3242" s="18" t="s">
        <v>12</v>
      </c>
      <c r="F3242" s="18">
        <f t="shared" si="83"/>
        <v>6000</v>
      </c>
      <c r="G3242" s="18">
        <v>60000</v>
      </c>
      <c r="H3242" s="18">
        <v>10</v>
      </c>
      <c r="I3242" s="38"/>
    </row>
    <row r="3243" spans="1:9" ht="22.5" x14ac:dyDescent="0.25">
      <c r="A3243" s="18">
        <v>4261</v>
      </c>
      <c r="B3243" s="18" t="s">
        <v>3217</v>
      </c>
      <c r="C3243" s="18" t="s">
        <v>3218</v>
      </c>
      <c r="D3243" s="18" t="s">
        <v>11</v>
      </c>
      <c r="E3243" s="18" t="s">
        <v>12</v>
      </c>
      <c r="F3243" s="18">
        <f t="shared" si="83"/>
        <v>1200</v>
      </c>
      <c r="G3243" s="18">
        <v>60000</v>
      </c>
      <c r="H3243" s="18">
        <v>50</v>
      </c>
      <c r="I3243" s="38"/>
    </row>
    <row r="3244" spans="1:9" x14ac:dyDescent="0.25">
      <c r="A3244" s="18">
        <v>4261</v>
      </c>
      <c r="B3244" s="18" t="s">
        <v>3219</v>
      </c>
      <c r="C3244" s="18" t="s">
        <v>3220</v>
      </c>
      <c r="D3244" s="18" t="s">
        <v>11</v>
      </c>
      <c r="E3244" s="18" t="s">
        <v>12</v>
      </c>
      <c r="F3244" s="18">
        <f t="shared" si="83"/>
        <v>100</v>
      </c>
      <c r="G3244" s="18">
        <v>20000</v>
      </c>
      <c r="H3244" s="18">
        <v>200</v>
      </c>
      <c r="I3244" s="38"/>
    </row>
    <row r="3245" spans="1:9" x14ac:dyDescent="0.25">
      <c r="A3245" s="18">
        <v>4261</v>
      </c>
      <c r="B3245" s="18" t="s">
        <v>3221</v>
      </c>
      <c r="C3245" s="18" t="s">
        <v>3222</v>
      </c>
      <c r="D3245" s="18" t="s">
        <v>11</v>
      </c>
      <c r="E3245" s="18" t="s">
        <v>12</v>
      </c>
      <c r="F3245" s="18">
        <f t="shared" si="83"/>
        <v>200</v>
      </c>
      <c r="G3245" s="18">
        <v>60000</v>
      </c>
      <c r="H3245" s="18">
        <v>300</v>
      </c>
      <c r="I3245" s="38"/>
    </row>
    <row r="3246" spans="1:9" x14ac:dyDescent="0.25">
      <c r="A3246" s="18">
        <v>4261</v>
      </c>
      <c r="B3246" s="18" t="s">
        <v>3223</v>
      </c>
      <c r="C3246" s="18" t="s">
        <v>3224</v>
      </c>
      <c r="D3246" s="18" t="s">
        <v>11</v>
      </c>
      <c r="E3246" s="18" t="s">
        <v>12</v>
      </c>
      <c r="F3246" s="18" t="e">
        <f t="shared" si="83"/>
        <v>#VALUE!</v>
      </c>
      <c r="G3246" s="18" t="s">
        <v>3233</v>
      </c>
      <c r="H3246" s="18">
        <v>50</v>
      </c>
      <c r="I3246" s="38"/>
    </row>
    <row r="3247" spans="1:9" x14ac:dyDescent="0.25">
      <c r="A3247" s="18">
        <v>4261</v>
      </c>
      <c r="B3247" s="18" t="s">
        <v>3225</v>
      </c>
      <c r="C3247" s="18" t="s">
        <v>3226</v>
      </c>
      <c r="D3247" s="18" t="s">
        <v>11</v>
      </c>
      <c r="E3247" s="18" t="s">
        <v>12</v>
      </c>
      <c r="F3247" s="18" t="e">
        <f t="shared" si="83"/>
        <v>#VALUE!</v>
      </c>
      <c r="G3247" s="18" t="s">
        <v>3233</v>
      </c>
      <c r="H3247" s="18">
        <v>50</v>
      </c>
      <c r="I3247" s="38"/>
    </row>
    <row r="3248" spans="1:9" x14ac:dyDescent="0.25">
      <c r="A3248" s="18">
        <v>4261</v>
      </c>
      <c r="B3248" s="18" t="s">
        <v>3227</v>
      </c>
      <c r="C3248" s="18" t="s">
        <v>3226</v>
      </c>
      <c r="D3248" s="18" t="s">
        <v>11</v>
      </c>
      <c r="E3248" s="18" t="s">
        <v>12</v>
      </c>
      <c r="F3248" s="18" t="e">
        <f t="shared" si="83"/>
        <v>#VALUE!</v>
      </c>
      <c r="G3248" s="18" t="s">
        <v>3234</v>
      </c>
      <c r="H3248" s="18">
        <v>50</v>
      </c>
      <c r="I3248" s="38"/>
    </row>
    <row r="3249" spans="1:9" x14ac:dyDescent="0.25">
      <c r="A3249" s="18">
        <v>4261</v>
      </c>
      <c r="B3249" s="18" t="s">
        <v>3228</v>
      </c>
      <c r="C3249" s="18" t="s">
        <v>3229</v>
      </c>
      <c r="D3249" s="18" t="s">
        <v>11</v>
      </c>
      <c r="E3249" s="18" t="s">
        <v>12</v>
      </c>
      <c r="F3249" s="18">
        <f t="shared" si="83"/>
        <v>25</v>
      </c>
      <c r="G3249" s="18">
        <v>1250</v>
      </c>
      <c r="H3249" s="18">
        <v>50</v>
      </c>
      <c r="I3249" s="38"/>
    </row>
    <row r="3250" spans="1:9" x14ac:dyDescent="0.25">
      <c r="A3250" s="18">
        <v>4261</v>
      </c>
      <c r="B3250" s="18" t="s">
        <v>3230</v>
      </c>
      <c r="C3250" s="18" t="s">
        <v>3229</v>
      </c>
      <c r="D3250" s="18" t="s">
        <v>11</v>
      </c>
      <c r="E3250" s="18" t="s">
        <v>12</v>
      </c>
      <c r="F3250" s="18">
        <f t="shared" si="83"/>
        <v>100</v>
      </c>
      <c r="G3250" s="18">
        <v>5000</v>
      </c>
      <c r="H3250" s="18">
        <v>50</v>
      </c>
      <c r="I3250" s="38"/>
    </row>
    <row r="3251" spans="1:9" x14ac:dyDescent="0.25">
      <c r="A3251" s="18">
        <v>4261</v>
      </c>
      <c r="B3251" s="18" t="s">
        <v>3231</v>
      </c>
      <c r="C3251" s="18" t="s">
        <v>3232</v>
      </c>
      <c r="D3251" s="18" t="s">
        <v>11</v>
      </c>
      <c r="E3251" s="18" t="s">
        <v>12</v>
      </c>
      <c r="F3251" s="18">
        <f t="shared" si="83"/>
        <v>150</v>
      </c>
      <c r="G3251" s="18">
        <v>7500</v>
      </c>
      <c r="H3251" s="18">
        <v>50</v>
      </c>
      <c r="I3251" s="38"/>
    </row>
    <row r="3252" spans="1:9" x14ac:dyDescent="0.25">
      <c r="A3252" s="18">
        <v>5122</v>
      </c>
      <c r="B3252" s="18" t="s">
        <v>3139</v>
      </c>
      <c r="C3252" s="18" t="s">
        <v>3140</v>
      </c>
      <c r="D3252" s="18" t="s">
        <v>11</v>
      </c>
      <c r="E3252" s="18" t="s">
        <v>12</v>
      </c>
      <c r="F3252" s="18">
        <v>380000</v>
      </c>
      <c r="G3252" s="18">
        <f t="shared" ref="G3252:G3257" si="84">+F3252*H3252</f>
        <v>4560000</v>
      </c>
      <c r="H3252" s="18">
        <v>12</v>
      </c>
      <c r="I3252" s="38"/>
    </row>
    <row r="3253" spans="1:9" x14ac:dyDescent="0.25">
      <c r="A3253" s="18">
        <v>5122</v>
      </c>
      <c r="B3253" s="18" t="s">
        <v>3141</v>
      </c>
      <c r="C3253" s="18" t="s">
        <v>3142</v>
      </c>
      <c r="D3253" s="18" t="s">
        <v>11</v>
      </c>
      <c r="E3253" s="18" t="s">
        <v>12</v>
      </c>
      <c r="F3253" s="18">
        <v>140000</v>
      </c>
      <c r="G3253" s="18">
        <f t="shared" si="84"/>
        <v>140000</v>
      </c>
      <c r="H3253" s="18">
        <v>1</v>
      </c>
      <c r="I3253" s="38"/>
    </row>
    <row r="3254" spans="1:9" x14ac:dyDescent="0.25">
      <c r="A3254" s="18">
        <v>5122</v>
      </c>
      <c r="B3254" s="18" t="s">
        <v>3143</v>
      </c>
      <c r="C3254" s="18" t="s">
        <v>3144</v>
      </c>
      <c r="D3254" s="18" t="s">
        <v>11</v>
      </c>
      <c r="E3254" s="18" t="s">
        <v>12</v>
      </c>
      <c r="F3254" s="18">
        <v>3000</v>
      </c>
      <c r="G3254" s="18">
        <f t="shared" si="84"/>
        <v>30000</v>
      </c>
      <c r="H3254" s="18">
        <v>10</v>
      </c>
      <c r="I3254" s="38"/>
    </row>
    <row r="3255" spans="1:9" x14ac:dyDescent="0.25">
      <c r="A3255" s="18">
        <v>5122</v>
      </c>
      <c r="B3255" s="18" t="s">
        <v>3145</v>
      </c>
      <c r="C3255" s="18" t="s">
        <v>3146</v>
      </c>
      <c r="D3255" s="18" t="s">
        <v>11</v>
      </c>
      <c r="E3255" s="18" t="s">
        <v>12</v>
      </c>
      <c r="F3255" s="18">
        <v>4000</v>
      </c>
      <c r="G3255" s="18">
        <f t="shared" si="84"/>
        <v>36000</v>
      </c>
      <c r="H3255" s="18">
        <v>9</v>
      </c>
      <c r="I3255" s="38"/>
    </row>
    <row r="3256" spans="1:9" ht="22.5" x14ac:dyDescent="0.25">
      <c r="A3256" s="18">
        <v>5122</v>
      </c>
      <c r="B3256" s="18" t="s">
        <v>3147</v>
      </c>
      <c r="C3256" s="18" t="s">
        <v>3148</v>
      </c>
      <c r="D3256" s="18" t="s">
        <v>11</v>
      </c>
      <c r="E3256" s="18" t="s">
        <v>12</v>
      </c>
      <c r="F3256" s="18">
        <v>250000</v>
      </c>
      <c r="G3256" s="18">
        <f t="shared" si="84"/>
        <v>1250000</v>
      </c>
      <c r="H3256" s="18">
        <v>5</v>
      </c>
      <c r="I3256" s="38"/>
    </row>
    <row r="3257" spans="1:9" s="68" customFormat="1" ht="15" customHeight="1" x14ac:dyDescent="0.25">
      <c r="A3257" s="18">
        <v>5122</v>
      </c>
      <c r="B3257" s="18" t="s">
        <v>3149</v>
      </c>
      <c r="C3257" s="18" t="s">
        <v>3150</v>
      </c>
      <c r="D3257" s="18" t="s">
        <v>11</v>
      </c>
      <c r="E3257" s="18" t="s">
        <v>12</v>
      </c>
      <c r="F3257" s="18">
        <v>40000</v>
      </c>
      <c r="G3257" s="18">
        <f t="shared" si="84"/>
        <v>40000</v>
      </c>
      <c r="H3257" s="18">
        <v>1</v>
      </c>
      <c r="I3257" s="67"/>
    </row>
    <row r="3258" spans="1:9" s="68" customFormat="1" ht="30.75" customHeight="1" x14ac:dyDescent="0.25">
      <c r="A3258" s="145" t="s">
        <v>33</v>
      </c>
      <c r="B3258" s="146"/>
      <c r="C3258" s="146"/>
      <c r="D3258" s="146"/>
      <c r="E3258" s="146"/>
      <c r="F3258" s="146"/>
      <c r="G3258" s="146"/>
      <c r="H3258" s="159"/>
      <c r="I3258" s="67"/>
    </row>
    <row r="3259" spans="1:9" ht="27" x14ac:dyDescent="0.25">
      <c r="A3259" s="19">
        <v>4251</v>
      </c>
      <c r="B3259" s="18" t="s">
        <v>3132</v>
      </c>
      <c r="C3259" s="18" t="s">
        <v>112</v>
      </c>
      <c r="D3259" s="18" t="s">
        <v>41</v>
      </c>
      <c r="E3259" s="18" t="s">
        <v>35</v>
      </c>
      <c r="F3259" s="18">
        <v>750000</v>
      </c>
      <c r="G3259" s="18">
        <v>750000</v>
      </c>
      <c r="H3259" s="18">
        <v>1</v>
      </c>
      <c r="I3259" s="38"/>
    </row>
    <row r="3260" spans="1:9" ht="22.5" x14ac:dyDescent="0.25">
      <c r="A3260" s="19">
        <v>4214</v>
      </c>
      <c r="B3260" s="19" t="s">
        <v>536</v>
      </c>
      <c r="C3260" s="19" t="s">
        <v>3138</v>
      </c>
      <c r="D3260" s="19" t="s">
        <v>34</v>
      </c>
      <c r="E3260" s="19" t="s">
        <v>35</v>
      </c>
      <c r="F3260" s="19">
        <v>760000</v>
      </c>
      <c r="G3260" s="19">
        <v>760000</v>
      </c>
      <c r="H3260" s="19">
        <v>1</v>
      </c>
      <c r="I3260" s="38"/>
    </row>
    <row r="3261" spans="1:9" ht="22.5" x14ac:dyDescent="0.25">
      <c r="A3261" s="19">
        <v>4214</v>
      </c>
      <c r="B3261" s="19" t="s">
        <v>595</v>
      </c>
      <c r="C3261" s="19" t="s">
        <v>3137</v>
      </c>
      <c r="D3261" s="19" t="s">
        <v>36</v>
      </c>
      <c r="E3261" s="19" t="s">
        <v>35</v>
      </c>
      <c r="F3261" s="19">
        <v>150000</v>
      </c>
      <c r="G3261" s="19">
        <v>150000</v>
      </c>
      <c r="H3261" s="19">
        <v>1</v>
      </c>
      <c r="I3261" s="38"/>
    </row>
    <row r="3262" spans="1:9" ht="40.5" x14ac:dyDescent="0.25">
      <c r="A3262" s="19">
        <v>4252</v>
      </c>
      <c r="B3262" s="19" t="s">
        <v>491</v>
      </c>
      <c r="C3262" s="19" t="s">
        <v>2681</v>
      </c>
      <c r="D3262" s="19" t="s">
        <v>36</v>
      </c>
      <c r="E3262" s="19" t="s">
        <v>35</v>
      </c>
      <c r="F3262" s="19">
        <v>480000</v>
      </c>
      <c r="G3262" s="19">
        <v>480000</v>
      </c>
      <c r="H3262" s="35">
        <v>1</v>
      </c>
      <c r="I3262" s="38"/>
    </row>
    <row r="3263" spans="1:9" ht="27" x14ac:dyDescent="0.25">
      <c r="A3263" s="18">
        <v>4252</v>
      </c>
      <c r="B3263" s="25" t="s">
        <v>492</v>
      </c>
      <c r="C3263" s="25" t="s">
        <v>243</v>
      </c>
      <c r="D3263" s="18" t="s">
        <v>36</v>
      </c>
      <c r="E3263" s="19" t="s">
        <v>35</v>
      </c>
      <c r="F3263" s="19">
        <v>1520000</v>
      </c>
      <c r="G3263" s="19">
        <v>1520000</v>
      </c>
      <c r="H3263" s="35">
        <v>1</v>
      </c>
      <c r="I3263" s="38"/>
    </row>
    <row r="3264" spans="1:9" ht="27" x14ac:dyDescent="0.25">
      <c r="A3264" s="18">
        <v>4252</v>
      </c>
      <c r="B3264" s="25" t="s">
        <v>493</v>
      </c>
      <c r="C3264" s="25" t="s">
        <v>243</v>
      </c>
      <c r="D3264" s="18" t="s">
        <v>36</v>
      </c>
      <c r="E3264" s="18" t="s">
        <v>35</v>
      </c>
      <c r="F3264" s="18">
        <v>0</v>
      </c>
      <c r="G3264" s="18">
        <v>0</v>
      </c>
      <c r="H3264" s="37">
        <v>1</v>
      </c>
      <c r="I3264" s="38"/>
    </row>
    <row r="3265" spans="1:9" ht="27" x14ac:dyDescent="0.25">
      <c r="A3265" s="18">
        <v>4252</v>
      </c>
      <c r="B3265" s="25" t="s">
        <v>2236</v>
      </c>
      <c r="C3265" s="25" t="s">
        <v>254</v>
      </c>
      <c r="D3265" s="25" t="s">
        <v>36</v>
      </c>
      <c r="E3265" s="25" t="s">
        <v>35</v>
      </c>
      <c r="F3265" s="25">
        <v>1000000</v>
      </c>
      <c r="G3265" s="25">
        <f>+F3265*H3265</f>
        <v>1000000</v>
      </c>
      <c r="H3265" s="25">
        <v>1</v>
      </c>
      <c r="I3265" s="38"/>
    </row>
    <row r="3266" spans="1:9" ht="27" x14ac:dyDescent="0.25">
      <c r="A3266" s="18">
        <v>4252</v>
      </c>
      <c r="B3266" s="25" t="s">
        <v>2237</v>
      </c>
      <c r="C3266" s="25" t="s">
        <v>254</v>
      </c>
      <c r="D3266" s="25" t="s">
        <v>36</v>
      </c>
      <c r="E3266" s="25" t="s">
        <v>35</v>
      </c>
      <c r="F3266" s="25">
        <v>200000</v>
      </c>
      <c r="G3266" s="25">
        <f t="shared" ref="G3266:G3267" si="85">+F3266*H3266</f>
        <v>200000</v>
      </c>
      <c r="H3266" s="25">
        <v>1</v>
      </c>
      <c r="I3266" s="38"/>
    </row>
    <row r="3267" spans="1:9" ht="27" x14ac:dyDescent="0.25">
      <c r="A3267" s="18">
        <v>4252</v>
      </c>
      <c r="B3267" s="25" t="s">
        <v>2238</v>
      </c>
      <c r="C3267" s="25" t="s">
        <v>254</v>
      </c>
      <c r="D3267" s="25" t="s">
        <v>36</v>
      </c>
      <c r="E3267" s="25" t="s">
        <v>35</v>
      </c>
      <c r="F3267" s="25">
        <v>300000</v>
      </c>
      <c r="G3267" s="25">
        <f t="shared" si="85"/>
        <v>300000</v>
      </c>
      <c r="H3267" s="25">
        <v>1</v>
      </c>
      <c r="I3267" s="38"/>
    </row>
    <row r="3268" spans="1:9" ht="27" x14ac:dyDescent="0.25">
      <c r="A3268" s="18">
        <v>4214</v>
      </c>
      <c r="B3268" s="25" t="s">
        <v>596</v>
      </c>
      <c r="C3268" s="25" t="s">
        <v>94</v>
      </c>
      <c r="D3268" s="25" t="s">
        <v>36</v>
      </c>
      <c r="E3268" s="25" t="s">
        <v>35</v>
      </c>
      <c r="F3268" s="25">
        <v>0</v>
      </c>
      <c r="G3268" s="25">
        <v>0</v>
      </c>
      <c r="H3268" s="25">
        <v>1</v>
      </c>
      <c r="I3268" s="38"/>
    </row>
    <row r="3269" spans="1:9" ht="40.5" x14ac:dyDescent="0.25">
      <c r="A3269" s="18">
        <v>4241</v>
      </c>
      <c r="B3269" s="25" t="s">
        <v>495</v>
      </c>
      <c r="C3269" s="25" t="s">
        <v>37</v>
      </c>
      <c r="D3269" s="25" t="s">
        <v>34</v>
      </c>
      <c r="E3269" s="25" t="s">
        <v>35</v>
      </c>
      <c r="F3269" s="25">
        <v>65000</v>
      </c>
      <c r="G3269" s="25">
        <v>65000</v>
      </c>
      <c r="H3269" s="25">
        <v>1</v>
      </c>
      <c r="I3269" s="38"/>
    </row>
    <row r="3270" spans="1:9" ht="27" x14ac:dyDescent="0.25">
      <c r="A3270" s="18">
        <v>4214</v>
      </c>
      <c r="B3270" s="25" t="s">
        <v>536</v>
      </c>
      <c r="C3270" s="25" t="s">
        <v>160</v>
      </c>
      <c r="D3270" s="25" t="s">
        <v>34</v>
      </c>
      <c r="E3270" s="25" t="s">
        <v>35</v>
      </c>
      <c r="F3270" s="25">
        <v>0</v>
      </c>
      <c r="G3270" s="25">
        <v>0</v>
      </c>
      <c r="H3270" s="25">
        <v>1</v>
      </c>
      <c r="I3270" s="38"/>
    </row>
    <row r="3271" spans="1:9" ht="27" x14ac:dyDescent="0.25">
      <c r="A3271" s="18">
        <v>4241</v>
      </c>
      <c r="B3271" s="25" t="s">
        <v>497</v>
      </c>
      <c r="C3271" s="25" t="s">
        <v>2572</v>
      </c>
      <c r="D3271" s="18" t="s">
        <v>34</v>
      </c>
      <c r="E3271" s="19" t="s">
        <v>35</v>
      </c>
      <c r="F3271" s="19">
        <v>0</v>
      </c>
      <c r="G3271" s="19">
        <v>0</v>
      </c>
      <c r="H3271" s="35">
        <v>1</v>
      </c>
      <c r="I3271" s="38"/>
    </row>
    <row r="3272" spans="1:9" ht="54" x14ac:dyDescent="0.25">
      <c r="A3272" s="18">
        <v>4213</v>
      </c>
      <c r="B3272" s="25" t="s">
        <v>538</v>
      </c>
      <c r="C3272" s="25" t="s">
        <v>936</v>
      </c>
      <c r="D3272" s="18" t="s">
        <v>36</v>
      </c>
      <c r="E3272" s="19" t="s">
        <v>35</v>
      </c>
      <c r="F3272" s="19">
        <v>100000</v>
      </c>
      <c r="G3272" s="19">
        <v>100000</v>
      </c>
      <c r="H3272" s="35">
        <v>1</v>
      </c>
      <c r="I3272" s="38"/>
    </row>
    <row r="3273" spans="1:9" ht="40.5" x14ac:dyDescent="0.25">
      <c r="A3273" s="18">
        <v>4214</v>
      </c>
      <c r="B3273" s="25" t="s">
        <v>595</v>
      </c>
      <c r="C3273" s="25" t="s">
        <v>95</v>
      </c>
      <c r="D3273" s="18" t="s">
        <v>36</v>
      </c>
      <c r="E3273" s="19" t="s">
        <v>35</v>
      </c>
      <c r="F3273" s="19">
        <v>0</v>
      </c>
      <c r="G3273" s="19">
        <v>0</v>
      </c>
      <c r="H3273" s="35">
        <v>1</v>
      </c>
      <c r="I3273" s="38"/>
    </row>
    <row r="3274" spans="1:9" x14ac:dyDescent="0.25">
      <c r="A3274" s="157" t="s">
        <v>4785</v>
      </c>
      <c r="B3274" s="158"/>
      <c r="C3274" s="158"/>
      <c r="D3274" s="158"/>
      <c r="E3274" s="158"/>
      <c r="F3274" s="158"/>
      <c r="G3274" s="158"/>
      <c r="H3274" s="158"/>
      <c r="I3274" s="38"/>
    </row>
    <row r="3275" spans="1:9" x14ac:dyDescent="0.25">
      <c r="A3275" s="145" t="s">
        <v>33</v>
      </c>
      <c r="B3275" s="146"/>
      <c r="C3275" s="146"/>
      <c r="D3275" s="146"/>
      <c r="E3275" s="146"/>
      <c r="F3275" s="146"/>
      <c r="G3275" s="146"/>
      <c r="H3275" s="159"/>
      <c r="I3275" s="38"/>
    </row>
    <row r="3276" spans="1:9" ht="27" x14ac:dyDescent="0.25">
      <c r="A3276" s="37">
        <v>4251</v>
      </c>
      <c r="B3276" s="37" t="s">
        <v>5291</v>
      </c>
      <c r="C3276" s="37" t="s">
        <v>112</v>
      </c>
      <c r="D3276" s="37" t="s">
        <v>41</v>
      </c>
      <c r="E3276" s="37" t="s">
        <v>35</v>
      </c>
      <c r="F3276" s="37">
        <v>200000</v>
      </c>
      <c r="G3276" s="37">
        <v>200000</v>
      </c>
      <c r="H3276" s="37">
        <v>1</v>
      </c>
      <c r="I3276" s="38"/>
    </row>
    <row r="3277" spans="1:9" x14ac:dyDescent="0.25">
      <c r="A3277" s="145" t="s">
        <v>39</v>
      </c>
      <c r="B3277" s="146"/>
      <c r="C3277" s="146"/>
      <c r="D3277" s="146"/>
      <c r="E3277" s="146"/>
      <c r="F3277" s="146"/>
      <c r="G3277" s="146"/>
      <c r="H3277" s="159"/>
      <c r="I3277" s="38"/>
    </row>
    <row r="3278" spans="1:9" ht="40.5" x14ac:dyDescent="0.25">
      <c r="A3278" s="37">
        <v>4251</v>
      </c>
      <c r="B3278" s="37" t="s">
        <v>4786</v>
      </c>
      <c r="C3278" s="37" t="s">
        <v>4787</v>
      </c>
      <c r="D3278" s="37" t="s">
        <v>36</v>
      </c>
      <c r="E3278" s="37" t="s">
        <v>35</v>
      </c>
      <c r="F3278" s="37">
        <v>9800000</v>
      </c>
      <c r="G3278" s="37">
        <v>9800000</v>
      </c>
      <c r="H3278" s="37">
        <v>1</v>
      </c>
      <c r="I3278" s="38"/>
    </row>
    <row r="3279" spans="1:9" ht="15" customHeight="1" x14ac:dyDescent="0.25">
      <c r="A3279" s="157" t="s">
        <v>3507</v>
      </c>
      <c r="B3279" s="158"/>
      <c r="C3279" s="158"/>
      <c r="D3279" s="158"/>
      <c r="E3279" s="158"/>
      <c r="F3279" s="158"/>
      <c r="G3279" s="158"/>
      <c r="H3279" s="158"/>
      <c r="I3279" s="38"/>
    </row>
    <row r="3280" spans="1:9" x14ac:dyDescent="0.25">
      <c r="A3280" s="145" t="s">
        <v>39</v>
      </c>
      <c r="B3280" s="146"/>
      <c r="C3280" s="146"/>
      <c r="D3280" s="146"/>
      <c r="E3280" s="146"/>
      <c r="F3280" s="146"/>
      <c r="G3280" s="146"/>
      <c r="H3280" s="159"/>
      <c r="I3280" s="38"/>
    </row>
    <row r="3281" spans="1:9" x14ac:dyDescent="0.25">
      <c r="A3281" s="31"/>
      <c r="B3281" s="69"/>
      <c r="C3281" s="69"/>
      <c r="D3281" s="69"/>
      <c r="E3281" s="69"/>
      <c r="F3281" s="69"/>
      <c r="G3281" s="69"/>
      <c r="H3281" s="137"/>
      <c r="I3281" s="38"/>
    </row>
    <row r="3282" spans="1:9" ht="27" x14ac:dyDescent="0.25">
      <c r="A3282" s="19">
        <v>5134</v>
      </c>
      <c r="B3282" s="19" t="s">
        <v>6723</v>
      </c>
      <c r="C3282" s="19" t="s">
        <v>61</v>
      </c>
      <c r="D3282" s="19" t="s">
        <v>38</v>
      </c>
      <c r="E3282" s="19" t="s">
        <v>35</v>
      </c>
      <c r="F3282" s="19">
        <v>0</v>
      </c>
      <c r="G3282" s="19">
        <v>0</v>
      </c>
      <c r="H3282" s="19">
        <v>1</v>
      </c>
      <c r="I3282" s="38"/>
    </row>
    <row r="3283" spans="1:9" ht="27" x14ac:dyDescent="0.25">
      <c r="A3283" s="19">
        <v>5134</v>
      </c>
      <c r="B3283" s="19" t="s">
        <v>6562</v>
      </c>
      <c r="C3283" s="19" t="s">
        <v>61</v>
      </c>
      <c r="D3283" s="19" t="s">
        <v>38</v>
      </c>
      <c r="E3283" s="19" t="s">
        <v>35</v>
      </c>
      <c r="F3283" s="19">
        <v>300000</v>
      </c>
      <c r="G3283" s="19">
        <v>300000</v>
      </c>
      <c r="H3283" s="19">
        <v>1</v>
      </c>
      <c r="I3283" s="38"/>
    </row>
    <row r="3284" spans="1:9" ht="27" x14ac:dyDescent="0.25">
      <c r="A3284" s="19">
        <v>5134</v>
      </c>
      <c r="B3284" s="19" t="s">
        <v>6563</v>
      </c>
      <c r="C3284" s="19" t="s">
        <v>61</v>
      </c>
      <c r="D3284" s="19" t="s">
        <v>38</v>
      </c>
      <c r="E3284" s="19" t="s">
        <v>35</v>
      </c>
      <c r="F3284" s="19">
        <v>400000</v>
      </c>
      <c r="G3284" s="19">
        <v>400000</v>
      </c>
      <c r="H3284" s="19">
        <v>1</v>
      </c>
      <c r="I3284" s="38"/>
    </row>
    <row r="3285" spans="1:9" ht="27" x14ac:dyDescent="0.25">
      <c r="A3285" s="19">
        <v>5134</v>
      </c>
      <c r="B3285" s="19" t="s">
        <v>6564</v>
      </c>
      <c r="C3285" s="19" t="s">
        <v>61</v>
      </c>
      <c r="D3285" s="19" t="s">
        <v>38</v>
      </c>
      <c r="E3285" s="19" t="s">
        <v>35</v>
      </c>
      <c r="F3285" s="19">
        <v>350000</v>
      </c>
      <c r="G3285" s="19">
        <v>350000</v>
      </c>
      <c r="H3285" s="19">
        <v>1</v>
      </c>
      <c r="I3285" s="38"/>
    </row>
    <row r="3286" spans="1:9" ht="27" x14ac:dyDescent="0.25">
      <c r="A3286" s="19">
        <v>5134</v>
      </c>
      <c r="B3286" s="19" t="s">
        <v>6565</v>
      </c>
      <c r="C3286" s="19" t="s">
        <v>61</v>
      </c>
      <c r="D3286" s="19" t="s">
        <v>38</v>
      </c>
      <c r="E3286" s="19" t="s">
        <v>35</v>
      </c>
      <c r="F3286" s="19">
        <v>400000</v>
      </c>
      <c r="G3286" s="19">
        <v>400000</v>
      </c>
      <c r="H3286" s="19">
        <v>1</v>
      </c>
      <c r="I3286" s="38"/>
    </row>
    <row r="3287" spans="1:9" ht="27" x14ac:dyDescent="0.25">
      <c r="A3287" s="19">
        <v>5134</v>
      </c>
      <c r="B3287" s="19" t="s">
        <v>6566</v>
      </c>
      <c r="C3287" s="19" t="s">
        <v>61</v>
      </c>
      <c r="D3287" s="19" t="s">
        <v>38</v>
      </c>
      <c r="E3287" s="19" t="s">
        <v>35</v>
      </c>
      <c r="F3287" s="19">
        <v>350000</v>
      </c>
      <c r="G3287" s="19">
        <v>350000</v>
      </c>
      <c r="H3287" s="19">
        <v>1</v>
      </c>
      <c r="I3287" s="38"/>
    </row>
    <row r="3288" spans="1:9" ht="27" x14ac:dyDescent="0.25">
      <c r="A3288" s="19">
        <v>5134</v>
      </c>
      <c r="B3288" s="19" t="s">
        <v>3505</v>
      </c>
      <c r="C3288" s="19" t="s">
        <v>61</v>
      </c>
      <c r="D3288" s="19" t="s">
        <v>41</v>
      </c>
      <c r="E3288" s="19" t="s">
        <v>35</v>
      </c>
      <c r="F3288" s="19">
        <v>650000</v>
      </c>
      <c r="G3288" s="19">
        <v>650000</v>
      </c>
      <c r="H3288" s="19">
        <v>1</v>
      </c>
      <c r="I3288" s="38"/>
    </row>
    <row r="3289" spans="1:9" ht="27" x14ac:dyDescent="0.25">
      <c r="A3289" s="19">
        <v>5134</v>
      </c>
      <c r="B3289" s="19" t="s">
        <v>3506</v>
      </c>
      <c r="C3289" s="19" t="s">
        <v>61</v>
      </c>
      <c r="D3289" s="19" t="s">
        <v>41</v>
      </c>
      <c r="E3289" s="19" t="s">
        <v>35</v>
      </c>
      <c r="F3289" s="19">
        <v>250000</v>
      </c>
      <c r="G3289" s="19">
        <v>250000</v>
      </c>
      <c r="H3289" s="19">
        <v>1</v>
      </c>
      <c r="I3289" s="38"/>
    </row>
    <row r="3290" spans="1:9" x14ac:dyDescent="0.25">
      <c r="A3290" s="145" t="s">
        <v>33</v>
      </c>
      <c r="B3290" s="146"/>
      <c r="C3290" s="146"/>
      <c r="D3290" s="146"/>
      <c r="E3290" s="146"/>
      <c r="F3290" s="146"/>
      <c r="G3290" s="146"/>
      <c r="H3290" s="159"/>
      <c r="I3290" s="38"/>
    </row>
    <row r="3291" spans="1:9" ht="27" x14ac:dyDescent="0.25">
      <c r="A3291" s="19">
        <v>5134</v>
      </c>
      <c r="B3291" s="19" t="s">
        <v>6567</v>
      </c>
      <c r="C3291" s="19" t="s">
        <v>40</v>
      </c>
      <c r="D3291" s="19" t="s">
        <v>36</v>
      </c>
      <c r="E3291" s="19" t="s">
        <v>35</v>
      </c>
      <c r="F3291" s="19">
        <v>200000</v>
      </c>
      <c r="G3291" s="19">
        <v>200000</v>
      </c>
      <c r="H3291" s="19">
        <v>1</v>
      </c>
      <c r="I3291" s="38"/>
    </row>
    <row r="3292" spans="1:9" ht="27" x14ac:dyDescent="0.25">
      <c r="A3292" s="19">
        <v>5134</v>
      </c>
      <c r="B3292" s="19" t="s">
        <v>3508</v>
      </c>
      <c r="C3292" s="19" t="s">
        <v>40</v>
      </c>
      <c r="D3292" s="19" t="s">
        <v>36</v>
      </c>
      <c r="E3292" s="19" t="s">
        <v>35</v>
      </c>
      <c r="F3292" s="19">
        <v>100000</v>
      </c>
      <c r="G3292" s="19">
        <v>100000</v>
      </c>
      <c r="H3292" s="19">
        <v>1</v>
      </c>
      <c r="I3292" s="38"/>
    </row>
    <row r="3293" spans="1:9" ht="15" customHeight="1" x14ac:dyDescent="0.25">
      <c r="A3293" s="157" t="s">
        <v>2682</v>
      </c>
      <c r="B3293" s="158"/>
      <c r="C3293" s="158"/>
      <c r="D3293" s="158"/>
      <c r="E3293" s="158"/>
      <c r="F3293" s="158"/>
      <c r="G3293" s="158"/>
      <c r="H3293" s="158"/>
      <c r="I3293" s="38"/>
    </row>
    <row r="3294" spans="1:9" x14ac:dyDescent="0.25">
      <c r="A3294" s="27"/>
      <c r="B3294" s="145" t="s">
        <v>33</v>
      </c>
      <c r="C3294" s="146"/>
      <c r="D3294" s="146"/>
      <c r="E3294" s="146"/>
      <c r="F3294" s="146"/>
      <c r="G3294" s="159"/>
      <c r="H3294" s="35"/>
      <c r="I3294" s="38"/>
    </row>
    <row r="3295" spans="1:9" ht="54" x14ac:dyDescent="0.25">
      <c r="A3295" s="25">
        <v>4239</v>
      </c>
      <c r="B3295" s="25" t="s">
        <v>2239</v>
      </c>
      <c r="C3295" s="25" t="s">
        <v>2724</v>
      </c>
      <c r="D3295" s="18" t="s">
        <v>11</v>
      </c>
      <c r="E3295" s="19" t="s">
        <v>35</v>
      </c>
      <c r="F3295" s="19">
        <v>750000</v>
      </c>
      <c r="G3295" s="19">
        <v>750000</v>
      </c>
      <c r="H3295" s="35">
        <v>1</v>
      </c>
      <c r="I3295" s="38"/>
    </row>
    <row r="3296" spans="1:9" ht="54" x14ac:dyDescent="0.25">
      <c r="A3296" s="25">
        <v>4239</v>
      </c>
      <c r="B3296" s="25" t="s">
        <v>3687</v>
      </c>
      <c r="C3296" s="25" t="s">
        <v>2724</v>
      </c>
      <c r="D3296" s="18" t="s">
        <v>11</v>
      </c>
      <c r="E3296" s="19" t="s">
        <v>35</v>
      </c>
      <c r="F3296" s="19">
        <v>750000</v>
      </c>
      <c r="G3296" s="19">
        <v>750000</v>
      </c>
      <c r="H3296" s="35">
        <v>1</v>
      </c>
      <c r="I3296" s="38"/>
    </row>
    <row r="3297" spans="1:9" ht="54" x14ac:dyDescent="0.25">
      <c r="A3297" s="27"/>
      <c r="B3297" s="25" t="s">
        <v>2240</v>
      </c>
      <c r="C3297" s="25" t="s">
        <v>2724</v>
      </c>
      <c r="D3297" s="18" t="s">
        <v>11</v>
      </c>
      <c r="E3297" s="19" t="s">
        <v>35</v>
      </c>
      <c r="F3297" s="19">
        <v>0</v>
      </c>
      <c r="G3297" s="19">
        <v>0</v>
      </c>
      <c r="H3297" s="35">
        <v>1</v>
      </c>
      <c r="I3297" s="38"/>
    </row>
    <row r="3298" spans="1:9" x14ac:dyDescent="0.25">
      <c r="A3298" s="157" t="s">
        <v>4225</v>
      </c>
      <c r="B3298" s="158"/>
      <c r="C3298" s="158"/>
      <c r="D3298" s="158"/>
      <c r="E3298" s="158"/>
      <c r="F3298" s="158"/>
      <c r="G3298" s="158"/>
      <c r="H3298" s="158"/>
      <c r="I3298" s="38"/>
    </row>
    <row r="3299" spans="1:9" x14ac:dyDescent="0.25">
      <c r="A3299" s="17"/>
      <c r="B3299" s="145" t="s">
        <v>39</v>
      </c>
      <c r="C3299" s="146"/>
      <c r="D3299" s="146"/>
      <c r="E3299" s="146"/>
      <c r="F3299" s="146"/>
      <c r="G3299" s="159"/>
      <c r="H3299" s="35"/>
      <c r="I3299" s="38"/>
    </row>
    <row r="3300" spans="1:9" ht="27" x14ac:dyDescent="0.25">
      <c r="A3300" s="21">
        <v>4861</v>
      </c>
      <c r="B3300" s="21" t="s">
        <v>4226</v>
      </c>
      <c r="C3300" s="25" t="s">
        <v>105</v>
      </c>
      <c r="D3300" s="21" t="s">
        <v>36</v>
      </c>
      <c r="E3300" s="21" t="s">
        <v>35</v>
      </c>
      <c r="F3300" s="21">
        <v>11760000</v>
      </c>
      <c r="G3300" s="21">
        <v>11760000</v>
      </c>
      <c r="H3300" s="21">
        <v>1</v>
      </c>
      <c r="I3300" s="38"/>
    </row>
    <row r="3301" spans="1:9" ht="27" x14ac:dyDescent="0.25">
      <c r="A3301" s="20"/>
      <c r="B3301" s="25" t="s">
        <v>2464</v>
      </c>
      <c r="C3301" s="25" t="s">
        <v>105</v>
      </c>
      <c r="D3301" s="18" t="s">
        <v>36</v>
      </c>
      <c r="E3301" s="19" t="s">
        <v>35</v>
      </c>
      <c r="F3301" s="19">
        <v>0</v>
      </c>
      <c r="G3301" s="19">
        <v>0</v>
      </c>
      <c r="H3301" s="35">
        <v>1</v>
      </c>
      <c r="I3301" s="38"/>
    </row>
    <row r="3302" spans="1:9" ht="27" x14ac:dyDescent="0.25">
      <c r="A3302" s="20">
        <v>4861</v>
      </c>
      <c r="B3302" s="25" t="s">
        <v>494</v>
      </c>
      <c r="C3302" s="25" t="s">
        <v>105</v>
      </c>
      <c r="D3302" s="18" t="s">
        <v>36</v>
      </c>
      <c r="E3302" s="19" t="s">
        <v>35</v>
      </c>
      <c r="F3302" s="19">
        <v>0</v>
      </c>
      <c r="G3302" s="19">
        <v>0</v>
      </c>
      <c r="H3302" s="35">
        <v>1</v>
      </c>
      <c r="I3302" s="38"/>
    </row>
    <row r="3303" spans="1:9" x14ac:dyDescent="0.25">
      <c r="A3303" s="145" t="s">
        <v>33</v>
      </c>
      <c r="B3303" s="146"/>
      <c r="C3303" s="146"/>
      <c r="D3303" s="146"/>
      <c r="E3303" s="146"/>
      <c r="F3303" s="146"/>
      <c r="G3303" s="146"/>
      <c r="H3303" s="159"/>
      <c r="I3303" s="38"/>
    </row>
    <row r="3304" spans="1:9" ht="40.5" x14ac:dyDescent="0.25">
      <c r="A3304" s="17">
        <v>4861</v>
      </c>
      <c r="B3304" s="25" t="s">
        <v>496</v>
      </c>
      <c r="C3304" s="25" t="s">
        <v>292</v>
      </c>
      <c r="D3304" s="25" t="s">
        <v>36</v>
      </c>
      <c r="E3304" s="25" t="s">
        <v>35</v>
      </c>
      <c r="F3304" s="25">
        <v>8000000</v>
      </c>
      <c r="G3304" s="25">
        <v>8000000</v>
      </c>
      <c r="H3304" s="25">
        <v>1</v>
      </c>
      <c r="I3304" s="38"/>
    </row>
    <row r="3305" spans="1:9" x14ac:dyDescent="0.25">
      <c r="A3305" s="174" t="s">
        <v>2607</v>
      </c>
      <c r="B3305" s="175"/>
      <c r="C3305" s="175"/>
      <c r="D3305" s="175"/>
      <c r="E3305" s="175"/>
      <c r="F3305" s="175"/>
      <c r="G3305" s="175"/>
      <c r="H3305" s="175"/>
      <c r="I3305" s="38"/>
    </row>
    <row r="3306" spans="1:9" x14ac:dyDescent="0.25">
      <c r="A3306" s="17"/>
      <c r="B3306" s="145" t="s">
        <v>39</v>
      </c>
      <c r="C3306" s="146"/>
      <c r="D3306" s="146"/>
      <c r="E3306" s="146"/>
      <c r="F3306" s="146"/>
      <c r="G3306" s="159"/>
      <c r="H3306" s="35"/>
      <c r="I3306" s="38"/>
    </row>
    <row r="3307" spans="1:9" ht="40.5" x14ac:dyDescent="0.25">
      <c r="A3307" s="17">
        <v>4251</v>
      </c>
      <c r="B3307" s="25" t="s">
        <v>2459</v>
      </c>
      <c r="C3307" s="25" t="s">
        <v>252</v>
      </c>
      <c r="D3307" s="18" t="s">
        <v>38</v>
      </c>
      <c r="E3307" s="18" t="s">
        <v>35</v>
      </c>
      <c r="F3307" s="18">
        <v>65786880</v>
      </c>
      <c r="G3307" s="18">
        <v>65786880</v>
      </c>
      <c r="H3307" s="18">
        <v>1</v>
      </c>
      <c r="I3307" s="38"/>
    </row>
    <row r="3308" spans="1:9" ht="40.5" x14ac:dyDescent="0.25">
      <c r="A3308" s="17"/>
      <c r="B3308" s="25" t="s">
        <v>1978</v>
      </c>
      <c r="C3308" s="25" t="s">
        <v>252</v>
      </c>
      <c r="D3308" s="18" t="s">
        <v>38</v>
      </c>
      <c r="E3308" s="18" t="s">
        <v>35</v>
      </c>
      <c r="F3308" s="18">
        <v>0</v>
      </c>
      <c r="G3308" s="18">
        <v>0</v>
      </c>
      <c r="H3308" s="18">
        <v>1</v>
      </c>
      <c r="I3308" s="38"/>
    </row>
    <row r="3309" spans="1:9" x14ac:dyDescent="0.25">
      <c r="A3309" s="157" t="s">
        <v>3503</v>
      </c>
      <c r="B3309" s="158"/>
      <c r="C3309" s="158"/>
      <c r="D3309" s="158"/>
      <c r="E3309" s="158"/>
      <c r="F3309" s="158"/>
      <c r="G3309" s="158"/>
      <c r="H3309" s="158"/>
      <c r="I3309" s="38"/>
    </row>
    <row r="3310" spans="1:9" x14ac:dyDescent="0.25">
      <c r="A3310" s="145" t="s">
        <v>39</v>
      </c>
      <c r="B3310" s="146"/>
      <c r="C3310" s="146"/>
      <c r="D3310" s="146"/>
      <c r="E3310" s="146"/>
      <c r="F3310" s="146"/>
      <c r="G3310" s="146"/>
      <c r="H3310" s="159"/>
      <c r="I3310" s="38"/>
    </row>
    <row r="3311" spans="1:9" ht="27" x14ac:dyDescent="0.25">
      <c r="A3311" s="72">
        <v>5113</v>
      </c>
      <c r="B3311" s="72" t="s">
        <v>3504</v>
      </c>
      <c r="C3311" s="73" t="s">
        <v>150</v>
      </c>
      <c r="D3311" s="72" t="s">
        <v>38</v>
      </c>
      <c r="E3311" s="72" t="s">
        <v>35</v>
      </c>
      <c r="F3311" s="72">
        <v>40777580</v>
      </c>
      <c r="G3311" s="72">
        <v>40777580</v>
      </c>
      <c r="H3311" s="72">
        <v>1</v>
      </c>
      <c r="I3311" s="38"/>
    </row>
    <row r="3312" spans="1:9" x14ac:dyDescent="0.25">
      <c r="A3312" s="145" t="s">
        <v>33</v>
      </c>
      <c r="B3312" s="146"/>
      <c r="C3312" s="146"/>
      <c r="D3312" s="146"/>
      <c r="E3312" s="146"/>
      <c r="F3312" s="146"/>
      <c r="G3312" s="146"/>
      <c r="H3312" s="159"/>
      <c r="I3312" s="38"/>
    </row>
    <row r="3313" spans="1:9" ht="27" x14ac:dyDescent="0.25">
      <c r="A3313" s="72">
        <v>5113</v>
      </c>
      <c r="B3313" s="72" t="s">
        <v>3539</v>
      </c>
      <c r="C3313" s="73" t="s">
        <v>112</v>
      </c>
      <c r="D3313" s="72" t="s">
        <v>38</v>
      </c>
      <c r="E3313" s="72" t="s">
        <v>35</v>
      </c>
      <c r="F3313" s="72">
        <v>798600</v>
      </c>
      <c r="G3313" s="72">
        <v>798600</v>
      </c>
      <c r="H3313" s="72">
        <v>1</v>
      </c>
      <c r="I3313" s="38"/>
    </row>
    <row r="3314" spans="1:9" x14ac:dyDescent="0.25">
      <c r="A3314" s="157" t="s">
        <v>2683</v>
      </c>
      <c r="B3314" s="158"/>
      <c r="C3314" s="158"/>
      <c r="D3314" s="158"/>
      <c r="E3314" s="158"/>
      <c r="F3314" s="158"/>
      <c r="G3314" s="158"/>
      <c r="H3314" s="158"/>
      <c r="I3314" s="38"/>
    </row>
    <row r="3315" spans="1:9" x14ac:dyDescent="0.25">
      <c r="A3315" s="145" t="s">
        <v>39</v>
      </c>
      <c r="B3315" s="146"/>
      <c r="C3315" s="146"/>
      <c r="D3315" s="146"/>
      <c r="E3315" s="146"/>
      <c r="F3315" s="146"/>
      <c r="G3315" s="146"/>
      <c r="H3315" s="159"/>
      <c r="I3315" s="38"/>
    </row>
    <row r="3316" spans="1:9" ht="27" x14ac:dyDescent="0.25">
      <c r="A3316" s="37">
        <v>4251</v>
      </c>
      <c r="B3316" s="37" t="s">
        <v>4779</v>
      </c>
      <c r="C3316" s="37" t="s">
        <v>150</v>
      </c>
      <c r="D3316" s="37" t="s">
        <v>38</v>
      </c>
      <c r="E3316" s="37" t="s">
        <v>35</v>
      </c>
      <c r="F3316" s="37">
        <v>39200000</v>
      </c>
      <c r="G3316" s="37">
        <v>39200000</v>
      </c>
      <c r="H3316" s="37">
        <v>1</v>
      </c>
      <c r="I3316" s="38"/>
    </row>
    <row r="3317" spans="1:9" ht="27" x14ac:dyDescent="0.25">
      <c r="A3317" s="37"/>
      <c r="B3317" s="37" t="s">
        <v>2465</v>
      </c>
      <c r="C3317" s="37" t="s">
        <v>142</v>
      </c>
      <c r="D3317" s="37" t="s">
        <v>38</v>
      </c>
      <c r="E3317" s="37" t="s">
        <v>35</v>
      </c>
      <c r="F3317" s="37">
        <v>34300000</v>
      </c>
      <c r="G3317" s="37">
        <v>34300000</v>
      </c>
      <c r="H3317" s="37">
        <v>1</v>
      </c>
      <c r="I3317" s="38"/>
    </row>
    <row r="3318" spans="1:9" ht="27" x14ac:dyDescent="0.25">
      <c r="A3318" s="37"/>
      <c r="B3318" s="37" t="s">
        <v>2463</v>
      </c>
      <c r="C3318" s="37" t="s">
        <v>150</v>
      </c>
      <c r="D3318" s="37" t="s">
        <v>38</v>
      </c>
      <c r="E3318" s="37" t="s">
        <v>35</v>
      </c>
      <c r="F3318" s="37">
        <v>0</v>
      </c>
      <c r="G3318" s="37">
        <v>0</v>
      </c>
      <c r="H3318" s="37">
        <v>1</v>
      </c>
      <c r="I3318" s="38"/>
    </row>
    <row r="3319" spans="1:9" ht="27" x14ac:dyDescent="0.25">
      <c r="A3319" s="37"/>
      <c r="B3319" s="37" t="s">
        <v>2082</v>
      </c>
      <c r="C3319" s="37" t="s">
        <v>150</v>
      </c>
      <c r="D3319" s="37" t="s">
        <v>38</v>
      </c>
      <c r="E3319" s="37" t="s">
        <v>35</v>
      </c>
      <c r="F3319" s="37">
        <v>0</v>
      </c>
      <c r="G3319" s="37">
        <v>0</v>
      </c>
      <c r="H3319" s="37">
        <v>1</v>
      </c>
      <c r="I3319" s="38"/>
    </row>
    <row r="3320" spans="1:9" x14ac:dyDescent="0.25">
      <c r="A3320" s="17"/>
      <c r="B3320" s="145" t="s">
        <v>33</v>
      </c>
      <c r="C3320" s="146"/>
      <c r="D3320" s="146"/>
      <c r="E3320" s="146"/>
      <c r="F3320" s="146"/>
      <c r="G3320" s="159"/>
      <c r="H3320" s="35"/>
      <c r="I3320" s="38"/>
    </row>
    <row r="3321" spans="1:9" ht="27" x14ac:dyDescent="0.25">
      <c r="A3321" s="17"/>
      <c r="B3321" s="10" t="s">
        <v>2257</v>
      </c>
      <c r="C3321" s="10" t="s">
        <v>112</v>
      </c>
      <c r="D3321" s="18" t="s">
        <v>38</v>
      </c>
      <c r="E3321" s="19" t="s">
        <v>35</v>
      </c>
      <c r="F3321" s="19">
        <v>800000</v>
      </c>
      <c r="G3321" s="19">
        <v>800000</v>
      </c>
      <c r="H3321" s="35">
        <v>1</v>
      </c>
      <c r="I3321" s="38"/>
    </row>
    <row r="3322" spans="1:9" ht="27" x14ac:dyDescent="0.25">
      <c r="A3322" s="21">
        <v>5113</v>
      </c>
      <c r="B3322" s="21" t="s">
        <v>2444</v>
      </c>
      <c r="C3322" s="25" t="s">
        <v>112</v>
      </c>
      <c r="D3322" s="21" t="s">
        <v>38</v>
      </c>
      <c r="E3322" s="21" t="s">
        <v>35</v>
      </c>
      <c r="F3322" s="21">
        <v>280000</v>
      </c>
      <c r="G3322" s="21">
        <v>280000</v>
      </c>
      <c r="H3322" s="21">
        <v>1</v>
      </c>
      <c r="I3322" s="38"/>
    </row>
    <row r="3323" spans="1:9" ht="27" x14ac:dyDescent="0.25">
      <c r="A3323" s="21">
        <v>5113</v>
      </c>
      <c r="B3323" s="10" t="s">
        <v>2443</v>
      </c>
      <c r="C3323" s="10" t="s">
        <v>112</v>
      </c>
      <c r="D3323" s="18" t="s">
        <v>38</v>
      </c>
      <c r="E3323" s="19" t="s">
        <v>35</v>
      </c>
      <c r="F3323" s="19">
        <v>135000</v>
      </c>
      <c r="G3323" s="19">
        <v>135000</v>
      </c>
      <c r="H3323" s="19">
        <v>1</v>
      </c>
      <c r="I3323" s="38"/>
    </row>
    <row r="3324" spans="1:9" ht="27" x14ac:dyDescent="0.25">
      <c r="A3324" s="21">
        <v>5113</v>
      </c>
      <c r="B3324" s="10" t="s">
        <v>2442</v>
      </c>
      <c r="C3324" s="10" t="s">
        <v>112</v>
      </c>
      <c r="D3324" s="18" t="s">
        <v>38</v>
      </c>
      <c r="E3324" s="19" t="s">
        <v>35</v>
      </c>
      <c r="F3324" s="19">
        <v>120000</v>
      </c>
      <c r="G3324" s="19">
        <v>120000</v>
      </c>
      <c r="H3324" s="19">
        <v>1</v>
      </c>
      <c r="I3324" s="38"/>
    </row>
    <row r="3325" spans="1:9" ht="27" x14ac:dyDescent="0.25">
      <c r="A3325" s="17"/>
      <c r="B3325" s="10" t="s">
        <v>2441</v>
      </c>
      <c r="C3325" s="10" t="s">
        <v>112</v>
      </c>
      <c r="D3325" s="18" t="s">
        <v>38</v>
      </c>
      <c r="E3325" s="19" t="s">
        <v>35</v>
      </c>
      <c r="F3325" s="19">
        <v>0</v>
      </c>
      <c r="G3325" s="19">
        <v>0</v>
      </c>
      <c r="H3325" s="19">
        <v>1</v>
      </c>
      <c r="I3325" s="38"/>
    </row>
    <row r="3326" spans="1:9" x14ac:dyDescent="0.25">
      <c r="A3326" s="157" t="s">
        <v>2662</v>
      </c>
      <c r="B3326" s="158"/>
      <c r="C3326" s="158"/>
      <c r="D3326" s="158"/>
      <c r="E3326" s="158"/>
      <c r="F3326" s="158"/>
      <c r="G3326" s="158"/>
      <c r="H3326" s="158"/>
      <c r="I3326" s="38"/>
    </row>
    <row r="3327" spans="1:9" ht="29.25" customHeight="1" x14ac:dyDescent="0.25">
      <c r="A3327" s="145" t="s">
        <v>33</v>
      </c>
      <c r="B3327" s="146"/>
      <c r="C3327" s="146"/>
      <c r="D3327" s="146"/>
      <c r="E3327" s="146"/>
      <c r="F3327" s="146"/>
      <c r="G3327" s="146"/>
      <c r="H3327" s="146"/>
      <c r="I3327" s="38"/>
    </row>
    <row r="3328" spans="1:9" ht="36" customHeight="1" x14ac:dyDescent="0.25">
      <c r="A3328" s="37">
        <v>4239</v>
      </c>
      <c r="B3328" s="37" t="s">
        <v>4544</v>
      </c>
      <c r="C3328" s="37" t="s">
        <v>119</v>
      </c>
      <c r="D3328" s="37" t="s">
        <v>11</v>
      </c>
      <c r="E3328" s="37" t="s">
        <v>35</v>
      </c>
      <c r="F3328" s="37">
        <v>1600000</v>
      </c>
      <c r="G3328" s="37">
        <v>1600000</v>
      </c>
      <c r="H3328" s="37">
        <v>1</v>
      </c>
      <c r="I3328" s="38"/>
    </row>
    <row r="3329" spans="1:9" ht="33" customHeight="1" x14ac:dyDescent="0.25">
      <c r="A3329" s="25">
        <v>4239</v>
      </c>
      <c r="B3329" s="25" t="s">
        <v>4545</v>
      </c>
      <c r="C3329" s="25" t="s">
        <v>119</v>
      </c>
      <c r="D3329" s="25" t="s">
        <v>11</v>
      </c>
      <c r="E3329" s="25" t="s">
        <v>35</v>
      </c>
      <c r="F3329" s="25">
        <v>100000</v>
      </c>
      <c r="G3329" s="25">
        <v>100000</v>
      </c>
      <c r="H3329" s="25">
        <v>1</v>
      </c>
      <c r="I3329" s="38"/>
    </row>
    <row r="3330" spans="1:9" ht="34.5" customHeight="1" x14ac:dyDescent="0.25">
      <c r="A3330" s="25">
        <v>4239</v>
      </c>
      <c r="B3330" s="25" t="s">
        <v>4546</v>
      </c>
      <c r="C3330" s="25" t="s">
        <v>119</v>
      </c>
      <c r="D3330" s="25" t="s">
        <v>11</v>
      </c>
      <c r="E3330" s="25" t="s">
        <v>35</v>
      </c>
      <c r="F3330" s="25">
        <v>1200000</v>
      </c>
      <c r="G3330" s="25">
        <v>1200000</v>
      </c>
      <c r="H3330" s="25">
        <v>1</v>
      </c>
      <c r="I3330" s="38"/>
    </row>
    <row r="3331" spans="1:9" ht="33" customHeight="1" x14ac:dyDescent="0.25">
      <c r="A3331" s="25">
        <v>4239</v>
      </c>
      <c r="B3331" s="25" t="s">
        <v>4547</v>
      </c>
      <c r="C3331" s="25" t="s">
        <v>119</v>
      </c>
      <c r="D3331" s="25" t="s">
        <v>11</v>
      </c>
      <c r="E3331" s="25" t="s">
        <v>35</v>
      </c>
      <c r="F3331" s="25">
        <v>1600000</v>
      </c>
      <c r="G3331" s="25">
        <v>1600000</v>
      </c>
      <c r="H3331" s="25">
        <v>1</v>
      </c>
      <c r="I3331" s="38"/>
    </row>
    <row r="3332" spans="1:9" ht="34.5" customHeight="1" x14ac:dyDescent="0.25">
      <c r="A3332" s="25">
        <v>4239</v>
      </c>
      <c r="B3332" s="25" t="s">
        <v>4548</v>
      </c>
      <c r="C3332" s="25" t="s">
        <v>119</v>
      </c>
      <c r="D3332" s="25" t="s">
        <v>11</v>
      </c>
      <c r="E3332" s="25" t="s">
        <v>35</v>
      </c>
      <c r="F3332" s="25">
        <v>1500000</v>
      </c>
      <c r="G3332" s="25">
        <v>1500000</v>
      </c>
      <c r="H3332" s="25">
        <v>1</v>
      </c>
      <c r="I3332" s="38"/>
    </row>
    <row r="3333" spans="1:9" ht="27.75" customHeight="1" x14ac:dyDescent="0.25">
      <c r="A3333" s="25">
        <v>4239</v>
      </c>
      <c r="B3333" s="25" t="s">
        <v>4549</v>
      </c>
      <c r="C3333" s="25" t="s">
        <v>119</v>
      </c>
      <c r="D3333" s="25" t="s">
        <v>11</v>
      </c>
      <c r="E3333" s="25" t="s">
        <v>35</v>
      </c>
      <c r="F3333" s="25">
        <v>1823200</v>
      </c>
      <c r="G3333" s="25">
        <v>1823200</v>
      </c>
      <c r="H3333" s="25">
        <v>1</v>
      </c>
      <c r="I3333" s="38"/>
    </row>
    <row r="3334" spans="1:9" ht="40.5" x14ac:dyDescent="0.25">
      <c r="A3334" s="25">
        <v>4239</v>
      </c>
      <c r="B3334" s="25" t="s">
        <v>1410</v>
      </c>
      <c r="C3334" s="25" t="s">
        <v>119</v>
      </c>
      <c r="D3334" s="25" t="s">
        <v>11</v>
      </c>
      <c r="E3334" s="25" t="s">
        <v>35</v>
      </c>
      <c r="F3334" s="25">
        <v>700000</v>
      </c>
      <c r="G3334" s="25">
        <v>700000</v>
      </c>
      <c r="H3334" s="25">
        <v>1</v>
      </c>
      <c r="I3334" s="38"/>
    </row>
    <row r="3335" spans="1:9" ht="40.5" x14ac:dyDescent="0.25">
      <c r="A3335" s="25">
        <v>4239</v>
      </c>
      <c r="B3335" s="25" t="s">
        <v>1411</v>
      </c>
      <c r="C3335" s="25" t="s">
        <v>119</v>
      </c>
      <c r="D3335" s="25" t="s">
        <v>11</v>
      </c>
      <c r="E3335" s="25" t="s">
        <v>35</v>
      </c>
      <c r="F3335" s="25">
        <v>600000</v>
      </c>
      <c r="G3335" s="25">
        <v>600000</v>
      </c>
      <c r="H3335" s="25">
        <v>1</v>
      </c>
      <c r="I3335" s="38"/>
    </row>
    <row r="3336" spans="1:9" ht="40.5" x14ac:dyDescent="0.25">
      <c r="A3336" s="25">
        <v>4239</v>
      </c>
      <c r="B3336" s="25" t="s">
        <v>1412</v>
      </c>
      <c r="C3336" s="25" t="s">
        <v>119</v>
      </c>
      <c r="D3336" s="25" t="s">
        <v>11</v>
      </c>
      <c r="E3336" s="25" t="s">
        <v>35</v>
      </c>
      <c r="F3336" s="25">
        <v>1600000</v>
      </c>
      <c r="G3336" s="25">
        <v>1600000</v>
      </c>
      <c r="H3336" s="25">
        <v>1</v>
      </c>
      <c r="I3336" s="38"/>
    </row>
    <row r="3337" spans="1:9" ht="40.5" x14ac:dyDescent="0.25">
      <c r="A3337" s="25">
        <v>4239</v>
      </c>
      <c r="B3337" s="25" t="s">
        <v>1409</v>
      </c>
      <c r="C3337" s="25" t="s">
        <v>119</v>
      </c>
      <c r="D3337" s="25" t="s">
        <v>11</v>
      </c>
      <c r="E3337" s="25" t="s">
        <v>35</v>
      </c>
      <c r="F3337" s="25">
        <v>1500000</v>
      </c>
      <c r="G3337" s="25">
        <v>1500000</v>
      </c>
      <c r="H3337" s="25">
        <v>1</v>
      </c>
      <c r="I3337" s="38"/>
    </row>
    <row r="3338" spans="1:9" ht="40.5" x14ac:dyDescent="0.25">
      <c r="A3338" s="25">
        <v>4239</v>
      </c>
      <c r="B3338" s="25" t="s">
        <v>1410</v>
      </c>
      <c r="C3338" s="25" t="s">
        <v>119</v>
      </c>
      <c r="D3338" s="59" t="s">
        <v>11</v>
      </c>
      <c r="E3338" s="60" t="s">
        <v>35</v>
      </c>
      <c r="F3338" s="60">
        <v>700000</v>
      </c>
      <c r="G3338" s="60">
        <v>700000</v>
      </c>
      <c r="H3338" s="35">
        <v>1</v>
      </c>
      <c r="I3338" s="38"/>
    </row>
    <row r="3339" spans="1:9" ht="40.5" x14ac:dyDescent="0.25">
      <c r="A3339" s="25">
        <v>4239</v>
      </c>
      <c r="B3339" s="25" t="s">
        <v>1411</v>
      </c>
      <c r="C3339" s="25" t="s">
        <v>119</v>
      </c>
      <c r="D3339" s="59" t="s">
        <v>11</v>
      </c>
      <c r="E3339" s="60" t="s">
        <v>35</v>
      </c>
      <c r="F3339" s="60">
        <v>600000</v>
      </c>
      <c r="G3339" s="60">
        <v>600000</v>
      </c>
      <c r="H3339" s="35">
        <v>1</v>
      </c>
      <c r="I3339" s="38"/>
    </row>
    <row r="3340" spans="1:9" ht="40.5" x14ac:dyDescent="0.25">
      <c r="A3340" s="25">
        <v>4239</v>
      </c>
      <c r="B3340" s="25" t="s">
        <v>1412</v>
      </c>
      <c r="C3340" s="25" t="s">
        <v>119</v>
      </c>
      <c r="D3340" s="59" t="s">
        <v>11</v>
      </c>
      <c r="E3340" s="60" t="s">
        <v>35</v>
      </c>
      <c r="F3340" s="60" t="s">
        <v>2986</v>
      </c>
      <c r="G3340" s="60" t="s">
        <v>2986</v>
      </c>
      <c r="H3340" s="35">
        <v>1</v>
      </c>
      <c r="I3340" s="38"/>
    </row>
    <row r="3341" spans="1:9" ht="40.5" x14ac:dyDescent="0.25">
      <c r="A3341" s="25">
        <v>4239</v>
      </c>
      <c r="B3341" s="25" t="s">
        <v>1409</v>
      </c>
      <c r="C3341" s="25" t="s">
        <v>119</v>
      </c>
      <c r="D3341" s="59" t="s">
        <v>11</v>
      </c>
      <c r="E3341" s="60" t="s">
        <v>35</v>
      </c>
      <c r="F3341" s="60" t="s">
        <v>2987</v>
      </c>
      <c r="G3341" s="60" t="s">
        <v>2987</v>
      </c>
      <c r="H3341" s="35">
        <v>1</v>
      </c>
      <c r="I3341" s="38"/>
    </row>
    <row r="3342" spans="1:9" ht="40.5" x14ac:dyDescent="0.25">
      <c r="A3342" s="17"/>
      <c r="B3342" s="58" t="s">
        <v>1409</v>
      </c>
      <c r="C3342" s="58" t="s">
        <v>119</v>
      </c>
      <c r="D3342" s="59" t="s">
        <v>11</v>
      </c>
      <c r="E3342" s="60" t="s">
        <v>35</v>
      </c>
      <c r="F3342" s="60">
        <v>0</v>
      </c>
      <c r="G3342" s="60">
        <v>0</v>
      </c>
      <c r="H3342" s="61">
        <v>1</v>
      </c>
      <c r="I3342" s="38"/>
    </row>
    <row r="3343" spans="1:9" ht="40.5" x14ac:dyDescent="0.25">
      <c r="A3343" s="17"/>
      <c r="B3343" s="25" t="s">
        <v>1410</v>
      </c>
      <c r="C3343" s="25" t="s">
        <v>119</v>
      </c>
      <c r="D3343" s="18" t="s">
        <v>11</v>
      </c>
      <c r="E3343" s="19" t="s">
        <v>35</v>
      </c>
      <c r="F3343" s="19">
        <v>0</v>
      </c>
      <c r="G3343" s="19">
        <v>0</v>
      </c>
      <c r="H3343" s="35">
        <v>1</v>
      </c>
      <c r="I3343" s="38"/>
    </row>
    <row r="3344" spans="1:9" ht="40.5" x14ac:dyDescent="0.25">
      <c r="A3344" s="17"/>
      <c r="B3344" s="25" t="s">
        <v>1411</v>
      </c>
      <c r="C3344" s="25" t="s">
        <v>119</v>
      </c>
      <c r="D3344" s="18" t="s">
        <v>11</v>
      </c>
      <c r="E3344" s="19" t="s">
        <v>35</v>
      </c>
      <c r="F3344" s="19">
        <v>0</v>
      </c>
      <c r="G3344" s="19">
        <v>0</v>
      </c>
      <c r="H3344" s="35">
        <v>1</v>
      </c>
      <c r="I3344" s="38"/>
    </row>
    <row r="3345" spans="1:9" ht="40.5" x14ac:dyDescent="0.25">
      <c r="A3345" s="17"/>
      <c r="B3345" s="25" t="s">
        <v>1412</v>
      </c>
      <c r="C3345" s="25" t="s">
        <v>119</v>
      </c>
      <c r="D3345" s="18" t="s">
        <v>11</v>
      </c>
      <c r="E3345" s="19" t="s">
        <v>35</v>
      </c>
      <c r="F3345" s="19">
        <v>0</v>
      </c>
      <c r="G3345" s="19">
        <v>0</v>
      </c>
      <c r="H3345" s="35">
        <v>1</v>
      </c>
      <c r="I3345" s="38"/>
    </row>
    <row r="3346" spans="1:9" ht="40.5" x14ac:dyDescent="0.25">
      <c r="A3346" s="17"/>
      <c r="B3346" s="25" t="s">
        <v>1413</v>
      </c>
      <c r="C3346" s="25" t="s">
        <v>119</v>
      </c>
      <c r="D3346" s="18" t="s">
        <v>11</v>
      </c>
      <c r="E3346" s="19" t="s">
        <v>35</v>
      </c>
      <c r="F3346" s="19">
        <v>0</v>
      </c>
      <c r="G3346" s="19">
        <v>0</v>
      </c>
      <c r="H3346" s="35">
        <v>1</v>
      </c>
      <c r="I3346" s="38"/>
    </row>
    <row r="3347" spans="1:9" ht="40.5" x14ac:dyDescent="0.25">
      <c r="A3347" s="17"/>
      <c r="B3347" s="25" t="s">
        <v>1414</v>
      </c>
      <c r="C3347" s="25" t="s">
        <v>119</v>
      </c>
      <c r="D3347" s="18" t="s">
        <v>11</v>
      </c>
      <c r="E3347" s="19" t="s">
        <v>35</v>
      </c>
      <c r="F3347" s="19">
        <v>0</v>
      </c>
      <c r="G3347" s="19">
        <v>0</v>
      </c>
      <c r="H3347" s="35">
        <v>1</v>
      </c>
      <c r="I3347" s="38"/>
    </row>
    <row r="3348" spans="1:9" ht="40.5" x14ac:dyDescent="0.25">
      <c r="A3348" s="17"/>
      <c r="B3348" s="25" t="s">
        <v>1415</v>
      </c>
      <c r="C3348" s="25" t="s">
        <v>119</v>
      </c>
      <c r="D3348" s="18" t="s">
        <v>11</v>
      </c>
      <c r="E3348" s="19" t="s">
        <v>35</v>
      </c>
      <c r="F3348" s="19">
        <v>0</v>
      </c>
      <c r="G3348" s="19">
        <v>0</v>
      </c>
      <c r="H3348" s="35">
        <v>1</v>
      </c>
      <c r="I3348" s="38"/>
    </row>
    <row r="3349" spans="1:9" ht="40.5" x14ac:dyDescent="0.25">
      <c r="A3349" s="17"/>
      <c r="B3349" s="25" t="s">
        <v>1416</v>
      </c>
      <c r="C3349" s="25" t="s">
        <v>119</v>
      </c>
      <c r="D3349" s="18" t="s">
        <v>11</v>
      </c>
      <c r="E3349" s="19" t="s">
        <v>35</v>
      </c>
      <c r="F3349" s="19">
        <v>0</v>
      </c>
      <c r="G3349" s="19">
        <v>0</v>
      </c>
      <c r="H3349" s="35">
        <v>1</v>
      </c>
      <c r="I3349" s="38"/>
    </row>
    <row r="3350" spans="1:9" ht="40.5" x14ac:dyDescent="0.25">
      <c r="A3350" s="17"/>
      <c r="B3350" s="25" t="s">
        <v>1417</v>
      </c>
      <c r="C3350" s="25" t="s">
        <v>119</v>
      </c>
      <c r="D3350" s="18" t="s">
        <v>11</v>
      </c>
      <c r="E3350" s="19" t="s">
        <v>35</v>
      </c>
      <c r="F3350" s="19">
        <v>0</v>
      </c>
      <c r="G3350" s="19">
        <v>0</v>
      </c>
      <c r="H3350" s="35">
        <v>1</v>
      </c>
      <c r="I3350" s="38"/>
    </row>
    <row r="3351" spans="1:9" ht="40.5" x14ac:dyDescent="0.25">
      <c r="A3351" s="17"/>
      <c r="B3351" s="25" t="s">
        <v>1418</v>
      </c>
      <c r="C3351" s="25" t="s">
        <v>119</v>
      </c>
      <c r="D3351" s="18" t="s">
        <v>11</v>
      </c>
      <c r="E3351" s="19" t="s">
        <v>35</v>
      </c>
      <c r="F3351" s="19">
        <v>0</v>
      </c>
      <c r="G3351" s="19">
        <v>0</v>
      </c>
      <c r="H3351" s="35">
        <v>1</v>
      </c>
      <c r="I3351" s="38"/>
    </row>
    <row r="3352" spans="1:9" ht="40.5" x14ac:dyDescent="0.25">
      <c r="A3352" s="17"/>
      <c r="B3352" s="25" t="s">
        <v>1419</v>
      </c>
      <c r="C3352" s="25" t="s">
        <v>119</v>
      </c>
      <c r="D3352" s="18" t="s">
        <v>11</v>
      </c>
      <c r="E3352" s="19" t="s">
        <v>35</v>
      </c>
      <c r="F3352" s="19">
        <v>0</v>
      </c>
      <c r="G3352" s="19">
        <v>0</v>
      </c>
      <c r="H3352" s="35">
        <v>1</v>
      </c>
      <c r="I3352" s="38"/>
    </row>
    <row r="3353" spans="1:9" ht="40.5" x14ac:dyDescent="0.25">
      <c r="A3353" s="17"/>
      <c r="B3353" s="25" t="s">
        <v>1420</v>
      </c>
      <c r="C3353" s="25" t="s">
        <v>119</v>
      </c>
      <c r="D3353" s="18" t="s">
        <v>11</v>
      </c>
      <c r="E3353" s="19" t="s">
        <v>35</v>
      </c>
      <c r="F3353" s="19">
        <v>0</v>
      </c>
      <c r="G3353" s="19">
        <v>0</v>
      </c>
      <c r="H3353" s="35">
        <v>1</v>
      </c>
      <c r="I3353" s="38"/>
    </row>
    <row r="3354" spans="1:9" ht="40.5" x14ac:dyDescent="0.25">
      <c r="A3354" s="17"/>
      <c r="B3354" s="25" t="s">
        <v>1421</v>
      </c>
      <c r="C3354" s="25" t="s">
        <v>119</v>
      </c>
      <c r="D3354" s="18" t="s">
        <v>11</v>
      </c>
      <c r="E3354" s="19" t="s">
        <v>35</v>
      </c>
      <c r="F3354" s="19">
        <v>0</v>
      </c>
      <c r="G3354" s="19">
        <v>0</v>
      </c>
      <c r="H3354" s="35">
        <v>1</v>
      </c>
      <c r="I3354" s="38"/>
    </row>
    <row r="3355" spans="1:9" ht="40.5" x14ac:dyDescent="0.25">
      <c r="A3355" s="10"/>
      <c r="B3355" s="25" t="s">
        <v>1422</v>
      </c>
      <c r="C3355" s="25" t="s">
        <v>119</v>
      </c>
      <c r="D3355" s="18" t="s">
        <v>11</v>
      </c>
      <c r="E3355" s="19" t="s">
        <v>35</v>
      </c>
      <c r="F3355" s="19">
        <v>0</v>
      </c>
      <c r="G3355" s="19">
        <v>0</v>
      </c>
      <c r="H3355" s="35">
        <v>1</v>
      </c>
      <c r="I3355" s="38"/>
    </row>
    <row r="3356" spans="1:9" ht="40.5" x14ac:dyDescent="0.25">
      <c r="A3356" s="17"/>
      <c r="B3356" s="25" t="s">
        <v>1423</v>
      </c>
      <c r="C3356" s="25" t="s">
        <v>119</v>
      </c>
      <c r="D3356" s="18" t="s">
        <v>11</v>
      </c>
      <c r="E3356" s="19" t="s">
        <v>35</v>
      </c>
      <c r="F3356" s="19">
        <v>0</v>
      </c>
      <c r="G3356" s="19">
        <v>0</v>
      </c>
      <c r="H3356" s="35">
        <v>1</v>
      </c>
      <c r="I3356" s="38"/>
    </row>
    <row r="3357" spans="1:9" ht="40.5" x14ac:dyDescent="0.25">
      <c r="A3357" s="17"/>
      <c r="B3357" s="25" t="s">
        <v>1424</v>
      </c>
      <c r="C3357" s="25" t="s">
        <v>119</v>
      </c>
      <c r="D3357" s="18" t="s">
        <v>11</v>
      </c>
      <c r="E3357" s="19" t="s">
        <v>35</v>
      </c>
      <c r="F3357" s="19">
        <v>0</v>
      </c>
      <c r="G3357" s="19">
        <v>0</v>
      </c>
      <c r="H3357" s="35">
        <v>1</v>
      </c>
      <c r="I3357" s="38"/>
    </row>
    <row r="3358" spans="1:9" x14ac:dyDescent="0.25">
      <c r="A3358" s="157" t="s">
        <v>2684</v>
      </c>
      <c r="B3358" s="158"/>
      <c r="C3358" s="158"/>
      <c r="D3358" s="158"/>
      <c r="E3358" s="158"/>
      <c r="F3358" s="158"/>
      <c r="G3358" s="158"/>
      <c r="H3358" s="158"/>
      <c r="I3358" s="38"/>
    </row>
    <row r="3359" spans="1:9" x14ac:dyDescent="0.25">
      <c r="A3359" s="145" t="s">
        <v>33</v>
      </c>
      <c r="B3359" s="146"/>
      <c r="C3359" s="146"/>
      <c r="D3359" s="146"/>
      <c r="E3359" s="146"/>
      <c r="F3359" s="146"/>
      <c r="G3359" s="146"/>
      <c r="H3359" s="146"/>
      <c r="I3359" s="38"/>
    </row>
    <row r="3360" spans="1:9" ht="40.5" x14ac:dyDescent="0.25">
      <c r="A3360" s="15"/>
      <c r="B3360" s="25" t="s">
        <v>1425</v>
      </c>
      <c r="C3360" s="25" t="s">
        <v>129</v>
      </c>
      <c r="D3360" s="18" t="s">
        <v>11</v>
      </c>
      <c r="E3360" s="35" t="s">
        <v>35</v>
      </c>
      <c r="F3360" s="35">
        <v>625000</v>
      </c>
      <c r="G3360" s="35">
        <f t="shared" ref="G3360:G3363" si="86">+F3360*H3360</f>
        <v>625000</v>
      </c>
      <c r="H3360" s="35">
        <v>1</v>
      </c>
      <c r="I3360" s="38"/>
    </row>
    <row r="3361" spans="1:9" ht="40.5" x14ac:dyDescent="0.25">
      <c r="A3361" s="15"/>
      <c r="B3361" s="25" t="s">
        <v>1426</v>
      </c>
      <c r="C3361" s="25" t="s">
        <v>129</v>
      </c>
      <c r="D3361" s="18" t="s">
        <v>11</v>
      </c>
      <c r="E3361" s="35" t="s">
        <v>35</v>
      </c>
      <c r="F3361" s="35">
        <v>870000</v>
      </c>
      <c r="G3361" s="35">
        <f t="shared" si="86"/>
        <v>870000</v>
      </c>
      <c r="H3361" s="35">
        <v>1</v>
      </c>
      <c r="I3361" s="38"/>
    </row>
    <row r="3362" spans="1:9" ht="40.5" x14ac:dyDescent="0.25">
      <c r="A3362" s="15"/>
      <c r="B3362" s="25" t="s">
        <v>1427</v>
      </c>
      <c r="C3362" s="25" t="s">
        <v>129</v>
      </c>
      <c r="D3362" s="18" t="s">
        <v>11</v>
      </c>
      <c r="E3362" s="35" t="s">
        <v>35</v>
      </c>
      <c r="F3362" s="35">
        <v>200000</v>
      </c>
      <c r="G3362" s="35">
        <f t="shared" si="86"/>
        <v>200000</v>
      </c>
      <c r="H3362" s="35">
        <v>1</v>
      </c>
      <c r="I3362" s="38"/>
    </row>
    <row r="3363" spans="1:9" ht="40.5" x14ac:dyDescent="0.25">
      <c r="A3363" s="15"/>
      <c r="B3363" s="25" t="s">
        <v>1428</v>
      </c>
      <c r="C3363" s="25" t="s">
        <v>129</v>
      </c>
      <c r="D3363" s="18" t="s">
        <v>11</v>
      </c>
      <c r="E3363" s="35" t="s">
        <v>35</v>
      </c>
      <c r="F3363" s="35">
        <v>550000</v>
      </c>
      <c r="G3363" s="35">
        <f t="shared" si="86"/>
        <v>550000</v>
      </c>
      <c r="H3363" s="35">
        <v>1</v>
      </c>
      <c r="I3363" s="38"/>
    </row>
    <row r="3364" spans="1:9" ht="40.5" x14ac:dyDescent="0.25">
      <c r="A3364" s="15"/>
      <c r="B3364" s="25" t="s">
        <v>1429</v>
      </c>
      <c r="C3364" s="25" t="s">
        <v>129</v>
      </c>
      <c r="D3364" s="18" t="s">
        <v>11</v>
      </c>
      <c r="E3364" s="35" t="s">
        <v>35</v>
      </c>
      <c r="F3364" s="35">
        <v>400000</v>
      </c>
      <c r="G3364" s="35">
        <f>+F3364*H3364</f>
        <v>400000</v>
      </c>
      <c r="H3364" s="35">
        <v>1</v>
      </c>
      <c r="I3364" s="38"/>
    </row>
    <row r="3365" spans="1:9" ht="40.5" x14ac:dyDescent="0.25">
      <c r="A3365" s="15"/>
      <c r="B3365" s="25" t="s">
        <v>1430</v>
      </c>
      <c r="C3365" s="25" t="s">
        <v>129</v>
      </c>
      <c r="D3365" s="18" t="s">
        <v>11</v>
      </c>
      <c r="E3365" s="35" t="s">
        <v>35</v>
      </c>
      <c r="F3365" s="35">
        <v>200000</v>
      </c>
      <c r="G3365" s="35">
        <v>200000</v>
      </c>
      <c r="H3365" s="35">
        <v>1</v>
      </c>
      <c r="I3365" s="38"/>
    </row>
    <row r="3366" spans="1:9" ht="40.5" x14ac:dyDescent="0.25">
      <c r="A3366" s="15"/>
      <c r="B3366" s="25" t="s">
        <v>1431</v>
      </c>
      <c r="C3366" s="25" t="s">
        <v>129</v>
      </c>
      <c r="D3366" s="18" t="s">
        <v>11</v>
      </c>
      <c r="E3366" s="35" t="s">
        <v>35</v>
      </c>
      <c r="F3366" s="35">
        <v>155000</v>
      </c>
      <c r="G3366" s="35">
        <v>155000</v>
      </c>
      <c r="H3366" s="35">
        <v>1</v>
      </c>
      <c r="I3366" s="38"/>
    </row>
    <row r="3367" spans="1:9" ht="15" customHeight="1" x14ac:dyDescent="0.25">
      <c r="A3367" s="157" t="s">
        <v>2593</v>
      </c>
      <c r="B3367" s="158"/>
      <c r="C3367" s="158"/>
      <c r="D3367" s="158"/>
      <c r="E3367" s="158"/>
      <c r="F3367" s="158"/>
      <c r="G3367" s="158"/>
      <c r="H3367" s="158"/>
      <c r="I3367" s="38"/>
    </row>
    <row r="3368" spans="1:9" x14ac:dyDescent="0.25">
      <c r="A3368" s="145" t="s">
        <v>39</v>
      </c>
      <c r="B3368" s="146"/>
      <c r="C3368" s="146"/>
      <c r="D3368" s="146"/>
      <c r="E3368" s="146"/>
      <c r="F3368" s="146"/>
      <c r="G3368" s="146"/>
      <c r="H3368" s="146"/>
      <c r="I3368" s="38"/>
    </row>
    <row r="3369" spans="1:9" ht="27" x14ac:dyDescent="0.25">
      <c r="A3369" s="37">
        <v>5113</v>
      </c>
      <c r="B3369" s="37" t="s">
        <v>6774</v>
      </c>
      <c r="C3369" s="37" t="s">
        <v>139</v>
      </c>
      <c r="D3369" s="37" t="s">
        <v>36</v>
      </c>
      <c r="E3369" s="37" t="s">
        <v>35</v>
      </c>
      <c r="F3369" s="37">
        <v>15145880</v>
      </c>
      <c r="G3369" s="37">
        <v>15145880</v>
      </c>
      <c r="H3369" s="37">
        <v>1</v>
      </c>
      <c r="I3369" s="38"/>
    </row>
    <row r="3370" spans="1:9" ht="27" x14ac:dyDescent="0.25">
      <c r="A3370" s="37">
        <v>5113</v>
      </c>
      <c r="B3370" s="37" t="s">
        <v>5950</v>
      </c>
      <c r="C3370" s="37" t="s">
        <v>139</v>
      </c>
      <c r="D3370" s="37" t="s">
        <v>36</v>
      </c>
      <c r="E3370" s="37" t="s">
        <v>35</v>
      </c>
      <c r="F3370" s="37">
        <v>24468340</v>
      </c>
      <c r="G3370" s="37">
        <v>24468340</v>
      </c>
      <c r="H3370" s="37">
        <v>1</v>
      </c>
      <c r="I3370" s="38"/>
    </row>
    <row r="3371" spans="1:9" ht="27" x14ac:dyDescent="0.25">
      <c r="A3371" s="37">
        <v>4251</v>
      </c>
      <c r="B3371" s="37" t="s">
        <v>5467</v>
      </c>
      <c r="C3371" s="37" t="s">
        <v>139</v>
      </c>
      <c r="D3371" s="37" t="s">
        <v>36</v>
      </c>
      <c r="E3371" s="37" t="s">
        <v>35</v>
      </c>
      <c r="F3371" s="37">
        <v>15000000</v>
      </c>
      <c r="G3371" s="37">
        <v>15000000</v>
      </c>
      <c r="H3371" s="37">
        <v>1</v>
      </c>
      <c r="I3371" s="38"/>
    </row>
    <row r="3372" spans="1:9" ht="27" x14ac:dyDescent="0.25">
      <c r="A3372" s="17"/>
      <c r="B3372" s="25" t="s">
        <v>2082</v>
      </c>
      <c r="C3372" s="25" t="s">
        <v>150</v>
      </c>
      <c r="D3372" s="19" t="s">
        <v>38</v>
      </c>
      <c r="E3372" s="19" t="s">
        <v>35</v>
      </c>
      <c r="F3372" s="19">
        <v>0</v>
      </c>
      <c r="G3372" s="19">
        <v>0</v>
      </c>
      <c r="H3372" s="35">
        <v>1</v>
      </c>
      <c r="I3372" s="38"/>
    </row>
    <row r="3373" spans="1:9" ht="40.5" x14ac:dyDescent="0.25">
      <c r="A3373" s="10" t="s">
        <v>132</v>
      </c>
      <c r="B3373" s="10" t="s">
        <v>1246</v>
      </c>
      <c r="C3373" s="10" t="s">
        <v>64</v>
      </c>
      <c r="D3373" s="18" t="s">
        <v>36</v>
      </c>
      <c r="E3373" s="19" t="s">
        <v>35</v>
      </c>
      <c r="F3373" s="19">
        <v>0</v>
      </c>
      <c r="G3373" s="19">
        <v>0</v>
      </c>
      <c r="H3373" s="35">
        <v>1</v>
      </c>
      <c r="I3373" s="38"/>
    </row>
    <row r="3374" spans="1:9" ht="27" x14ac:dyDescent="0.25">
      <c r="A3374" s="17"/>
      <c r="B3374" s="25" t="s">
        <v>529</v>
      </c>
      <c r="C3374" s="25" t="s">
        <v>105</v>
      </c>
      <c r="D3374" s="18" t="s">
        <v>36</v>
      </c>
      <c r="E3374" s="18" t="s">
        <v>35</v>
      </c>
      <c r="F3374" s="18">
        <v>30249650</v>
      </c>
      <c r="G3374" s="18">
        <v>30249650</v>
      </c>
      <c r="H3374" s="18">
        <v>1</v>
      </c>
      <c r="I3374" s="38"/>
    </row>
    <row r="3375" spans="1:9" ht="27" x14ac:dyDescent="0.25">
      <c r="A3375" s="17"/>
      <c r="B3375" s="25" t="s">
        <v>1340</v>
      </c>
      <c r="C3375" s="25" t="s">
        <v>139</v>
      </c>
      <c r="D3375" s="19" t="s">
        <v>38</v>
      </c>
      <c r="E3375" s="19" t="s">
        <v>35</v>
      </c>
      <c r="F3375" s="19">
        <v>16390045</v>
      </c>
      <c r="G3375" s="19">
        <v>16390045</v>
      </c>
      <c r="H3375" s="19">
        <v>1</v>
      </c>
      <c r="I3375" s="38"/>
    </row>
    <row r="3376" spans="1:9" ht="27" x14ac:dyDescent="0.25">
      <c r="A3376" s="19" t="s">
        <v>113</v>
      </c>
      <c r="B3376" s="19" t="s">
        <v>2460</v>
      </c>
      <c r="C3376" s="19" t="s">
        <v>139</v>
      </c>
      <c r="D3376" s="19" t="s">
        <v>38</v>
      </c>
      <c r="E3376" s="19" t="s">
        <v>35</v>
      </c>
      <c r="F3376" s="19">
        <v>16999218</v>
      </c>
      <c r="G3376" s="19">
        <v>16999218</v>
      </c>
      <c r="H3376" s="19">
        <v>1</v>
      </c>
      <c r="I3376" s="38"/>
    </row>
    <row r="3377" spans="1:9" ht="27" x14ac:dyDescent="0.25">
      <c r="A3377" s="19" t="s">
        <v>113</v>
      </c>
      <c r="B3377" s="19" t="s">
        <v>2461</v>
      </c>
      <c r="C3377" s="19" t="s">
        <v>139</v>
      </c>
      <c r="D3377" s="19" t="s">
        <v>38</v>
      </c>
      <c r="E3377" s="19" t="s">
        <v>35</v>
      </c>
      <c r="F3377" s="19">
        <v>40341216</v>
      </c>
      <c r="G3377" s="19">
        <v>40341216</v>
      </c>
      <c r="H3377" s="19">
        <v>1</v>
      </c>
      <c r="I3377" s="38"/>
    </row>
    <row r="3378" spans="1:9" ht="27" x14ac:dyDescent="0.25">
      <c r="A3378" s="19" t="s">
        <v>113</v>
      </c>
      <c r="B3378" s="19" t="s">
        <v>2462</v>
      </c>
      <c r="C3378" s="19" t="s">
        <v>139</v>
      </c>
      <c r="D3378" s="19" t="s">
        <v>38</v>
      </c>
      <c r="E3378" s="19" t="s">
        <v>35</v>
      </c>
      <c r="F3378" s="19">
        <v>23738563</v>
      </c>
      <c r="G3378" s="19">
        <v>23738563</v>
      </c>
      <c r="H3378" s="19">
        <v>1</v>
      </c>
      <c r="I3378" s="38"/>
    </row>
    <row r="3379" spans="1:9" ht="27" x14ac:dyDescent="0.25">
      <c r="A3379" s="19" t="s">
        <v>113</v>
      </c>
      <c r="B3379" s="19" t="s">
        <v>268</v>
      </c>
      <c r="C3379" s="19" t="s">
        <v>139</v>
      </c>
      <c r="D3379" s="19" t="s">
        <v>38</v>
      </c>
      <c r="E3379" s="19" t="s">
        <v>35</v>
      </c>
      <c r="F3379" s="19">
        <v>10781070</v>
      </c>
      <c r="G3379" s="19">
        <v>10781070</v>
      </c>
      <c r="H3379" s="19">
        <v>1</v>
      </c>
      <c r="I3379" s="38"/>
    </row>
    <row r="3380" spans="1:9" ht="27" x14ac:dyDescent="0.25">
      <c r="A3380" s="19" t="s">
        <v>113</v>
      </c>
      <c r="B3380" s="19" t="s">
        <v>269</v>
      </c>
      <c r="C3380" s="19" t="s">
        <v>139</v>
      </c>
      <c r="D3380" s="19" t="s">
        <v>38</v>
      </c>
      <c r="E3380" s="19" t="s">
        <v>35</v>
      </c>
      <c r="F3380" s="19">
        <v>20038.580000000002</v>
      </c>
      <c r="G3380" s="19">
        <v>20038.580000000002</v>
      </c>
      <c r="H3380" s="19">
        <v>1</v>
      </c>
      <c r="I3380" s="38"/>
    </row>
    <row r="3381" spans="1:9" ht="27" x14ac:dyDescent="0.25">
      <c r="A3381" s="19" t="s">
        <v>113</v>
      </c>
      <c r="B3381" s="19" t="s">
        <v>270</v>
      </c>
      <c r="C3381" s="19" t="s">
        <v>139</v>
      </c>
      <c r="D3381" s="19" t="s">
        <v>38</v>
      </c>
      <c r="E3381" s="19" t="s">
        <v>35</v>
      </c>
      <c r="F3381" s="19">
        <v>33732.1</v>
      </c>
      <c r="G3381" s="19">
        <v>33732.1</v>
      </c>
      <c r="H3381" s="19">
        <v>1</v>
      </c>
      <c r="I3381" s="38"/>
    </row>
    <row r="3382" spans="1:9" ht="27" x14ac:dyDescent="0.25">
      <c r="A3382" s="19" t="s">
        <v>113</v>
      </c>
      <c r="B3382" s="19" t="s">
        <v>271</v>
      </c>
      <c r="C3382" s="19" t="s">
        <v>139</v>
      </c>
      <c r="D3382" s="19" t="s">
        <v>38</v>
      </c>
      <c r="E3382" s="19" t="s">
        <v>35</v>
      </c>
      <c r="F3382" s="19">
        <v>45571810</v>
      </c>
      <c r="G3382" s="19">
        <v>45571810</v>
      </c>
      <c r="H3382" s="19">
        <v>1</v>
      </c>
      <c r="I3382" s="38"/>
    </row>
    <row r="3383" spans="1:9" x14ac:dyDescent="0.25">
      <c r="A3383" s="145" t="s">
        <v>33</v>
      </c>
      <c r="B3383" s="146"/>
      <c r="C3383" s="146"/>
      <c r="D3383" s="146"/>
      <c r="E3383" s="146"/>
      <c r="F3383" s="146"/>
      <c r="G3383" s="146"/>
      <c r="H3383" s="146"/>
      <c r="I3383" s="38"/>
    </row>
    <row r="3384" spans="1:9" ht="27" x14ac:dyDescent="0.25">
      <c r="A3384" s="37">
        <v>5113</v>
      </c>
      <c r="B3384" s="37" t="s">
        <v>6816</v>
      </c>
      <c r="C3384" s="37" t="s">
        <v>112</v>
      </c>
      <c r="D3384" s="37" t="s">
        <v>41</v>
      </c>
      <c r="E3384" s="37" t="s">
        <v>35</v>
      </c>
      <c r="F3384" s="37">
        <v>296600</v>
      </c>
      <c r="G3384" s="37">
        <v>296600</v>
      </c>
      <c r="H3384" s="37">
        <v>1</v>
      </c>
      <c r="I3384" s="38"/>
    </row>
    <row r="3385" spans="1:9" ht="27" x14ac:dyDescent="0.25">
      <c r="A3385" s="37">
        <v>5113</v>
      </c>
      <c r="B3385" s="37" t="s">
        <v>6059</v>
      </c>
      <c r="C3385" s="37" t="s">
        <v>112</v>
      </c>
      <c r="D3385" s="37" t="s">
        <v>41</v>
      </c>
      <c r="E3385" s="37" t="s">
        <v>35</v>
      </c>
      <c r="F3385" s="37">
        <v>481500</v>
      </c>
      <c r="G3385" s="37">
        <v>481500</v>
      </c>
      <c r="H3385" s="37">
        <v>1</v>
      </c>
      <c r="I3385" s="38"/>
    </row>
    <row r="3386" spans="1:9" ht="27" x14ac:dyDescent="0.25">
      <c r="A3386" s="19"/>
      <c r="B3386" s="10" t="s">
        <v>1977</v>
      </c>
      <c r="C3386" s="10" t="s">
        <v>112</v>
      </c>
      <c r="D3386" s="19" t="s">
        <v>38</v>
      </c>
      <c r="E3386" s="19" t="s">
        <v>35</v>
      </c>
      <c r="F3386" s="19">
        <v>100000</v>
      </c>
      <c r="G3386" s="19">
        <v>100000</v>
      </c>
      <c r="H3386" s="35">
        <v>1</v>
      </c>
      <c r="I3386" s="38"/>
    </row>
    <row r="3387" spans="1:9" x14ac:dyDescent="0.25">
      <c r="A3387" s="19"/>
      <c r="B3387" s="15"/>
      <c r="C3387" s="15"/>
      <c r="D3387" s="18"/>
      <c r="E3387" s="15"/>
      <c r="F3387" s="15"/>
      <c r="G3387" s="15"/>
      <c r="H3387" s="35"/>
      <c r="I3387" s="38"/>
    </row>
    <row r="3388" spans="1:9" ht="27" x14ac:dyDescent="0.25">
      <c r="A3388" s="10" t="s">
        <v>113</v>
      </c>
      <c r="B3388" s="10" t="s">
        <v>551</v>
      </c>
      <c r="C3388" s="10" t="s">
        <v>112</v>
      </c>
      <c r="D3388" s="10" t="s">
        <v>38</v>
      </c>
      <c r="E3388" s="10" t="s">
        <v>35</v>
      </c>
      <c r="F3388" s="10">
        <v>96000</v>
      </c>
      <c r="G3388" s="10">
        <v>96000</v>
      </c>
      <c r="H3388" s="10">
        <v>1</v>
      </c>
      <c r="I3388" s="38"/>
    </row>
    <row r="3389" spans="1:9" ht="27" x14ac:dyDescent="0.25">
      <c r="A3389" s="10" t="s">
        <v>113</v>
      </c>
      <c r="B3389" s="10" t="s">
        <v>552</v>
      </c>
      <c r="C3389" s="10" t="s">
        <v>112</v>
      </c>
      <c r="D3389" s="10" t="s">
        <v>38</v>
      </c>
      <c r="E3389" s="10" t="s">
        <v>35</v>
      </c>
      <c r="F3389" s="10">
        <v>148000</v>
      </c>
      <c r="G3389" s="10">
        <v>148000</v>
      </c>
      <c r="H3389" s="10">
        <v>1</v>
      </c>
      <c r="I3389" s="38"/>
    </row>
    <row r="3390" spans="1:9" ht="27" x14ac:dyDescent="0.25">
      <c r="A3390" s="10" t="s">
        <v>113</v>
      </c>
      <c r="B3390" s="10" t="s">
        <v>553</v>
      </c>
      <c r="C3390" s="10" t="s">
        <v>112</v>
      </c>
      <c r="D3390" s="10" t="s">
        <v>38</v>
      </c>
      <c r="E3390" s="10" t="s">
        <v>35</v>
      </c>
      <c r="F3390" s="10">
        <v>250000</v>
      </c>
      <c r="G3390" s="10">
        <v>250000</v>
      </c>
      <c r="H3390" s="10">
        <v>1</v>
      </c>
      <c r="I3390" s="38"/>
    </row>
    <row r="3391" spans="1:9" ht="27" x14ac:dyDescent="0.25">
      <c r="A3391" s="10" t="s">
        <v>113</v>
      </c>
      <c r="B3391" s="10" t="s">
        <v>554</v>
      </c>
      <c r="C3391" s="10" t="s">
        <v>112</v>
      </c>
      <c r="D3391" s="10" t="s">
        <v>38</v>
      </c>
      <c r="E3391" s="10" t="s">
        <v>35</v>
      </c>
      <c r="F3391" s="10">
        <v>210000</v>
      </c>
      <c r="G3391" s="10">
        <v>210000</v>
      </c>
      <c r="H3391" s="10">
        <v>1</v>
      </c>
      <c r="I3391" s="38"/>
    </row>
    <row r="3392" spans="1:9" x14ac:dyDescent="0.25">
      <c r="A3392" s="157" t="s">
        <v>2613</v>
      </c>
      <c r="B3392" s="158"/>
      <c r="C3392" s="158"/>
      <c r="D3392" s="158"/>
      <c r="E3392" s="158"/>
      <c r="F3392" s="158"/>
      <c r="G3392" s="158"/>
      <c r="H3392" s="158"/>
      <c r="I3392" s="38"/>
    </row>
    <row r="3393" spans="1:9" x14ac:dyDescent="0.25">
      <c r="A3393" s="145" t="s">
        <v>39</v>
      </c>
      <c r="B3393" s="146"/>
      <c r="C3393" s="146"/>
      <c r="D3393" s="146"/>
      <c r="E3393" s="146"/>
      <c r="F3393" s="146"/>
      <c r="G3393" s="146"/>
      <c r="H3393" s="146"/>
      <c r="I3393" s="38"/>
    </row>
    <row r="3394" spans="1:9" ht="27" x14ac:dyDescent="0.25">
      <c r="A3394" s="10" t="s">
        <v>132</v>
      </c>
      <c r="B3394" s="10" t="s">
        <v>1247</v>
      </c>
      <c r="C3394" s="10" t="s">
        <v>139</v>
      </c>
      <c r="D3394" s="19" t="s">
        <v>36</v>
      </c>
      <c r="E3394" s="19" t="s">
        <v>35</v>
      </c>
      <c r="F3394" s="19">
        <v>0</v>
      </c>
      <c r="G3394" s="19">
        <v>0</v>
      </c>
      <c r="H3394" s="35">
        <v>1</v>
      </c>
      <c r="I3394" s="38"/>
    </row>
    <row r="3395" spans="1:9" x14ac:dyDescent="0.25">
      <c r="A3395" s="10"/>
      <c r="B3395" s="145" t="s">
        <v>33</v>
      </c>
      <c r="C3395" s="146"/>
      <c r="D3395" s="146"/>
      <c r="E3395" s="146"/>
      <c r="F3395" s="146"/>
      <c r="G3395" s="159"/>
      <c r="H3395" s="35"/>
      <c r="I3395" s="38"/>
    </row>
    <row r="3396" spans="1:9" ht="27" x14ac:dyDescent="0.25">
      <c r="A3396" s="10">
        <v>5113</v>
      </c>
      <c r="B3396" s="10" t="s">
        <v>4898</v>
      </c>
      <c r="C3396" s="10" t="s">
        <v>112</v>
      </c>
      <c r="D3396" s="10" t="s">
        <v>38</v>
      </c>
      <c r="E3396" s="10" t="s">
        <v>35</v>
      </c>
      <c r="F3396" s="10">
        <v>1090967</v>
      </c>
      <c r="G3396" s="10">
        <v>1090967</v>
      </c>
      <c r="H3396" s="10">
        <v>1</v>
      </c>
      <c r="I3396" s="38"/>
    </row>
    <row r="3397" spans="1:9" ht="27" x14ac:dyDescent="0.25">
      <c r="A3397" s="10"/>
      <c r="B3397" s="10" t="s">
        <v>2258</v>
      </c>
      <c r="C3397" s="10" t="s">
        <v>112</v>
      </c>
      <c r="D3397" s="10" t="s">
        <v>41</v>
      </c>
      <c r="E3397" s="10" t="s">
        <v>35</v>
      </c>
      <c r="F3397" s="10">
        <v>0</v>
      </c>
      <c r="G3397" s="10">
        <v>0</v>
      </c>
      <c r="H3397" s="10">
        <v>1</v>
      </c>
      <c r="I3397" s="38"/>
    </row>
    <row r="3398" spans="1:9" ht="42.75" customHeight="1" x14ac:dyDescent="0.25">
      <c r="A3398" s="10"/>
      <c r="B3398" s="10" t="s">
        <v>2259</v>
      </c>
      <c r="C3398" s="10" t="s">
        <v>112</v>
      </c>
      <c r="D3398" s="10" t="s">
        <v>41</v>
      </c>
      <c r="E3398" s="10" t="s">
        <v>35</v>
      </c>
      <c r="F3398" s="10">
        <v>0</v>
      </c>
      <c r="G3398" s="10">
        <v>0</v>
      </c>
      <c r="H3398" s="10">
        <v>1</v>
      </c>
      <c r="I3398" s="38"/>
    </row>
    <row r="3399" spans="1:9" ht="27" x14ac:dyDescent="0.25">
      <c r="A3399" s="10">
        <v>4251</v>
      </c>
      <c r="B3399" s="10" t="s">
        <v>2263</v>
      </c>
      <c r="C3399" s="10" t="s">
        <v>112</v>
      </c>
      <c r="D3399" s="10" t="s">
        <v>38</v>
      </c>
      <c r="E3399" s="10" t="s">
        <v>35</v>
      </c>
      <c r="F3399" s="10">
        <v>1176404</v>
      </c>
      <c r="G3399" s="10">
        <v>1176404</v>
      </c>
      <c r="H3399" s="10">
        <v>1</v>
      </c>
      <c r="I3399" s="38"/>
    </row>
    <row r="3400" spans="1:9" ht="27" x14ac:dyDescent="0.25">
      <c r="A3400" s="10"/>
      <c r="B3400" s="10" t="s">
        <v>2100</v>
      </c>
      <c r="C3400" s="10" t="s">
        <v>112</v>
      </c>
      <c r="D3400" s="19" t="s">
        <v>41</v>
      </c>
      <c r="E3400" s="19" t="s">
        <v>35</v>
      </c>
      <c r="F3400" s="19">
        <v>0</v>
      </c>
      <c r="G3400" s="19">
        <v>0</v>
      </c>
      <c r="H3400" s="35">
        <v>1</v>
      </c>
      <c r="I3400" s="38"/>
    </row>
    <row r="3401" spans="1:9" ht="27" x14ac:dyDescent="0.25">
      <c r="A3401" s="10">
        <v>4251</v>
      </c>
      <c r="B3401" s="10" t="s">
        <v>2262</v>
      </c>
      <c r="C3401" s="10" t="s">
        <v>112</v>
      </c>
      <c r="D3401" s="10" t="s">
        <v>38</v>
      </c>
      <c r="E3401" s="10" t="s">
        <v>35</v>
      </c>
      <c r="F3401" s="10">
        <v>1186258</v>
      </c>
      <c r="G3401" s="10">
        <v>1186258</v>
      </c>
      <c r="H3401" s="10">
        <v>1</v>
      </c>
      <c r="I3401" s="38"/>
    </row>
    <row r="3402" spans="1:9" ht="27" x14ac:dyDescent="0.25">
      <c r="A3402" s="10"/>
      <c r="B3402" s="10" t="s">
        <v>2264</v>
      </c>
      <c r="C3402" s="10" t="s">
        <v>112</v>
      </c>
      <c r="D3402" s="10" t="s">
        <v>38</v>
      </c>
      <c r="E3402" s="10" t="s">
        <v>35</v>
      </c>
      <c r="F3402" s="10">
        <v>294063</v>
      </c>
      <c r="G3402" s="10">
        <v>294063</v>
      </c>
      <c r="H3402" s="10">
        <v>1</v>
      </c>
      <c r="I3402" s="38"/>
    </row>
    <row r="3403" spans="1:9" x14ac:dyDescent="0.25">
      <c r="A3403" s="157" t="s">
        <v>2677</v>
      </c>
      <c r="B3403" s="158"/>
      <c r="C3403" s="158"/>
      <c r="D3403" s="158"/>
      <c r="E3403" s="158"/>
      <c r="F3403" s="158"/>
      <c r="G3403" s="158"/>
      <c r="H3403" s="158"/>
      <c r="I3403" s="38"/>
    </row>
    <row r="3404" spans="1:9" x14ac:dyDescent="0.25">
      <c r="A3404" s="145" t="s">
        <v>33</v>
      </c>
      <c r="B3404" s="146"/>
      <c r="C3404" s="146"/>
      <c r="D3404" s="146"/>
      <c r="E3404" s="146"/>
      <c r="F3404" s="146"/>
      <c r="G3404" s="146"/>
      <c r="H3404" s="146"/>
      <c r="I3404" s="38"/>
    </row>
    <row r="3405" spans="1:9" ht="40.5" x14ac:dyDescent="0.25">
      <c r="A3405" s="17">
        <v>4239</v>
      </c>
      <c r="B3405" s="25" t="s">
        <v>613</v>
      </c>
      <c r="C3405" s="25" t="s">
        <v>129</v>
      </c>
      <c r="D3405" s="19" t="s">
        <v>36</v>
      </c>
      <c r="E3405" s="19" t="s">
        <v>35</v>
      </c>
      <c r="F3405" s="19">
        <v>0</v>
      </c>
      <c r="G3405" s="19">
        <v>0</v>
      </c>
      <c r="H3405" s="35">
        <v>1</v>
      </c>
      <c r="I3405" s="38"/>
    </row>
    <row r="3406" spans="1:9" ht="40.5" x14ac:dyDescent="0.25">
      <c r="A3406" s="17">
        <v>4239</v>
      </c>
      <c r="B3406" s="25" t="s">
        <v>614</v>
      </c>
      <c r="C3406" s="25" t="s">
        <v>129</v>
      </c>
      <c r="D3406" s="19" t="s">
        <v>36</v>
      </c>
      <c r="E3406" s="19" t="s">
        <v>35</v>
      </c>
      <c r="F3406" s="19">
        <v>0</v>
      </c>
      <c r="G3406" s="19">
        <v>0</v>
      </c>
      <c r="H3406" s="35">
        <v>1</v>
      </c>
      <c r="I3406" s="38"/>
    </row>
    <row r="3407" spans="1:9" ht="40.5" x14ac:dyDescent="0.25">
      <c r="A3407" s="17">
        <v>4239</v>
      </c>
      <c r="B3407" s="25" t="s">
        <v>615</v>
      </c>
      <c r="C3407" s="25" t="s">
        <v>129</v>
      </c>
      <c r="D3407" s="19" t="s">
        <v>36</v>
      </c>
      <c r="E3407" s="19" t="s">
        <v>35</v>
      </c>
      <c r="F3407" s="19">
        <v>0</v>
      </c>
      <c r="G3407" s="19">
        <v>0</v>
      </c>
      <c r="H3407" s="35">
        <v>1</v>
      </c>
      <c r="I3407" s="38"/>
    </row>
    <row r="3408" spans="1:9" ht="40.5" x14ac:dyDescent="0.25">
      <c r="A3408" s="17">
        <v>4239</v>
      </c>
      <c r="B3408" s="25" t="s">
        <v>616</v>
      </c>
      <c r="C3408" s="25" t="s">
        <v>129</v>
      </c>
      <c r="D3408" s="19" t="s">
        <v>36</v>
      </c>
      <c r="E3408" s="19" t="s">
        <v>35</v>
      </c>
      <c r="F3408" s="19">
        <v>0</v>
      </c>
      <c r="G3408" s="19">
        <v>0</v>
      </c>
      <c r="H3408" s="35">
        <v>1</v>
      </c>
      <c r="I3408" s="38"/>
    </row>
    <row r="3409" spans="1:9" ht="40.5" x14ac:dyDescent="0.25">
      <c r="A3409" s="17">
        <v>4239</v>
      </c>
      <c r="B3409" s="25" t="s">
        <v>617</v>
      </c>
      <c r="C3409" s="25" t="s">
        <v>129</v>
      </c>
      <c r="D3409" s="19" t="s">
        <v>36</v>
      </c>
      <c r="E3409" s="19" t="s">
        <v>35</v>
      </c>
      <c r="F3409" s="19">
        <v>0</v>
      </c>
      <c r="G3409" s="19">
        <v>0</v>
      </c>
      <c r="H3409" s="35">
        <v>1</v>
      </c>
      <c r="I3409" s="38"/>
    </row>
    <row r="3410" spans="1:9" ht="40.5" x14ac:dyDescent="0.25">
      <c r="A3410" s="17">
        <v>4239</v>
      </c>
      <c r="B3410" s="25" t="s">
        <v>618</v>
      </c>
      <c r="C3410" s="25" t="s">
        <v>129</v>
      </c>
      <c r="D3410" s="19" t="s">
        <v>36</v>
      </c>
      <c r="E3410" s="19" t="s">
        <v>35</v>
      </c>
      <c r="F3410" s="19">
        <v>0</v>
      </c>
      <c r="G3410" s="19">
        <v>0</v>
      </c>
      <c r="H3410" s="35">
        <v>1</v>
      </c>
      <c r="I3410" s="38"/>
    </row>
    <row r="3411" spans="1:9" x14ac:dyDescent="0.25">
      <c r="A3411" s="157" t="s">
        <v>2614</v>
      </c>
      <c r="B3411" s="158"/>
      <c r="C3411" s="158"/>
      <c r="D3411" s="158"/>
      <c r="E3411" s="158"/>
      <c r="F3411" s="158"/>
      <c r="G3411" s="158"/>
      <c r="H3411" s="158"/>
      <c r="I3411" s="38"/>
    </row>
    <row r="3412" spans="1:9" x14ac:dyDescent="0.25">
      <c r="A3412" s="145" t="s">
        <v>33</v>
      </c>
      <c r="B3412" s="146"/>
      <c r="C3412" s="146"/>
      <c r="D3412" s="146"/>
      <c r="E3412" s="146"/>
      <c r="F3412" s="146"/>
      <c r="G3412" s="146"/>
      <c r="H3412" s="146"/>
      <c r="I3412" s="38"/>
    </row>
    <row r="3413" spans="1:9" ht="40.5" x14ac:dyDescent="0.25">
      <c r="A3413" s="17">
        <v>4239</v>
      </c>
      <c r="B3413" s="25" t="s">
        <v>597</v>
      </c>
      <c r="C3413" s="25" t="s">
        <v>119</v>
      </c>
      <c r="D3413" s="19" t="s">
        <v>36</v>
      </c>
      <c r="E3413" s="19" t="s">
        <v>35</v>
      </c>
      <c r="F3413" s="19">
        <v>0</v>
      </c>
      <c r="G3413" s="19">
        <v>0</v>
      </c>
      <c r="H3413" s="35">
        <v>1</v>
      </c>
      <c r="I3413" s="38"/>
    </row>
    <row r="3414" spans="1:9" ht="40.5" x14ac:dyDescent="0.25">
      <c r="A3414" s="17">
        <v>4239</v>
      </c>
      <c r="B3414" s="25" t="s">
        <v>598</v>
      </c>
      <c r="C3414" s="25" t="s">
        <v>119</v>
      </c>
      <c r="D3414" s="19" t="s">
        <v>36</v>
      </c>
      <c r="E3414" s="19" t="s">
        <v>35</v>
      </c>
      <c r="F3414" s="19">
        <v>0</v>
      </c>
      <c r="G3414" s="19">
        <v>0</v>
      </c>
      <c r="H3414" s="35">
        <v>1</v>
      </c>
      <c r="I3414" s="38"/>
    </row>
    <row r="3415" spans="1:9" ht="40.5" x14ac:dyDescent="0.25">
      <c r="A3415" s="17">
        <v>4239</v>
      </c>
      <c r="B3415" s="25" t="s">
        <v>599</v>
      </c>
      <c r="C3415" s="25" t="s">
        <v>119</v>
      </c>
      <c r="D3415" s="19" t="s">
        <v>36</v>
      </c>
      <c r="E3415" s="19" t="s">
        <v>35</v>
      </c>
      <c r="F3415" s="19">
        <v>0</v>
      </c>
      <c r="G3415" s="19">
        <v>0</v>
      </c>
      <c r="H3415" s="35">
        <v>1</v>
      </c>
      <c r="I3415" s="38"/>
    </row>
    <row r="3416" spans="1:9" ht="40.5" x14ac:dyDescent="0.25">
      <c r="A3416" s="17">
        <v>4239</v>
      </c>
      <c r="B3416" s="25" t="s">
        <v>600</v>
      </c>
      <c r="C3416" s="25" t="s">
        <v>119</v>
      </c>
      <c r="D3416" s="19" t="s">
        <v>36</v>
      </c>
      <c r="E3416" s="19" t="s">
        <v>35</v>
      </c>
      <c r="F3416" s="19">
        <v>0</v>
      </c>
      <c r="G3416" s="19">
        <v>0</v>
      </c>
      <c r="H3416" s="35">
        <v>1</v>
      </c>
      <c r="I3416" s="38"/>
    </row>
    <row r="3417" spans="1:9" ht="40.5" x14ac:dyDescent="0.25">
      <c r="A3417" s="17">
        <v>4239</v>
      </c>
      <c r="B3417" s="25" t="s">
        <v>601</v>
      </c>
      <c r="C3417" s="25" t="s">
        <v>119</v>
      </c>
      <c r="D3417" s="19" t="s">
        <v>36</v>
      </c>
      <c r="E3417" s="19" t="s">
        <v>35</v>
      </c>
      <c r="F3417" s="19">
        <v>0</v>
      </c>
      <c r="G3417" s="19">
        <v>0</v>
      </c>
      <c r="H3417" s="35">
        <v>1</v>
      </c>
      <c r="I3417" s="38"/>
    </row>
    <row r="3418" spans="1:9" ht="40.5" x14ac:dyDescent="0.25">
      <c r="A3418" s="17">
        <v>4239</v>
      </c>
      <c r="B3418" s="25" t="s">
        <v>602</v>
      </c>
      <c r="C3418" s="25" t="s">
        <v>119</v>
      </c>
      <c r="D3418" s="19" t="s">
        <v>36</v>
      </c>
      <c r="E3418" s="19" t="s">
        <v>35</v>
      </c>
      <c r="F3418" s="19">
        <v>0</v>
      </c>
      <c r="G3418" s="19">
        <v>0</v>
      </c>
      <c r="H3418" s="35">
        <v>1</v>
      </c>
      <c r="I3418" s="38"/>
    </row>
    <row r="3419" spans="1:9" ht="40.5" x14ac:dyDescent="0.25">
      <c r="A3419" s="17">
        <v>4239</v>
      </c>
      <c r="B3419" s="25" t="s">
        <v>603</v>
      </c>
      <c r="C3419" s="25" t="s">
        <v>119</v>
      </c>
      <c r="D3419" s="19" t="s">
        <v>36</v>
      </c>
      <c r="E3419" s="19" t="s">
        <v>35</v>
      </c>
      <c r="F3419" s="19">
        <v>0</v>
      </c>
      <c r="G3419" s="19">
        <v>0</v>
      </c>
      <c r="H3419" s="35">
        <v>1</v>
      </c>
      <c r="I3419" s="38"/>
    </row>
    <row r="3420" spans="1:9" ht="40.5" x14ac:dyDescent="0.25">
      <c r="A3420" s="17">
        <v>4239</v>
      </c>
      <c r="B3420" s="25" t="s">
        <v>604</v>
      </c>
      <c r="C3420" s="25" t="s">
        <v>119</v>
      </c>
      <c r="D3420" s="19" t="s">
        <v>36</v>
      </c>
      <c r="E3420" s="19" t="s">
        <v>35</v>
      </c>
      <c r="F3420" s="19">
        <v>0</v>
      </c>
      <c r="G3420" s="19">
        <v>0</v>
      </c>
      <c r="H3420" s="35">
        <v>1</v>
      </c>
      <c r="I3420" s="38"/>
    </row>
    <row r="3421" spans="1:9" ht="40.5" x14ac:dyDescent="0.25">
      <c r="A3421" s="17">
        <v>4239</v>
      </c>
      <c r="B3421" s="25" t="s">
        <v>605</v>
      </c>
      <c r="C3421" s="25" t="s">
        <v>119</v>
      </c>
      <c r="D3421" s="19" t="s">
        <v>36</v>
      </c>
      <c r="E3421" s="19" t="s">
        <v>35</v>
      </c>
      <c r="F3421" s="19">
        <v>0</v>
      </c>
      <c r="G3421" s="19">
        <v>0</v>
      </c>
      <c r="H3421" s="35">
        <v>1</v>
      </c>
      <c r="I3421" s="38"/>
    </row>
    <row r="3422" spans="1:9" ht="40.5" x14ac:dyDescent="0.25">
      <c r="A3422" s="17">
        <v>4239</v>
      </c>
      <c r="B3422" s="25" t="s">
        <v>606</v>
      </c>
      <c r="C3422" s="25" t="s">
        <v>119</v>
      </c>
      <c r="D3422" s="19" t="s">
        <v>36</v>
      </c>
      <c r="E3422" s="19" t="s">
        <v>35</v>
      </c>
      <c r="F3422" s="19">
        <v>0</v>
      </c>
      <c r="G3422" s="19">
        <v>0</v>
      </c>
      <c r="H3422" s="35">
        <v>1</v>
      </c>
      <c r="I3422" s="38"/>
    </row>
    <row r="3423" spans="1:9" ht="40.5" x14ac:dyDescent="0.25">
      <c r="A3423" s="17">
        <v>4239</v>
      </c>
      <c r="B3423" s="25" t="s">
        <v>607</v>
      </c>
      <c r="C3423" s="25" t="s">
        <v>119</v>
      </c>
      <c r="D3423" s="19" t="s">
        <v>36</v>
      </c>
      <c r="E3423" s="19" t="s">
        <v>35</v>
      </c>
      <c r="F3423" s="19">
        <v>0</v>
      </c>
      <c r="G3423" s="19">
        <v>0</v>
      </c>
      <c r="H3423" s="35">
        <v>1</v>
      </c>
      <c r="I3423" s="38"/>
    </row>
    <row r="3424" spans="1:9" ht="40.5" x14ac:dyDescent="0.25">
      <c r="A3424" s="17">
        <v>4239</v>
      </c>
      <c r="B3424" s="25" t="s">
        <v>608</v>
      </c>
      <c r="C3424" s="25" t="s">
        <v>119</v>
      </c>
      <c r="D3424" s="19" t="s">
        <v>36</v>
      </c>
      <c r="E3424" s="19" t="s">
        <v>35</v>
      </c>
      <c r="F3424" s="19">
        <v>0</v>
      </c>
      <c r="G3424" s="19">
        <v>0</v>
      </c>
      <c r="H3424" s="35">
        <v>1</v>
      </c>
      <c r="I3424" s="38"/>
    </row>
    <row r="3425" spans="1:9" ht="40.5" x14ac:dyDescent="0.25">
      <c r="A3425" s="17">
        <v>4239</v>
      </c>
      <c r="B3425" s="25" t="s">
        <v>609</v>
      </c>
      <c r="C3425" s="25" t="s">
        <v>119</v>
      </c>
      <c r="D3425" s="19" t="s">
        <v>36</v>
      </c>
      <c r="E3425" s="19" t="s">
        <v>35</v>
      </c>
      <c r="F3425" s="19">
        <v>0</v>
      </c>
      <c r="G3425" s="19">
        <v>0</v>
      </c>
      <c r="H3425" s="35">
        <v>1</v>
      </c>
      <c r="I3425" s="38"/>
    </row>
    <row r="3426" spans="1:9" ht="40.5" x14ac:dyDescent="0.25">
      <c r="A3426" s="17">
        <v>4239</v>
      </c>
      <c r="B3426" s="25" t="s">
        <v>610</v>
      </c>
      <c r="C3426" s="25" t="s">
        <v>119</v>
      </c>
      <c r="D3426" s="19" t="s">
        <v>36</v>
      </c>
      <c r="E3426" s="19" t="s">
        <v>35</v>
      </c>
      <c r="F3426" s="19">
        <v>0</v>
      </c>
      <c r="G3426" s="19">
        <v>0</v>
      </c>
      <c r="H3426" s="35">
        <v>1</v>
      </c>
      <c r="I3426" s="38"/>
    </row>
    <row r="3427" spans="1:9" ht="40.5" x14ac:dyDescent="0.25">
      <c r="A3427" s="17">
        <v>4239</v>
      </c>
      <c r="B3427" s="25" t="s">
        <v>611</v>
      </c>
      <c r="C3427" s="25" t="s">
        <v>119</v>
      </c>
      <c r="D3427" s="19" t="s">
        <v>36</v>
      </c>
      <c r="E3427" s="19" t="s">
        <v>35</v>
      </c>
      <c r="F3427" s="19">
        <v>0</v>
      </c>
      <c r="G3427" s="19">
        <v>0</v>
      </c>
      <c r="H3427" s="35">
        <v>1</v>
      </c>
      <c r="I3427" s="38"/>
    </row>
    <row r="3428" spans="1:9" ht="40.5" x14ac:dyDescent="0.25">
      <c r="A3428" s="17">
        <v>4239</v>
      </c>
      <c r="B3428" s="25" t="s">
        <v>612</v>
      </c>
      <c r="C3428" s="25" t="s">
        <v>119</v>
      </c>
      <c r="D3428" s="19" t="s">
        <v>36</v>
      </c>
      <c r="E3428" s="19" t="s">
        <v>35</v>
      </c>
      <c r="F3428" s="19">
        <v>0</v>
      </c>
      <c r="G3428" s="19">
        <v>0</v>
      </c>
      <c r="H3428" s="35">
        <v>1</v>
      </c>
      <c r="I3428" s="38"/>
    </row>
    <row r="3429" spans="1:9" x14ac:dyDescent="0.25">
      <c r="A3429" s="157" t="s">
        <v>4788</v>
      </c>
      <c r="B3429" s="158"/>
      <c r="C3429" s="158"/>
      <c r="D3429" s="158"/>
      <c r="E3429" s="158"/>
      <c r="F3429" s="158"/>
      <c r="G3429" s="158"/>
      <c r="H3429" s="158"/>
      <c r="I3429" s="38"/>
    </row>
    <row r="3430" spans="1:9" x14ac:dyDescent="0.25">
      <c r="A3430" s="145" t="s">
        <v>39</v>
      </c>
      <c r="B3430" s="146"/>
      <c r="C3430" s="146"/>
      <c r="D3430" s="146"/>
      <c r="E3430" s="146"/>
      <c r="F3430" s="146"/>
      <c r="G3430" s="146"/>
      <c r="H3430" s="146"/>
      <c r="I3430" s="38"/>
    </row>
    <row r="3431" spans="1:9" ht="27" x14ac:dyDescent="0.25">
      <c r="A3431" s="72">
        <v>4251</v>
      </c>
      <c r="B3431" s="72" t="s">
        <v>4789</v>
      </c>
      <c r="C3431" s="73" t="s">
        <v>105</v>
      </c>
      <c r="D3431" s="72" t="s">
        <v>36</v>
      </c>
      <c r="E3431" s="72" t="s">
        <v>35</v>
      </c>
      <c r="F3431" s="72">
        <v>4900000</v>
      </c>
      <c r="G3431" s="72">
        <v>4900000</v>
      </c>
      <c r="H3431" s="72">
        <v>1</v>
      </c>
      <c r="I3431" s="38"/>
    </row>
    <row r="3432" spans="1:9" x14ac:dyDescent="0.25">
      <c r="A3432" s="145" t="s">
        <v>33</v>
      </c>
      <c r="B3432" s="146"/>
      <c r="C3432" s="146"/>
      <c r="D3432" s="146"/>
      <c r="E3432" s="146"/>
      <c r="F3432" s="146"/>
      <c r="G3432" s="146"/>
      <c r="H3432" s="146"/>
      <c r="I3432" s="38"/>
    </row>
    <row r="3433" spans="1:9" ht="27" x14ac:dyDescent="0.25">
      <c r="A3433" s="72">
        <v>4251</v>
      </c>
      <c r="B3433" s="72" t="s">
        <v>6312</v>
      </c>
      <c r="C3433" s="73" t="s">
        <v>112</v>
      </c>
      <c r="D3433" s="72" t="s">
        <v>41</v>
      </c>
      <c r="E3433" s="72" t="s">
        <v>35</v>
      </c>
      <c r="F3433" s="72">
        <v>100000</v>
      </c>
      <c r="G3433" s="72">
        <v>100000</v>
      </c>
      <c r="H3433" s="72">
        <v>1</v>
      </c>
      <c r="I3433" s="38"/>
    </row>
    <row r="3434" spans="1:9" x14ac:dyDescent="0.25">
      <c r="A3434" s="157" t="s">
        <v>4784</v>
      </c>
      <c r="B3434" s="158"/>
      <c r="C3434" s="158"/>
      <c r="D3434" s="158"/>
      <c r="E3434" s="158"/>
      <c r="F3434" s="158"/>
      <c r="G3434" s="158"/>
      <c r="H3434" s="158"/>
      <c r="I3434" s="38"/>
    </row>
    <row r="3435" spans="1:9" x14ac:dyDescent="0.25">
      <c r="A3435" s="145" t="s">
        <v>39</v>
      </c>
      <c r="B3435" s="146"/>
      <c r="C3435" s="146"/>
      <c r="D3435" s="146"/>
      <c r="E3435" s="146"/>
      <c r="F3435" s="146"/>
      <c r="G3435" s="146"/>
      <c r="H3435" s="146"/>
      <c r="I3435" s="38"/>
    </row>
    <row r="3436" spans="1:9" ht="27" x14ac:dyDescent="0.25">
      <c r="A3436" s="72">
        <v>4251</v>
      </c>
      <c r="B3436" s="72" t="s">
        <v>4783</v>
      </c>
      <c r="C3436" s="73" t="s">
        <v>105</v>
      </c>
      <c r="D3436" s="72" t="s">
        <v>36</v>
      </c>
      <c r="E3436" s="72" t="s">
        <v>35</v>
      </c>
      <c r="F3436" s="72">
        <v>4898040</v>
      </c>
      <c r="G3436" s="72">
        <v>4898040</v>
      </c>
      <c r="H3436" s="72">
        <v>1</v>
      </c>
      <c r="I3436" s="38"/>
    </row>
    <row r="3437" spans="1:9" x14ac:dyDescent="0.25">
      <c r="A3437" s="145" t="s">
        <v>33</v>
      </c>
      <c r="B3437" s="146"/>
      <c r="C3437" s="146"/>
      <c r="D3437" s="146"/>
      <c r="E3437" s="146"/>
      <c r="F3437" s="146"/>
      <c r="G3437" s="146"/>
      <c r="H3437" s="146"/>
      <c r="I3437" s="38"/>
    </row>
    <row r="3438" spans="1:9" ht="27" x14ac:dyDescent="0.25">
      <c r="A3438" s="72">
        <v>4251</v>
      </c>
      <c r="B3438" s="72" t="s">
        <v>5005</v>
      </c>
      <c r="C3438" s="73" t="s">
        <v>112</v>
      </c>
      <c r="D3438" s="72" t="s">
        <v>41</v>
      </c>
      <c r="E3438" s="72" t="s">
        <v>35</v>
      </c>
      <c r="F3438" s="72">
        <v>99960</v>
      </c>
      <c r="G3438" s="72">
        <v>99960</v>
      </c>
      <c r="H3438" s="72">
        <v>1</v>
      </c>
      <c r="I3438" s="38"/>
    </row>
    <row r="3439" spans="1:9" x14ac:dyDescent="0.25">
      <c r="A3439" s="157" t="s">
        <v>2615</v>
      </c>
      <c r="B3439" s="158"/>
      <c r="C3439" s="158"/>
      <c r="D3439" s="158"/>
      <c r="E3439" s="158"/>
      <c r="F3439" s="158"/>
      <c r="G3439" s="158"/>
      <c r="H3439" s="158"/>
      <c r="I3439" s="38"/>
    </row>
    <row r="3440" spans="1:9" x14ac:dyDescent="0.25">
      <c r="A3440" s="145" t="s">
        <v>39</v>
      </c>
      <c r="B3440" s="146"/>
      <c r="C3440" s="146"/>
      <c r="D3440" s="146"/>
      <c r="E3440" s="146"/>
      <c r="F3440" s="146"/>
      <c r="G3440" s="146"/>
      <c r="H3440" s="146"/>
      <c r="I3440" s="38"/>
    </row>
    <row r="3441" spans="1:9" x14ac:dyDescent="0.25">
      <c r="A3441" s="10" t="s">
        <v>116</v>
      </c>
      <c r="B3441" s="10" t="s">
        <v>1133</v>
      </c>
      <c r="C3441" s="10" t="s">
        <v>849</v>
      </c>
      <c r="D3441" s="19" t="s">
        <v>36</v>
      </c>
      <c r="E3441" s="19" t="s">
        <v>35</v>
      </c>
      <c r="F3441" s="19">
        <v>39817608</v>
      </c>
      <c r="G3441" s="19">
        <v>39817608</v>
      </c>
      <c r="H3441" s="19">
        <v>1</v>
      </c>
      <c r="I3441" s="38"/>
    </row>
    <row r="3442" spans="1:9" ht="27" x14ac:dyDescent="0.25">
      <c r="A3442" s="10" t="s">
        <v>116</v>
      </c>
      <c r="B3442" s="10" t="s">
        <v>1167</v>
      </c>
      <c r="C3442" s="10" t="s">
        <v>1168</v>
      </c>
      <c r="D3442" s="10" t="s">
        <v>38</v>
      </c>
      <c r="E3442" s="10" t="s">
        <v>35</v>
      </c>
      <c r="F3442" s="10">
        <v>87360000</v>
      </c>
      <c r="G3442" s="10">
        <v>87360000</v>
      </c>
      <c r="H3442" s="10">
        <v>1</v>
      </c>
      <c r="I3442" s="38"/>
    </row>
    <row r="3443" spans="1:9" x14ac:dyDescent="0.25">
      <c r="A3443" s="145" t="s">
        <v>33</v>
      </c>
      <c r="B3443" s="146"/>
      <c r="C3443" s="146"/>
      <c r="D3443" s="146"/>
      <c r="E3443" s="146"/>
      <c r="F3443" s="146"/>
      <c r="G3443" s="146"/>
      <c r="H3443" s="146"/>
      <c r="I3443" s="38"/>
    </row>
    <row r="3444" spans="1:9" ht="27" x14ac:dyDescent="0.25">
      <c r="A3444" s="33">
        <v>5112</v>
      </c>
      <c r="B3444" s="33" t="s">
        <v>6206</v>
      </c>
      <c r="C3444" s="33" t="s">
        <v>62</v>
      </c>
      <c r="D3444" s="33" t="s">
        <v>34</v>
      </c>
      <c r="E3444" s="33" t="s">
        <v>35</v>
      </c>
      <c r="F3444" s="33">
        <v>586000</v>
      </c>
      <c r="G3444" s="33">
        <v>586000</v>
      </c>
      <c r="H3444" s="33">
        <v>1</v>
      </c>
      <c r="I3444" s="38"/>
    </row>
    <row r="3445" spans="1:9" ht="27" x14ac:dyDescent="0.25">
      <c r="A3445" s="33">
        <v>5112</v>
      </c>
      <c r="B3445" s="33" t="s">
        <v>6207</v>
      </c>
      <c r="C3445" s="33" t="s">
        <v>62</v>
      </c>
      <c r="D3445" s="33" t="s">
        <v>34</v>
      </c>
      <c r="E3445" s="33" t="s">
        <v>35</v>
      </c>
      <c r="F3445" s="33">
        <v>367000</v>
      </c>
      <c r="G3445" s="33">
        <v>367000</v>
      </c>
      <c r="H3445" s="33">
        <v>1</v>
      </c>
      <c r="I3445" s="38"/>
    </row>
    <row r="3446" spans="1:9" x14ac:dyDescent="0.25">
      <c r="A3446" s="157" t="s">
        <v>2685</v>
      </c>
      <c r="B3446" s="158"/>
      <c r="C3446" s="158"/>
      <c r="D3446" s="158"/>
      <c r="E3446" s="158"/>
      <c r="F3446" s="158"/>
      <c r="G3446" s="158"/>
      <c r="H3446" s="158"/>
      <c r="I3446" s="38"/>
    </row>
    <row r="3447" spans="1:9" x14ac:dyDescent="0.25">
      <c r="A3447" s="145" t="s">
        <v>33</v>
      </c>
      <c r="B3447" s="146"/>
      <c r="C3447" s="146"/>
      <c r="D3447" s="146"/>
      <c r="E3447" s="146"/>
      <c r="F3447" s="146"/>
      <c r="G3447" s="146"/>
      <c r="H3447" s="146"/>
      <c r="I3447" s="38"/>
    </row>
    <row r="3448" spans="1:9" x14ac:dyDescent="0.25">
      <c r="A3448" s="18">
        <v>4239</v>
      </c>
      <c r="B3448" s="18" t="s">
        <v>537</v>
      </c>
      <c r="C3448" s="18" t="s">
        <v>449</v>
      </c>
      <c r="D3448" s="18" t="s">
        <v>34</v>
      </c>
      <c r="E3448" s="18" t="s">
        <v>35</v>
      </c>
      <c r="F3448" s="18">
        <v>1000000</v>
      </c>
      <c r="G3448" s="18">
        <v>1000000</v>
      </c>
      <c r="H3448" s="18">
        <v>1</v>
      </c>
      <c r="I3448" s="38"/>
    </row>
    <row r="3449" spans="1:9" x14ac:dyDescent="0.25">
      <c r="A3449" s="10" t="s">
        <v>134</v>
      </c>
      <c r="B3449" s="10" t="s">
        <v>298</v>
      </c>
      <c r="C3449" s="10" t="s">
        <v>299</v>
      </c>
      <c r="D3449" s="10" t="s">
        <v>36</v>
      </c>
      <c r="E3449" s="10" t="s">
        <v>12</v>
      </c>
      <c r="F3449" s="19">
        <v>0</v>
      </c>
      <c r="G3449" s="19">
        <v>0</v>
      </c>
      <c r="H3449" s="34">
        <v>150</v>
      </c>
      <c r="I3449" s="38"/>
    </row>
    <row r="3450" spans="1:9" x14ac:dyDescent="0.25">
      <c r="A3450" s="10" t="s">
        <v>134</v>
      </c>
      <c r="B3450" s="10" t="s">
        <v>300</v>
      </c>
      <c r="C3450" s="10" t="s">
        <v>299</v>
      </c>
      <c r="D3450" s="10" t="s">
        <v>36</v>
      </c>
      <c r="E3450" s="10" t="s">
        <v>12</v>
      </c>
      <c r="F3450" s="19">
        <v>0</v>
      </c>
      <c r="G3450" s="19">
        <v>0</v>
      </c>
      <c r="H3450" s="34">
        <v>150</v>
      </c>
      <c r="I3450" s="38"/>
    </row>
    <row r="3451" spans="1:9" x14ac:dyDescent="0.25">
      <c r="A3451" s="10" t="s">
        <v>134</v>
      </c>
      <c r="B3451" s="10" t="s">
        <v>301</v>
      </c>
      <c r="C3451" s="10" t="s">
        <v>299</v>
      </c>
      <c r="D3451" s="10" t="s">
        <v>36</v>
      </c>
      <c r="E3451" s="10" t="s">
        <v>12</v>
      </c>
      <c r="F3451" s="19">
        <v>0</v>
      </c>
      <c r="G3451" s="19">
        <v>0</v>
      </c>
      <c r="H3451" s="34">
        <v>50</v>
      </c>
      <c r="I3451" s="38"/>
    </row>
    <row r="3452" spans="1:9" x14ac:dyDescent="0.25">
      <c r="A3452" s="10" t="s">
        <v>134</v>
      </c>
      <c r="B3452" s="10" t="s">
        <v>302</v>
      </c>
      <c r="C3452" s="10" t="s">
        <v>299</v>
      </c>
      <c r="D3452" s="10" t="s">
        <v>36</v>
      </c>
      <c r="E3452" s="10" t="s">
        <v>12</v>
      </c>
      <c r="F3452" s="19">
        <v>0</v>
      </c>
      <c r="G3452" s="19">
        <v>0</v>
      </c>
      <c r="H3452" s="34">
        <v>50</v>
      </c>
      <c r="I3452" s="38"/>
    </row>
    <row r="3453" spans="1:9" x14ac:dyDescent="0.25">
      <c r="A3453" s="10" t="s">
        <v>134</v>
      </c>
      <c r="B3453" s="10" t="s">
        <v>303</v>
      </c>
      <c r="C3453" s="10" t="s">
        <v>299</v>
      </c>
      <c r="D3453" s="10" t="s">
        <v>36</v>
      </c>
      <c r="E3453" s="10" t="s">
        <v>12</v>
      </c>
      <c r="F3453" s="19">
        <v>0</v>
      </c>
      <c r="G3453" s="19">
        <v>0</v>
      </c>
      <c r="H3453" s="34">
        <v>200</v>
      </c>
      <c r="I3453" s="38"/>
    </row>
    <row r="3454" spans="1:9" x14ac:dyDescent="0.25">
      <c r="A3454" s="10" t="s">
        <v>134</v>
      </c>
      <c r="B3454" s="10" t="s">
        <v>304</v>
      </c>
      <c r="C3454" s="10" t="s">
        <v>299</v>
      </c>
      <c r="D3454" s="10" t="s">
        <v>36</v>
      </c>
      <c r="E3454" s="10" t="s">
        <v>12</v>
      </c>
      <c r="F3454" s="19">
        <v>0</v>
      </c>
      <c r="G3454" s="19">
        <v>0</v>
      </c>
      <c r="H3454" s="34">
        <v>100</v>
      </c>
      <c r="I3454" s="38"/>
    </row>
    <row r="3455" spans="1:9" x14ac:dyDescent="0.25">
      <c r="A3455" s="10" t="s">
        <v>134</v>
      </c>
      <c r="B3455" s="10" t="s">
        <v>305</v>
      </c>
      <c r="C3455" s="10" t="s">
        <v>299</v>
      </c>
      <c r="D3455" s="10" t="s">
        <v>36</v>
      </c>
      <c r="E3455" s="10" t="s">
        <v>12</v>
      </c>
      <c r="F3455" s="19">
        <v>0</v>
      </c>
      <c r="G3455" s="19">
        <v>0</v>
      </c>
      <c r="H3455" s="34">
        <v>100</v>
      </c>
      <c r="I3455" s="38"/>
    </row>
    <row r="3456" spans="1:9" x14ac:dyDescent="0.25">
      <c r="A3456" s="10" t="s">
        <v>134</v>
      </c>
      <c r="B3456" s="10" t="s">
        <v>306</v>
      </c>
      <c r="C3456" s="10" t="s">
        <v>307</v>
      </c>
      <c r="D3456" s="10" t="s">
        <v>36</v>
      </c>
      <c r="E3456" s="10" t="s">
        <v>12</v>
      </c>
      <c r="F3456" s="19">
        <v>0</v>
      </c>
      <c r="G3456" s="19">
        <v>0</v>
      </c>
      <c r="H3456" s="34">
        <v>100</v>
      </c>
      <c r="I3456" s="38"/>
    </row>
    <row r="3457" spans="1:9" x14ac:dyDescent="0.25">
      <c r="A3457" s="10" t="s">
        <v>134</v>
      </c>
      <c r="B3457" s="10" t="s">
        <v>308</v>
      </c>
      <c r="C3457" s="10" t="s">
        <v>307</v>
      </c>
      <c r="D3457" s="10" t="s">
        <v>36</v>
      </c>
      <c r="E3457" s="10" t="s">
        <v>12</v>
      </c>
      <c r="F3457" s="19">
        <v>0</v>
      </c>
      <c r="G3457" s="19">
        <v>0</v>
      </c>
      <c r="H3457" s="34">
        <v>30</v>
      </c>
      <c r="I3457" s="38"/>
    </row>
    <row r="3458" spans="1:9" x14ac:dyDescent="0.25">
      <c r="A3458" s="10" t="s">
        <v>134</v>
      </c>
      <c r="B3458" s="10" t="s">
        <v>309</v>
      </c>
      <c r="C3458" s="10" t="s">
        <v>307</v>
      </c>
      <c r="D3458" s="10" t="s">
        <v>36</v>
      </c>
      <c r="E3458" s="10" t="s">
        <v>12</v>
      </c>
      <c r="F3458" s="19">
        <v>0</v>
      </c>
      <c r="G3458" s="19">
        <v>0</v>
      </c>
      <c r="H3458" s="34">
        <v>20</v>
      </c>
      <c r="I3458" s="38"/>
    </row>
    <row r="3459" spans="1:9" x14ac:dyDescent="0.25">
      <c r="A3459" s="10" t="s">
        <v>134</v>
      </c>
      <c r="B3459" s="10" t="s">
        <v>310</v>
      </c>
      <c r="C3459" s="10" t="s">
        <v>307</v>
      </c>
      <c r="D3459" s="10" t="s">
        <v>36</v>
      </c>
      <c r="E3459" s="10" t="s">
        <v>12</v>
      </c>
      <c r="F3459" s="19">
        <v>0</v>
      </c>
      <c r="G3459" s="19">
        <v>0</v>
      </c>
      <c r="H3459" s="34">
        <v>100</v>
      </c>
      <c r="I3459" s="38"/>
    </row>
    <row r="3460" spans="1:9" x14ac:dyDescent="0.25">
      <c r="A3460" s="10" t="s">
        <v>134</v>
      </c>
      <c r="B3460" s="10" t="s">
        <v>311</v>
      </c>
      <c r="C3460" s="10" t="s">
        <v>307</v>
      </c>
      <c r="D3460" s="10" t="s">
        <v>36</v>
      </c>
      <c r="E3460" s="10" t="s">
        <v>12</v>
      </c>
      <c r="F3460" s="19">
        <v>0</v>
      </c>
      <c r="G3460" s="19">
        <v>0</v>
      </c>
      <c r="H3460" s="34">
        <v>100</v>
      </c>
      <c r="I3460" s="38"/>
    </row>
    <row r="3461" spans="1:9" x14ac:dyDescent="0.25">
      <c r="A3461" s="10" t="s">
        <v>134</v>
      </c>
      <c r="B3461" s="10" t="s">
        <v>312</v>
      </c>
      <c r="C3461" s="10" t="s">
        <v>307</v>
      </c>
      <c r="D3461" s="10" t="s">
        <v>36</v>
      </c>
      <c r="E3461" s="10" t="s">
        <v>12</v>
      </c>
      <c r="F3461" s="19">
        <v>0</v>
      </c>
      <c r="G3461" s="19">
        <v>0</v>
      </c>
      <c r="H3461" s="34">
        <v>30</v>
      </c>
      <c r="I3461" s="38"/>
    </row>
    <row r="3462" spans="1:9" x14ac:dyDescent="0.25">
      <c r="A3462" s="10" t="s">
        <v>134</v>
      </c>
      <c r="B3462" s="10" t="s">
        <v>313</v>
      </c>
      <c r="C3462" s="10" t="s">
        <v>307</v>
      </c>
      <c r="D3462" s="10" t="s">
        <v>36</v>
      </c>
      <c r="E3462" s="10" t="s">
        <v>12</v>
      </c>
      <c r="F3462" s="19">
        <v>0</v>
      </c>
      <c r="G3462" s="19">
        <v>0</v>
      </c>
      <c r="H3462" s="34">
        <v>150</v>
      </c>
      <c r="I3462" s="38"/>
    </row>
    <row r="3463" spans="1:9" x14ac:dyDescent="0.25">
      <c r="A3463" s="10" t="s">
        <v>134</v>
      </c>
      <c r="B3463" s="10" t="s">
        <v>314</v>
      </c>
      <c r="C3463" s="10" t="s">
        <v>307</v>
      </c>
      <c r="D3463" s="10" t="s">
        <v>36</v>
      </c>
      <c r="E3463" s="10" t="s">
        <v>12</v>
      </c>
      <c r="F3463" s="19">
        <v>0</v>
      </c>
      <c r="G3463" s="19">
        <v>0</v>
      </c>
      <c r="H3463" s="34">
        <v>150</v>
      </c>
      <c r="I3463" s="38"/>
    </row>
    <row r="3464" spans="1:9" x14ac:dyDescent="0.25">
      <c r="A3464" s="10" t="s">
        <v>134</v>
      </c>
      <c r="B3464" s="10" t="s">
        <v>315</v>
      </c>
      <c r="C3464" s="10" t="s">
        <v>307</v>
      </c>
      <c r="D3464" s="10" t="s">
        <v>36</v>
      </c>
      <c r="E3464" s="10" t="s">
        <v>12</v>
      </c>
      <c r="F3464" s="19">
        <v>0</v>
      </c>
      <c r="G3464" s="19">
        <v>0</v>
      </c>
      <c r="H3464" s="34">
        <v>200</v>
      </c>
      <c r="I3464" s="38"/>
    </row>
    <row r="3465" spans="1:9" x14ac:dyDescent="0.25">
      <c r="A3465" s="10" t="s">
        <v>134</v>
      </c>
      <c r="B3465" s="10" t="s">
        <v>316</v>
      </c>
      <c r="C3465" s="10" t="s">
        <v>307</v>
      </c>
      <c r="D3465" s="10" t="s">
        <v>36</v>
      </c>
      <c r="E3465" s="10" t="s">
        <v>12</v>
      </c>
      <c r="F3465" s="19">
        <v>0</v>
      </c>
      <c r="G3465" s="19">
        <v>0</v>
      </c>
      <c r="H3465" s="34">
        <v>100</v>
      </c>
      <c r="I3465" s="38"/>
    </row>
    <row r="3466" spans="1:9" x14ac:dyDescent="0.25">
      <c r="A3466" s="10" t="s">
        <v>134</v>
      </c>
      <c r="B3466" s="10" t="s">
        <v>317</v>
      </c>
      <c r="C3466" s="10" t="s">
        <v>307</v>
      </c>
      <c r="D3466" s="10" t="s">
        <v>36</v>
      </c>
      <c r="E3466" s="10" t="s">
        <v>12</v>
      </c>
      <c r="F3466" s="19">
        <v>0</v>
      </c>
      <c r="G3466" s="19">
        <v>0</v>
      </c>
      <c r="H3466" s="34">
        <v>100</v>
      </c>
      <c r="I3466" s="38"/>
    </row>
    <row r="3467" spans="1:9" ht="15" customHeight="1" x14ac:dyDescent="0.25">
      <c r="A3467" s="10" t="s">
        <v>134</v>
      </c>
      <c r="B3467" s="10" t="s">
        <v>318</v>
      </c>
      <c r="C3467" s="10" t="s">
        <v>307</v>
      </c>
      <c r="D3467" s="10" t="s">
        <v>36</v>
      </c>
      <c r="E3467" s="10" t="s">
        <v>12</v>
      </c>
      <c r="F3467" s="19">
        <v>0</v>
      </c>
      <c r="G3467" s="19">
        <v>0</v>
      </c>
      <c r="H3467" s="34">
        <v>120</v>
      </c>
      <c r="I3467" s="38"/>
    </row>
    <row r="3468" spans="1:9" ht="15" customHeight="1" x14ac:dyDescent="0.25">
      <c r="A3468" s="10" t="s">
        <v>134</v>
      </c>
      <c r="B3468" s="10" t="s">
        <v>319</v>
      </c>
      <c r="C3468" s="10" t="s">
        <v>307</v>
      </c>
      <c r="D3468" s="10" t="s">
        <v>36</v>
      </c>
      <c r="E3468" s="10" t="s">
        <v>12</v>
      </c>
      <c r="F3468" s="19">
        <v>0</v>
      </c>
      <c r="G3468" s="19">
        <v>0</v>
      </c>
      <c r="H3468" s="34">
        <v>50</v>
      </c>
      <c r="I3468" s="38"/>
    </row>
    <row r="3469" spans="1:9" ht="15" customHeight="1" x14ac:dyDescent="0.25">
      <c r="A3469" s="10" t="s">
        <v>134</v>
      </c>
      <c r="B3469" s="10" t="s">
        <v>320</v>
      </c>
      <c r="C3469" s="10" t="s">
        <v>307</v>
      </c>
      <c r="D3469" s="10" t="s">
        <v>36</v>
      </c>
      <c r="E3469" s="10" t="s">
        <v>12</v>
      </c>
      <c r="F3469" s="19">
        <v>0</v>
      </c>
      <c r="G3469" s="19">
        <v>0</v>
      </c>
      <c r="H3469" s="34">
        <v>100</v>
      </c>
      <c r="I3469" s="38"/>
    </row>
    <row r="3470" spans="1:9" ht="15" customHeight="1" x14ac:dyDescent="0.25">
      <c r="A3470" s="10" t="s">
        <v>134</v>
      </c>
      <c r="B3470" s="10" t="s">
        <v>321</v>
      </c>
      <c r="C3470" s="10" t="s">
        <v>307</v>
      </c>
      <c r="D3470" s="10" t="s">
        <v>36</v>
      </c>
      <c r="E3470" s="10" t="s">
        <v>12</v>
      </c>
      <c r="F3470" s="19">
        <v>0</v>
      </c>
      <c r="G3470" s="19">
        <v>0</v>
      </c>
      <c r="H3470" s="34">
        <v>100</v>
      </c>
      <c r="I3470" s="38"/>
    </row>
    <row r="3471" spans="1:9" x14ac:dyDescent="0.25">
      <c r="A3471" s="10" t="s">
        <v>134</v>
      </c>
      <c r="B3471" s="10" t="s">
        <v>322</v>
      </c>
      <c r="C3471" s="10" t="s">
        <v>307</v>
      </c>
      <c r="D3471" s="10" t="s">
        <v>36</v>
      </c>
      <c r="E3471" s="10" t="s">
        <v>12</v>
      </c>
      <c r="F3471" s="19">
        <v>0</v>
      </c>
      <c r="G3471" s="19">
        <v>0</v>
      </c>
      <c r="H3471" s="34">
        <v>20</v>
      </c>
      <c r="I3471" s="38"/>
    </row>
    <row r="3472" spans="1:9" x14ac:dyDescent="0.25">
      <c r="A3472" s="10" t="s">
        <v>134</v>
      </c>
      <c r="B3472" s="10" t="s">
        <v>323</v>
      </c>
      <c r="C3472" s="10" t="s">
        <v>307</v>
      </c>
      <c r="D3472" s="10" t="s">
        <v>36</v>
      </c>
      <c r="E3472" s="10" t="s">
        <v>12</v>
      </c>
      <c r="F3472" s="19">
        <v>0</v>
      </c>
      <c r="G3472" s="19">
        <v>0</v>
      </c>
      <c r="H3472" s="34">
        <v>100</v>
      </c>
      <c r="I3472" s="38"/>
    </row>
    <row r="3473" spans="1:9" x14ac:dyDescent="0.25">
      <c r="A3473" s="10" t="s">
        <v>134</v>
      </c>
      <c r="B3473" s="10" t="s">
        <v>324</v>
      </c>
      <c r="C3473" s="10" t="s">
        <v>307</v>
      </c>
      <c r="D3473" s="10" t="s">
        <v>36</v>
      </c>
      <c r="E3473" s="10" t="s">
        <v>12</v>
      </c>
      <c r="F3473" s="19">
        <v>0</v>
      </c>
      <c r="G3473" s="19">
        <v>0</v>
      </c>
      <c r="H3473" s="34">
        <v>200</v>
      </c>
      <c r="I3473" s="38"/>
    </row>
    <row r="3474" spans="1:9" x14ac:dyDescent="0.25">
      <c r="A3474" s="10" t="s">
        <v>134</v>
      </c>
      <c r="B3474" s="10" t="s">
        <v>325</v>
      </c>
      <c r="C3474" s="10" t="s">
        <v>307</v>
      </c>
      <c r="D3474" s="10" t="s">
        <v>36</v>
      </c>
      <c r="E3474" s="10" t="s">
        <v>12</v>
      </c>
      <c r="F3474" s="19">
        <v>0</v>
      </c>
      <c r="G3474" s="19">
        <v>0</v>
      </c>
      <c r="H3474" s="34">
        <v>200</v>
      </c>
      <c r="I3474" s="38"/>
    </row>
    <row r="3475" spans="1:9" x14ac:dyDescent="0.25">
      <c r="A3475" s="10" t="s">
        <v>134</v>
      </c>
      <c r="B3475" s="10" t="s">
        <v>326</v>
      </c>
      <c r="C3475" s="10" t="s">
        <v>307</v>
      </c>
      <c r="D3475" s="10" t="s">
        <v>36</v>
      </c>
      <c r="E3475" s="10" t="s">
        <v>12</v>
      </c>
      <c r="F3475" s="19">
        <v>0</v>
      </c>
      <c r="G3475" s="19">
        <v>0</v>
      </c>
      <c r="H3475" s="34">
        <v>100</v>
      </c>
      <c r="I3475" s="38"/>
    </row>
    <row r="3476" spans="1:9" x14ac:dyDescent="0.25">
      <c r="A3476" s="10" t="s">
        <v>134</v>
      </c>
      <c r="B3476" s="10" t="s">
        <v>327</v>
      </c>
      <c r="C3476" s="10" t="s">
        <v>307</v>
      </c>
      <c r="D3476" s="10" t="s">
        <v>36</v>
      </c>
      <c r="E3476" s="10" t="s">
        <v>12</v>
      </c>
      <c r="F3476" s="19">
        <v>0</v>
      </c>
      <c r="G3476" s="19">
        <v>0</v>
      </c>
      <c r="H3476" s="34">
        <v>200</v>
      </c>
      <c r="I3476" s="38"/>
    </row>
    <row r="3477" spans="1:9" x14ac:dyDescent="0.25">
      <c r="A3477" s="10" t="s">
        <v>134</v>
      </c>
      <c r="B3477" s="10" t="s">
        <v>328</v>
      </c>
      <c r="C3477" s="10" t="s">
        <v>307</v>
      </c>
      <c r="D3477" s="10" t="s">
        <v>36</v>
      </c>
      <c r="E3477" s="10" t="s">
        <v>12</v>
      </c>
      <c r="F3477" s="19">
        <v>0</v>
      </c>
      <c r="G3477" s="19">
        <v>0</v>
      </c>
      <c r="H3477" s="34">
        <v>30</v>
      </c>
      <c r="I3477" s="38"/>
    </row>
    <row r="3478" spans="1:9" x14ac:dyDescent="0.25">
      <c r="A3478" s="10" t="s">
        <v>134</v>
      </c>
      <c r="B3478" s="10" t="s">
        <v>329</v>
      </c>
      <c r="C3478" s="10" t="s">
        <v>307</v>
      </c>
      <c r="D3478" s="10" t="s">
        <v>36</v>
      </c>
      <c r="E3478" s="10" t="s">
        <v>12</v>
      </c>
      <c r="F3478" s="19">
        <v>0</v>
      </c>
      <c r="G3478" s="19">
        <v>0</v>
      </c>
      <c r="H3478" s="34">
        <v>60</v>
      </c>
      <c r="I3478" s="38"/>
    </row>
    <row r="3479" spans="1:9" x14ac:dyDescent="0.25">
      <c r="A3479" s="157" t="s">
        <v>5528</v>
      </c>
      <c r="B3479" s="158"/>
      <c r="C3479" s="158"/>
      <c r="D3479" s="158"/>
      <c r="E3479" s="158"/>
      <c r="F3479" s="158"/>
      <c r="G3479" s="158"/>
      <c r="H3479" s="158"/>
      <c r="I3479" s="38"/>
    </row>
    <row r="3480" spans="1:9" x14ac:dyDescent="0.25">
      <c r="A3480" s="10"/>
      <c r="B3480" s="145" t="s">
        <v>9</v>
      </c>
      <c r="C3480" s="146"/>
      <c r="D3480" s="146"/>
      <c r="E3480" s="146"/>
      <c r="F3480" s="146"/>
      <c r="G3480" s="159"/>
      <c r="H3480" s="35"/>
      <c r="I3480" s="38"/>
    </row>
    <row r="3481" spans="1:9" x14ac:dyDescent="0.25">
      <c r="A3481" s="10">
        <v>4267</v>
      </c>
      <c r="B3481" s="10" t="s">
        <v>5766</v>
      </c>
      <c r="C3481" s="10" t="s">
        <v>92</v>
      </c>
      <c r="D3481" s="10" t="s">
        <v>36</v>
      </c>
      <c r="E3481" s="10" t="s">
        <v>35</v>
      </c>
      <c r="F3481" s="10">
        <v>450000</v>
      </c>
      <c r="G3481" s="10">
        <v>450000</v>
      </c>
      <c r="H3481" s="10">
        <v>1</v>
      </c>
      <c r="I3481" s="38"/>
    </row>
    <row r="3482" spans="1:9" x14ac:dyDescent="0.25">
      <c r="A3482" s="10">
        <v>4267</v>
      </c>
      <c r="B3482" s="10" t="s">
        <v>5765</v>
      </c>
      <c r="C3482" s="10" t="s">
        <v>3468</v>
      </c>
      <c r="D3482" s="10" t="s">
        <v>36</v>
      </c>
      <c r="E3482" s="10" t="s">
        <v>12</v>
      </c>
      <c r="F3482" s="10">
        <v>15500</v>
      </c>
      <c r="G3482" s="10">
        <f>+F3482*H3482</f>
        <v>1550000</v>
      </c>
      <c r="H3482" s="10">
        <v>100</v>
      </c>
      <c r="I3482" s="38"/>
    </row>
    <row r="3483" spans="1:9" x14ac:dyDescent="0.25">
      <c r="A3483" s="10" t="s">
        <v>182</v>
      </c>
      <c r="B3483" s="10" t="s">
        <v>5713</v>
      </c>
      <c r="C3483" s="10" t="s">
        <v>221</v>
      </c>
      <c r="D3483" s="10" t="s">
        <v>11</v>
      </c>
      <c r="E3483" s="10" t="s">
        <v>12</v>
      </c>
      <c r="F3483" s="10">
        <v>15000</v>
      </c>
      <c r="G3483" s="10">
        <f>+F3483*H3483</f>
        <v>1500000</v>
      </c>
      <c r="H3483" s="10">
        <v>100</v>
      </c>
      <c r="I3483" s="38"/>
    </row>
    <row r="3484" spans="1:9" x14ac:dyDescent="0.25">
      <c r="A3484" s="157" t="s">
        <v>4778</v>
      </c>
      <c r="B3484" s="158"/>
      <c r="C3484" s="158"/>
      <c r="D3484" s="158"/>
      <c r="E3484" s="158"/>
      <c r="F3484" s="158"/>
      <c r="G3484" s="158"/>
      <c r="H3484" s="158"/>
      <c r="I3484" s="38"/>
    </row>
    <row r="3485" spans="1:9" x14ac:dyDescent="0.25">
      <c r="A3485" s="10"/>
      <c r="B3485" s="145" t="s">
        <v>33</v>
      </c>
      <c r="C3485" s="146"/>
      <c r="D3485" s="146"/>
      <c r="E3485" s="146"/>
      <c r="F3485" s="146"/>
      <c r="G3485" s="159"/>
      <c r="H3485" s="35"/>
      <c r="I3485" s="38"/>
    </row>
    <row r="3486" spans="1:9" ht="40.5" x14ac:dyDescent="0.25">
      <c r="A3486" s="33">
        <v>4239</v>
      </c>
      <c r="B3486" s="33" t="s">
        <v>4771</v>
      </c>
      <c r="C3486" s="33" t="s">
        <v>119</v>
      </c>
      <c r="D3486" s="33" t="s">
        <v>11</v>
      </c>
      <c r="E3486" s="33" t="s">
        <v>35</v>
      </c>
      <c r="F3486" s="33">
        <v>500000</v>
      </c>
      <c r="G3486" s="33">
        <v>500000</v>
      </c>
      <c r="H3486" s="33">
        <v>1</v>
      </c>
      <c r="I3486" s="38"/>
    </row>
    <row r="3487" spans="1:9" ht="40.5" x14ac:dyDescent="0.25">
      <c r="A3487" s="33">
        <v>4239</v>
      </c>
      <c r="B3487" s="33" t="s">
        <v>4772</v>
      </c>
      <c r="C3487" s="33" t="s">
        <v>119</v>
      </c>
      <c r="D3487" s="33" t="s">
        <v>11</v>
      </c>
      <c r="E3487" s="33" t="s">
        <v>35</v>
      </c>
      <c r="F3487" s="33">
        <v>500000</v>
      </c>
      <c r="G3487" s="33">
        <v>500000</v>
      </c>
      <c r="H3487" s="33">
        <v>1</v>
      </c>
      <c r="I3487" s="38"/>
    </row>
    <row r="3488" spans="1:9" ht="40.5" x14ac:dyDescent="0.25">
      <c r="A3488" s="33">
        <v>4239</v>
      </c>
      <c r="B3488" s="33" t="s">
        <v>4773</v>
      </c>
      <c r="C3488" s="33" t="s">
        <v>119</v>
      </c>
      <c r="D3488" s="33" t="s">
        <v>11</v>
      </c>
      <c r="E3488" s="33" t="s">
        <v>35</v>
      </c>
      <c r="F3488" s="33">
        <v>600000</v>
      </c>
      <c r="G3488" s="33">
        <v>600000</v>
      </c>
      <c r="H3488" s="33">
        <v>1</v>
      </c>
      <c r="I3488" s="38"/>
    </row>
    <row r="3489" spans="1:9" ht="40.5" x14ac:dyDescent="0.25">
      <c r="A3489" s="33">
        <v>4239</v>
      </c>
      <c r="B3489" s="33" t="s">
        <v>4774</v>
      </c>
      <c r="C3489" s="33" t="s">
        <v>119</v>
      </c>
      <c r="D3489" s="33" t="s">
        <v>11</v>
      </c>
      <c r="E3489" s="33" t="s">
        <v>35</v>
      </c>
      <c r="F3489" s="33">
        <v>500000</v>
      </c>
      <c r="G3489" s="33">
        <v>500000</v>
      </c>
      <c r="H3489" s="33">
        <v>1</v>
      </c>
      <c r="I3489" s="38"/>
    </row>
    <row r="3490" spans="1:9" ht="40.5" x14ac:dyDescent="0.25">
      <c r="A3490" s="33">
        <v>4239</v>
      </c>
      <c r="B3490" s="33" t="s">
        <v>4775</v>
      </c>
      <c r="C3490" s="33" t="s">
        <v>119</v>
      </c>
      <c r="D3490" s="33" t="s">
        <v>11</v>
      </c>
      <c r="E3490" s="33" t="s">
        <v>35</v>
      </c>
      <c r="F3490" s="33">
        <v>400000</v>
      </c>
      <c r="G3490" s="33">
        <v>400000</v>
      </c>
      <c r="H3490" s="33">
        <v>1</v>
      </c>
      <c r="I3490" s="38"/>
    </row>
    <row r="3491" spans="1:9" ht="40.5" x14ac:dyDescent="0.25">
      <c r="A3491" s="33">
        <v>4239</v>
      </c>
      <c r="B3491" s="33" t="s">
        <v>4776</v>
      </c>
      <c r="C3491" s="33" t="s">
        <v>119</v>
      </c>
      <c r="D3491" s="33" t="s">
        <v>11</v>
      </c>
      <c r="E3491" s="33" t="s">
        <v>35</v>
      </c>
      <c r="F3491" s="33">
        <v>450000</v>
      </c>
      <c r="G3491" s="33">
        <v>450000</v>
      </c>
      <c r="H3491" s="33">
        <v>1</v>
      </c>
      <c r="I3491" s="38"/>
    </row>
    <row r="3492" spans="1:9" ht="40.5" x14ac:dyDescent="0.25">
      <c r="A3492" s="33">
        <v>4239</v>
      </c>
      <c r="B3492" s="33" t="s">
        <v>4777</v>
      </c>
      <c r="C3492" s="33" t="s">
        <v>119</v>
      </c>
      <c r="D3492" s="33" t="s">
        <v>11</v>
      </c>
      <c r="E3492" s="33" t="s">
        <v>35</v>
      </c>
      <c r="F3492" s="33">
        <v>450000</v>
      </c>
      <c r="G3492" s="33">
        <v>450000</v>
      </c>
      <c r="H3492" s="33">
        <v>1</v>
      </c>
      <c r="I3492" s="38"/>
    </row>
    <row r="3493" spans="1:9" x14ac:dyDescent="0.25">
      <c r="A3493" s="157" t="s">
        <v>2871</v>
      </c>
      <c r="B3493" s="158"/>
      <c r="C3493" s="158"/>
      <c r="D3493" s="158"/>
      <c r="E3493" s="158"/>
      <c r="F3493" s="158"/>
      <c r="G3493" s="158"/>
      <c r="H3493" s="158"/>
      <c r="I3493" s="38"/>
    </row>
    <row r="3494" spans="1:9" x14ac:dyDescent="0.25">
      <c r="A3494" s="10"/>
      <c r="B3494" s="145" t="s">
        <v>9</v>
      </c>
      <c r="C3494" s="146"/>
      <c r="D3494" s="146"/>
      <c r="E3494" s="146"/>
      <c r="F3494" s="146"/>
      <c r="G3494" s="159"/>
      <c r="H3494" s="35"/>
      <c r="I3494" s="38"/>
    </row>
    <row r="3495" spans="1:9" x14ac:dyDescent="0.25">
      <c r="A3495" s="33">
        <v>4267</v>
      </c>
      <c r="B3495" s="33" t="s">
        <v>5743</v>
      </c>
      <c r="C3495" s="33" t="s">
        <v>92</v>
      </c>
      <c r="D3495" s="33" t="s">
        <v>36</v>
      </c>
      <c r="E3495" s="33" t="s">
        <v>12</v>
      </c>
      <c r="F3495" s="33">
        <v>675000</v>
      </c>
      <c r="G3495" s="33">
        <v>675000</v>
      </c>
      <c r="H3495" s="33">
        <v>1</v>
      </c>
      <c r="I3495" s="38"/>
    </row>
    <row r="3496" spans="1:9" x14ac:dyDescent="0.25">
      <c r="A3496" s="33">
        <v>4267</v>
      </c>
      <c r="B3496" s="33" t="s">
        <v>5742</v>
      </c>
      <c r="C3496" s="33" t="s">
        <v>3468</v>
      </c>
      <c r="D3496" s="33" t="s">
        <v>36</v>
      </c>
      <c r="E3496" s="33" t="s">
        <v>12</v>
      </c>
      <c r="F3496" s="33">
        <v>15500</v>
      </c>
      <c r="G3496" s="33">
        <f>+F3496*H3496</f>
        <v>2325000</v>
      </c>
      <c r="H3496" s="33">
        <v>150</v>
      </c>
      <c r="I3496" s="38"/>
    </row>
    <row r="3497" spans="1:9" x14ac:dyDescent="0.25">
      <c r="A3497" s="184" t="s">
        <v>506</v>
      </c>
      <c r="B3497" s="185"/>
      <c r="C3497" s="185"/>
      <c r="D3497" s="185"/>
      <c r="E3497" s="185"/>
      <c r="F3497" s="185"/>
      <c r="G3497" s="185"/>
      <c r="H3497" s="185"/>
      <c r="I3497" s="38"/>
    </row>
    <row r="3498" spans="1:9" x14ac:dyDescent="0.25">
      <c r="A3498" s="155" t="s">
        <v>2686</v>
      </c>
      <c r="B3498" s="156"/>
      <c r="C3498" s="156"/>
      <c r="D3498" s="156"/>
      <c r="E3498" s="156"/>
      <c r="F3498" s="156"/>
      <c r="G3498" s="156"/>
      <c r="H3498" s="156"/>
      <c r="I3498" s="38"/>
    </row>
    <row r="3499" spans="1:9" x14ac:dyDescent="0.25">
      <c r="A3499" s="145" t="s">
        <v>9</v>
      </c>
      <c r="B3499" s="146"/>
      <c r="C3499" s="146"/>
      <c r="D3499" s="146"/>
      <c r="E3499" s="146"/>
      <c r="F3499" s="146"/>
      <c r="G3499" s="146"/>
      <c r="H3499" s="146"/>
      <c r="I3499" s="38"/>
    </row>
    <row r="3500" spans="1:9" x14ac:dyDescent="0.25">
      <c r="A3500" s="37">
        <v>4237</v>
      </c>
      <c r="B3500" s="37" t="s">
        <v>7024</v>
      </c>
      <c r="C3500" s="37" t="s">
        <v>261</v>
      </c>
      <c r="D3500" s="37" t="s">
        <v>11</v>
      </c>
      <c r="E3500" s="37" t="s">
        <v>12</v>
      </c>
      <c r="F3500" s="37">
        <v>16500</v>
      </c>
      <c r="G3500" s="37">
        <f>+F3500*H3500</f>
        <v>759000</v>
      </c>
      <c r="H3500" s="37">
        <v>46</v>
      </c>
      <c r="I3500" s="38"/>
    </row>
    <row r="3501" spans="1:9" x14ac:dyDescent="0.25">
      <c r="A3501" s="37">
        <v>4237</v>
      </c>
      <c r="B3501" s="37" t="s">
        <v>7025</v>
      </c>
      <c r="C3501" s="37" t="s">
        <v>3380</v>
      </c>
      <c r="D3501" s="37" t="s">
        <v>11</v>
      </c>
      <c r="E3501" s="37" t="s">
        <v>170</v>
      </c>
      <c r="F3501" s="37">
        <v>20000</v>
      </c>
      <c r="G3501" s="37">
        <f>+F3501*H3501</f>
        <v>240000</v>
      </c>
      <c r="H3501" s="37">
        <v>12</v>
      </c>
      <c r="I3501" s="38"/>
    </row>
    <row r="3502" spans="1:9" x14ac:dyDescent="0.25">
      <c r="A3502" s="37">
        <v>4264</v>
      </c>
      <c r="B3502" s="37" t="s">
        <v>6900</v>
      </c>
      <c r="C3502" s="37" t="s">
        <v>5058</v>
      </c>
      <c r="D3502" s="37" t="s">
        <v>11</v>
      </c>
      <c r="E3502" s="37" t="s">
        <v>25</v>
      </c>
      <c r="F3502" s="37">
        <v>320</v>
      </c>
      <c r="G3502" s="37">
        <f>+F3502*H3502</f>
        <v>2560000</v>
      </c>
      <c r="H3502" s="37">
        <v>8000</v>
      </c>
      <c r="I3502" s="38"/>
    </row>
    <row r="3503" spans="1:9" ht="27" x14ac:dyDescent="0.25">
      <c r="A3503" s="37">
        <v>4267</v>
      </c>
      <c r="B3503" s="37" t="s">
        <v>6843</v>
      </c>
      <c r="C3503" s="37" t="s">
        <v>1546</v>
      </c>
      <c r="D3503" s="37" t="s">
        <v>11</v>
      </c>
      <c r="E3503" s="37" t="s">
        <v>50</v>
      </c>
      <c r="F3503" s="37">
        <v>350</v>
      </c>
      <c r="G3503" s="37">
        <f>+F3503*H3503</f>
        <v>105000</v>
      </c>
      <c r="H3503" s="37">
        <v>300</v>
      </c>
      <c r="I3503" s="38"/>
    </row>
    <row r="3504" spans="1:9" x14ac:dyDescent="0.25">
      <c r="A3504" s="37">
        <v>4267</v>
      </c>
      <c r="B3504" s="37" t="s">
        <v>6844</v>
      </c>
      <c r="C3504" s="37" t="s">
        <v>6845</v>
      </c>
      <c r="D3504" s="37" t="s">
        <v>11</v>
      </c>
      <c r="E3504" s="37" t="s">
        <v>12</v>
      </c>
      <c r="F3504" s="37">
        <v>600</v>
      </c>
      <c r="G3504" s="37">
        <f t="shared" ref="G3504:G3543" si="87">+F3504*H3504</f>
        <v>9600</v>
      </c>
      <c r="H3504" s="37">
        <v>16</v>
      </c>
      <c r="I3504" s="38"/>
    </row>
    <row r="3505" spans="1:9" x14ac:dyDescent="0.25">
      <c r="A3505" s="37">
        <v>4267</v>
      </c>
      <c r="B3505" s="37" t="s">
        <v>6846</v>
      </c>
      <c r="C3505" s="37" t="s">
        <v>6151</v>
      </c>
      <c r="D3505" s="37" t="s">
        <v>11</v>
      </c>
      <c r="E3505" s="37" t="s">
        <v>12</v>
      </c>
      <c r="F3505" s="37">
        <v>50</v>
      </c>
      <c r="G3505" s="37">
        <f t="shared" si="87"/>
        <v>5000</v>
      </c>
      <c r="H3505" s="37">
        <v>100</v>
      </c>
      <c r="I3505" s="38"/>
    </row>
    <row r="3506" spans="1:9" x14ac:dyDescent="0.25">
      <c r="A3506" s="37">
        <v>4267</v>
      </c>
      <c r="B3506" s="37" t="s">
        <v>6847</v>
      </c>
      <c r="C3506" s="37" t="s">
        <v>5345</v>
      </c>
      <c r="D3506" s="37" t="s">
        <v>11</v>
      </c>
      <c r="E3506" s="37" t="s">
        <v>12</v>
      </c>
      <c r="F3506" s="37">
        <v>2000</v>
      </c>
      <c r="G3506" s="37">
        <f t="shared" si="87"/>
        <v>20000</v>
      </c>
      <c r="H3506" s="37">
        <v>10</v>
      </c>
      <c r="I3506" s="38"/>
    </row>
    <row r="3507" spans="1:9" x14ac:dyDescent="0.25">
      <c r="A3507" s="37">
        <v>4267</v>
      </c>
      <c r="B3507" s="37" t="s">
        <v>6848</v>
      </c>
      <c r="C3507" s="37" t="s">
        <v>125</v>
      </c>
      <c r="D3507" s="37" t="s">
        <v>11</v>
      </c>
      <c r="E3507" s="37" t="s">
        <v>25</v>
      </c>
      <c r="F3507" s="37">
        <v>500</v>
      </c>
      <c r="G3507" s="37">
        <f t="shared" si="87"/>
        <v>5000</v>
      </c>
      <c r="H3507" s="37">
        <v>10</v>
      </c>
      <c r="I3507" s="38"/>
    </row>
    <row r="3508" spans="1:9" x14ac:dyDescent="0.25">
      <c r="A3508" s="37">
        <v>4267</v>
      </c>
      <c r="B3508" s="37" t="s">
        <v>6849</v>
      </c>
      <c r="C3508" s="37" t="s">
        <v>228</v>
      </c>
      <c r="D3508" s="37" t="s">
        <v>11</v>
      </c>
      <c r="E3508" s="37" t="s">
        <v>170</v>
      </c>
      <c r="F3508" s="37">
        <v>400</v>
      </c>
      <c r="G3508" s="37">
        <f t="shared" si="87"/>
        <v>6000</v>
      </c>
      <c r="H3508" s="37">
        <v>15</v>
      </c>
      <c r="I3508" s="38"/>
    </row>
    <row r="3509" spans="1:9" x14ac:dyDescent="0.25">
      <c r="A3509" s="37">
        <v>4267</v>
      </c>
      <c r="B3509" s="37" t="s">
        <v>6850</v>
      </c>
      <c r="C3509" s="37" t="s">
        <v>6851</v>
      </c>
      <c r="D3509" s="37" t="s">
        <v>11</v>
      </c>
      <c r="E3509" s="37" t="s">
        <v>12</v>
      </c>
      <c r="F3509" s="37">
        <v>300</v>
      </c>
      <c r="G3509" s="37">
        <f t="shared" si="87"/>
        <v>15000</v>
      </c>
      <c r="H3509" s="37">
        <v>50</v>
      </c>
      <c r="I3509" s="38"/>
    </row>
    <row r="3510" spans="1:9" ht="27" x14ac:dyDescent="0.25">
      <c r="A3510" s="37">
        <v>4267</v>
      </c>
      <c r="B3510" s="37" t="s">
        <v>6852</v>
      </c>
      <c r="C3510" s="37" t="s">
        <v>31</v>
      </c>
      <c r="D3510" s="37" t="s">
        <v>11</v>
      </c>
      <c r="E3510" s="37" t="s">
        <v>12</v>
      </c>
      <c r="F3510" s="37">
        <v>1200</v>
      </c>
      <c r="G3510" s="37">
        <f t="shared" si="87"/>
        <v>24000</v>
      </c>
      <c r="H3510" s="37">
        <v>20</v>
      </c>
      <c r="I3510" s="38"/>
    </row>
    <row r="3511" spans="1:9" x14ac:dyDescent="0.25">
      <c r="A3511" s="37">
        <v>4267</v>
      </c>
      <c r="B3511" s="37" t="s">
        <v>6853</v>
      </c>
      <c r="C3511" s="37" t="s">
        <v>239</v>
      </c>
      <c r="D3511" s="37" t="s">
        <v>11</v>
      </c>
      <c r="E3511" s="37" t="s">
        <v>12</v>
      </c>
      <c r="F3511" s="37">
        <v>150</v>
      </c>
      <c r="G3511" s="37">
        <f t="shared" si="87"/>
        <v>7500</v>
      </c>
      <c r="H3511" s="37">
        <v>50</v>
      </c>
      <c r="I3511" s="38"/>
    </row>
    <row r="3512" spans="1:9" ht="27" x14ac:dyDescent="0.25">
      <c r="A3512" s="37">
        <v>4267</v>
      </c>
      <c r="B3512" s="37" t="s">
        <v>6854</v>
      </c>
      <c r="C3512" s="37" t="s">
        <v>4302</v>
      </c>
      <c r="D3512" s="37" t="s">
        <v>11</v>
      </c>
      <c r="E3512" s="37" t="s">
        <v>12</v>
      </c>
      <c r="F3512" s="37">
        <v>3500</v>
      </c>
      <c r="G3512" s="37">
        <f t="shared" si="87"/>
        <v>35000</v>
      </c>
      <c r="H3512" s="37">
        <v>10</v>
      </c>
      <c r="I3512" s="38"/>
    </row>
    <row r="3513" spans="1:9" ht="27" x14ac:dyDescent="0.25">
      <c r="A3513" s="37">
        <v>4267</v>
      </c>
      <c r="B3513" s="37" t="s">
        <v>6855</v>
      </c>
      <c r="C3513" s="37" t="s">
        <v>6856</v>
      </c>
      <c r="D3513" s="37" t="s">
        <v>11</v>
      </c>
      <c r="E3513" s="37" t="s">
        <v>12</v>
      </c>
      <c r="F3513" s="37">
        <v>700</v>
      </c>
      <c r="G3513" s="37">
        <f t="shared" si="87"/>
        <v>35000</v>
      </c>
      <c r="H3513" s="37">
        <v>50</v>
      </c>
      <c r="I3513" s="38"/>
    </row>
    <row r="3514" spans="1:9" x14ac:dyDescent="0.25">
      <c r="A3514" s="37">
        <v>4267</v>
      </c>
      <c r="B3514" s="37" t="s">
        <v>6857</v>
      </c>
      <c r="C3514" s="37" t="s">
        <v>52</v>
      </c>
      <c r="D3514" s="37" t="s">
        <v>11</v>
      </c>
      <c r="E3514" s="37" t="s">
        <v>12</v>
      </c>
      <c r="F3514" s="37">
        <v>400</v>
      </c>
      <c r="G3514" s="37">
        <f t="shared" si="87"/>
        <v>40000</v>
      </c>
      <c r="H3514" s="37">
        <v>100</v>
      </c>
      <c r="I3514" s="38"/>
    </row>
    <row r="3515" spans="1:9" x14ac:dyDescent="0.25">
      <c r="A3515" s="37">
        <v>4267</v>
      </c>
      <c r="B3515" s="37" t="s">
        <v>6858</v>
      </c>
      <c r="C3515" s="37" t="s">
        <v>28</v>
      </c>
      <c r="D3515" s="37" t="s">
        <v>11</v>
      </c>
      <c r="E3515" s="37" t="s">
        <v>25</v>
      </c>
      <c r="F3515" s="37">
        <v>700</v>
      </c>
      <c r="G3515" s="37">
        <f t="shared" si="87"/>
        <v>35000</v>
      </c>
      <c r="H3515" s="37">
        <v>50</v>
      </c>
      <c r="I3515" s="38"/>
    </row>
    <row r="3516" spans="1:9" x14ac:dyDescent="0.25">
      <c r="A3516" s="37">
        <v>4267</v>
      </c>
      <c r="B3516" s="37" t="s">
        <v>6859</v>
      </c>
      <c r="C3516" s="37" t="s">
        <v>207</v>
      </c>
      <c r="D3516" s="37" t="s">
        <v>11</v>
      </c>
      <c r="E3516" s="37" t="s">
        <v>12</v>
      </c>
      <c r="F3516" s="37">
        <v>200</v>
      </c>
      <c r="G3516" s="37">
        <f t="shared" si="87"/>
        <v>4000</v>
      </c>
      <c r="H3516" s="37">
        <v>20</v>
      </c>
      <c r="I3516" s="38"/>
    </row>
    <row r="3517" spans="1:9" x14ac:dyDescent="0.25">
      <c r="A3517" s="37">
        <v>4267</v>
      </c>
      <c r="B3517" s="37" t="s">
        <v>6860</v>
      </c>
      <c r="C3517" s="37" t="s">
        <v>1544</v>
      </c>
      <c r="D3517" s="37" t="s">
        <v>11</v>
      </c>
      <c r="E3517" s="37" t="s">
        <v>12</v>
      </c>
      <c r="F3517" s="37">
        <v>2000</v>
      </c>
      <c r="G3517" s="37">
        <f t="shared" si="87"/>
        <v>10000</v>
      </c>
      <c r="H3517" s="37">
        <v>5</v>
      </c>
      <c r="I3517" s="38"/>
    </row>
    <row r="3518" spans="1:9" x14ac:dyDescent="0.25">
      <c r="A3518" s="37">
        <v>4267</v>
      </c>
      <c r="B3518" s="37" t="s">
        <v>6861</v>
      </c>
      <c r="C3518" s="37" t="s">
        <v>207</v>
      </c>
      <c r="D3518" s="37" t="s">
        <v>11</v>
      </c>
      <c r="E3518" s="37" t="s">
        <v>12</v>
      </c>
      <c r="F3518" s="37">
        <v>200</v>
      </c>
      <c r="G3518" s="37">
        <f t="shared" si="87"/>
        <v>4000</v>
      </c>
      <c r="H3518" s="37">
        <v>20</v>
      </c>
      <c r="I3518" s="38"/>
    </row>
    <row r="3519" spans="1:9" x14ac:dyDescent="0.25">
      <c r="A3519" s="37">
        <v>4267</v>
      </c>
      <c r="B3519" s="37" t="s">
        <v>6862</v>
      </c>
      <c r="C3519" s="37" t="s">
        <v>27</v>
      </c>
      <c r="D3519" s="37" t="s">
        <v>11</v>
      </c>
      <c r="E3519" s="37" t="s">
        <v>12</v>
      </c>
      <c r="F3519" s="37">
        <v>1000</v>
      </c>
      <c r="G3519" s="37">
        <f t="shared" si="87"/>
        <v>10000</v>
      </c>
      <c r="H3519" s="37">
        <v>10</v>
      </c>
      <c r="I3519" s="38"/>
    </row>
    <row r="3520" spans="1:9" x14ac:dyDescent="0.25">
      <c r="A3520" s="37">
        <v>4267</v>
      </c>
      <c r="B3520" s="37" t="s">
        <v>6863</v>
      </c>
      <c r="C3520" s="37" t="s">
        <v>65</v>
      </c>
      <c r="D3520" s="37" t="s">
        <v>11</v>
      </c>
      <c r="E3520" s="37" t="s">
        <v>12</v>
      </c>
      <c r="F3520" s="37">
        <v>250</v>
      </c>
      <c r="G3520" s="37">
        <f t="shared" si="87"/>
        <v>5000</v>
      </c>
      <c r="H3520" s="37">
        <v>20</v>
      </c>
      <c r="I3520" s="38"/>
    </row>
    <row r="3521" spans="1:9" x14ac:dyDescent="0.25">
      <c r="A3521" s="37">
        <v>4267</v>
      </c>
      <c r="B3521" s="37" t="s">
        <v>6864</v>
      </c>
      <c r="C3521" s="37" t="s">
        <v>179</v>
      </c>
      <c r="D3521" s="37" t="s">
        <v>11</v>
      </c>
      <c r="E3521" s="37" t="s">
        <v>12</v>
      </c>
      <c r="F3521" s="37">
        <v>10000</v>
      </c>
      <c r="G3521" s="37">
        <f t="shared" si="87"/>
        <v>70000</v>
      </c>
      <c r="H3521" s="37">
        <v>7</v>
      </c>
      <c r="I3521" s="38"/>
    </row>
    <row r="3522" spans="1:9" x14ac:dyDescent="0.25">
      <c r="A3522" s="37">
        <v>4267</v>
      </c>
      <c r="B3522" s="37" t="s">
        <v>6865</v>
      </c>
      <c r="C3522" s="37" t="s">
        <v>1327</v>
      </c>
      <c r="D3522" s="37" t="s">
        <v>11</v>
      </c>
      <c r="E3522" s="37" t="s">
        <v>12</v>
      </c>
      <c r="F3522" s="37">
        <v>200</v>
      </c>
      <c r="G3522" s="37">
        <f t="shared" si="87"/>
        <v>240000</v>
      </c>
      <c r="H3522" s="37">
        <v>1200</v>
      </c>
      <c r="I3522" s="38"/>
    </row>
    <row r="3523" spans="1:9" ht="27" x14ac:dyDescent="0.25">
      <c r="A3523" s="37">
        <v>4267</v>
      </c>
      <c r="B3523" s="37" t="s">
        <v>6866</v>
      </c>
      <c r="C3523" s="37" t="s">
        <v>4339</v>
      </c>
      <c r="D3523" s="37" t="s">
        <v>11</v>
      </c>
      <c r="E3523" s="37" t="s">
        <v>12</v>
      </c>
      <c r="F3523" s="37">
        <v>2000</v>
      </c>
      <c r="G3523" s="37">
        <f t="shared" si="87"/>
        <v>20000</v>
      </c>
      <c r="H3523" s="37">
        <v>10</v>
      </c>
      <c r="I3523" s="38"/>
    </row>
    <row r="3524" spans="1:9" ht="27" x14ac:dyDescent="0.25">
      <c r="A3524" s="37">
        <v>4267</v>
      </c>
      <c r="B3524" s="37" t="s">
        <v>6867</v>
      </c>
      <c r="C3524" s="37" t="s">
        <v>4339</v>
      </c>
      <c r="D3524" s="37" t="s">
        <v>11</v>
      </c>
      <c r="E3524" s="37" t="s">
        <v>12</v>
      </c>
      <c r="F3524" s="37">
        <v>2500</v>
      </c>
      <c r="G3524" s="37">
        <f t="shared" si="87"/>
        <v>50000</v>
      </c>
      <c r="H3524" s="37">
        <v>20</v>
      </c>
      <c r="I3524" s="38"/>
    </row>
    <row r="3525" spans="1:9" x14ac:dyDescent="0.25">
      <c r="A3525" s="37">
        <v>4267</v>
      </c>
      <c r="B3525" s="37" t="s">
        <v>6868</v>
      </c>
      <c r="C3525" s="37" t="s">
        <v>179</v>
      </c>
      <c r="D3525" s="37" t="s">
        <v>11</v>
      </c>
      <c r="E3525" s="37" t="s">
        <v>12</v>
      </c>
      <c r="F3525" s="37">
        <v>6000</v>
      </c>
      <c r="G3525" s="37">
        <f t="shared" si="87"/>
        <v>48000</v>
      </c>
      <c r="H3525" s="37">
        <v>8</v>
      </c>
      <c r="I3525" s="38"/>
    </row>
    <row r="3526" spans="1:9" x14ac:dyDescent="0.25">
      <c r="A3526" s="37">
        <v>4267</v>
      </c>
      <c r="B3526" s="37" t="s">
        <v>6869</v>
      </c>
      <c r="C3526" s="37" t="s">
        <v>585</v>
      </c>
      <c r="D3526" s="37" t="s">
        <v>11</v>
      </c>
      <c r="E3526" s="37" t="s">
        <v>12</v>
      </c>
      <c r="F3526" s="37">
        <v>2000</v>
      </c>
      <c r="G3526" s="37">
        <f t="shared" si="87"/>
        <v>10000</v>
      </c>
      <c r="H3526" s="37">
        <v>5</v>
      </c>
      <c r="I3526" s="38"/>
    </row>
    <row r="3527" spans="1:9" x14ac:dyDescent="0.25">
      <c r="A3527" s="37">
        <v>4267</v>
      </c>
      <c r="B3527" s="37" t="s">
        <v>6870</v>
      </c>
      <c r="C3527" s="37" t="s">
        <v>178</v>
      </c>
      <c r="D3527" s="37" t="s">
        <v>11</v>
      </c>
      <c r="E3527" s="37" t="s">
        <v>12</v>
      </c>
      <c r="F3527" s="37">
        <v>150</v>
      </c>
      <c r="G3527" s="37">
        <f t="shared" si="87"/>
        <v>4800</v>
      </c>
      <c r="H3527" s="37">
        <v>32</v>
      </c>
      <c r="I3527" s="38"/>
    </row>
    <row r="3528" spans="1:9" ht="27" x14ac:dyDescent="0.25">
      <c r="A3528" s="37">
        <v>4267</v>
      </c>
      <c r="B3528" s="37" t="s">
        <v>6871</v>
      </c>
      <c r="C3528" s="37" t="s">
        <v>230</v>
      </c>
      <c r="D3528" s="37" t="s">
        <v>11</v>
      </c>
      <c r="E3528" s="37" t="s">
        <v>12</v>
      </c>
      <c r="F3528" s="37">
        <v>1600</v>
      </c>
      <c r="G3528" s="37">
        <f t="shared" si="87"/>
        <v>9600</v>
      </c>
      <c r="H3528" s="37">
        <v>6</v>
      </c>
      <c r="I3528" s="38"/>
    </row>
    <row r="3529" spans="1:9" ht="27" x14ac:dyDescent="0.25">
      <c r="A3529" s="37">
        <v>4267</v>
      </c>
      <c r="B3529" s="37" t="s">
        <v>6872</v>
      </c>
      <c r="C3529" s="37" t="s">
        <v>589</v>
      </c>
      <c r="D3529" s="37" t="s">
        <v>11</v>
      </c>
      <c r="E3529" s="37" t="s">
        <v>25</v>
      </c>
      <c r="F3529" s="37">
        <v>500</v>
      </c>
      <c r="G3529" s="37">
        <f t="shared" si="87"/>
        <v>50000</v>
      </c>
      <c r="H3529" s="37">
        <v>100</v>
      </c>
      <c r="I3529" s="38"/>
    </row>
    <row r="3530" spans="1:9" x14ac:dyDescent="0.25">
      <c r="A3530" s="37">
        <v>4267</v>
      </c>
      <c r="B3530" s="37" t="s">
        <v>6873</v>
      </c>
      <c r="C3530" s="37" t="s">
        <v>26</v>
      </c>
      <c r="D3530" s="37" t="s">
        <v>11</v>
      </c>
      <c r="E3530" s="37" t="s">
        <v>12</v>
      </c>
      <c r="F3530" s="139">
        <v>200</v>
      </c>
      <c r="G3530" s="37">
        <f t="shared" si="87"/>
        <v>160000</v>
      </c>
      <c r="H3530" s="140">
        <v>800</v>
      </c>
      <c r="I3530" s="38"/>
    </row>
    <row r="3531" spans="1:9" ht="27" x14ac:dyDescent="0.25">
      <c r="A3531" s="37">
        <v>4267</v>
      </c>
      <c r="B3531" s="37" t="s">
        <v>6874</v>
      </c>
      <c r="C3531" s="37" t="s">
        <v>1034</v>
      </c>
      <c r="D3531" s="37" t="s">
        <v>11</v>
      </c>
      <c r="E3531" s="37" t="s">
        <v>12</v>
      </c>
      <c r="F3531" s="139">
        <v>600</v>
      </c>
      <c r="G3531" s="37">
        <f t="shared" si="87"/>
        <v>30000</v>
      </c>
      <c r="H3531" s="140">
        <v>50</v>
      </c>
      <c r="I3531" s="38"/>
    </row>
    <row r="3532" spans="1:9" x14ac:dyDescent="0.25">
      <c r="A3532" s="37">
        <v>4267</v>
      </c>
      <c r="B3532" s="37" t="s">
        <v>6875</v>
      </c>
      <c r="C3532" s="37" t="s">
        <v>161</v>
      </c>
      <c r="D3532" s="37" t="s">
        <v>11</v>
      </c>
      <c r="E3532" s="37" t="s">
        <v>47</v>
      </c>
      <c r="F3532" s="139">
        <v>400</v>
      </c>
      <c r="G3532" s="37">
        <f t="shared" si="87"/>
        <v>12000</v>
      </c>
      <c r="H3532" s="140">
        <v>30</v>
      </c>
      <c r="I3532" s="38"/>
    </row>
    <row r="3533" spans="1:9" x14ac:dyDescent="0.25">
      <c r="A3533" s="37">
        <v>4267</v>
      </c>
      <c r="B3533" s="37" t="s">
        <v>6876</v>
      </c>
      <c r="C3533" s="37" t="s">
        <v>52</v>
      </c>
      <c r="D3533" s="37" t="s">
        <v>11</v>
      </c>
      <c r="E3533" s="37" t="s">
        <v>12</v>
      </c>
      <c r="F3533" s="139">
        <v>600</v>
      </c>
      <c r="G3533" s="37">
        <f t="shared" si="87"/>
        <v>30000</v>
      </c>
      <c r="H3533" s="140">
        <v>50</v>
      </c>
      <c r="I3533" s="38"/>
    </row>
    <row r="3534" spans="1:9" x14ac:dyDescent="0.25">
      <c r="A3534" s="37">
        <v>4267</v>
      </c>
      <c r="B3534" s="37" t="s">
        <v>6877</v>
      </c>
      <c r="C3534" s="37" t="s">
        <v>6878</v>
      </c>
      <c r="D3534" s="37" t="s">
        <v>11</v>
      </c>
      <c r="E3534" s="37" t="s">
        <v>50</v>
      </c>
      <c r="F3534" s="139">
        <v>250</v>
      </c>
      <c r="G3534" s="37">
        <f t="shared" si="87"/>
        <v>25000</v>
      </c>
      <c r="H3534" s="140">
        <v>100</v>
      </c>
      <c r="I3534" s="38"/>
    </row>
    <row r="3535" spans="1:9" x14ac:dyDescent="0.25">
      <c r="A3535" s="37">
        <v>4267</v>
      </c>
      <c r="B3535" s="37" t="s">
        <v>6879</v>
      </c>
      <c r="C3535" s="37" t="s">
        <v>587</v>
      </c>
      <c r="D3535" s="37" t="s">
        <v>11</v>
      </c>
      <c r="E3535" s="37" t="s">
        <v>12</v>
      </c>
      <c r="F3535" s="139">
        <v>500</v>
      </c>
      <c r="G3535" s="37">
        <f t="shared" si="87"/>
        <v>36500</v>
      </c>
      <c r="H3535" s="140">
        <v>73</v>
      </c>
      <c r="I3535" s="38"/>
    </row>
    <row r="3536" spans="1:9" ht="27" x14ac:dyDescent="0.25">
      <c r="A3536" s="37">
        <v>4267</v>
      </c>
      <c r="B3536" s="37" t="s">
        <v>6880</v>
      </c>
      <c r="C3536" s="37" t="s">
        <v>96</v>
      </c>
      <c r="D3536" s="37" t="s">
        <v>11</v>
      </c>
      <c r="E3536" s="37" t="s">
        <v>12</v>
      </c>
      <c r="F3536" s="139">
        <v>3000</v>
      </c>
      <c r="G3536" s="37">
        <f t="shared" si="87"/>
        <v>30000</v>
      </c>
      <c r="H3536" s="140">
        <v>10</v>
      </c>
      <c r="I3536" s="38"/>
    </row>
    <row r="3537" spans="1:9" x14ac:dyDescent="0.25">
      <c r="A3537" s="37">
        <v>4267</v>
      </c>
      <c r="B3537" s="37" t="s">
        <v>6881</v>
      </c>
      <c r="C3537" s="37" t="s">
        <v>233</v>
      </c>
      <c r="D3537" s="37" t="s">
        <v>11</v>
      </c>
      <c r="E3537" s="37" t="s">
        <v>12</v>
      </c>
      <c r="F3537" s="139">
        <v>5000</v>
      </c>
      <c r="G3537" s="37">
        <f t="shared" si="87"/>
        <v>25000</v>
      </c>
      <c r="H3537" s="140">
        <v>5</v>
      </c>
      <c r="I3537" s="38"/>
    </row>
    <row r="3538" spans="1:9" x14ac:dyDescent="0.25">
      <c r="A3538" s="37">
        <v>4267</v>
      </c>
      <c r="B3538" s="37" t="s">
        <v>6882</v>
      </c>
      <c r="C3538" s="37" t="s">
        <v>30</v>
      </c>
      <c r="D3538" s="37" t="s">
        <v>11</v>
      </c>
      <c r="E3538" s="37" t="s">
        <v>12</v>
      </c>
      <c r="F3538" s="139">
        <v>350</v>
      </c>
      <c r="G3538" s="37">
        <f t="shared" si="87"/>
        <v>10500</v>
      </c>
      <c r="H3538" s="140">
        <v>30</v>
      </c>
      <c r="I3538" s="38"/>
    </row>
    <row r="3539" spans="1:9" x14ac:dyDescent="0.25">
      <c r="A3539" s="37">
        <v>4267</v>
      </c>
      <c r="B3539" s="37" t="s">
        <v>6883</v>
      </c>
      <c r="C3539" s="37" t="s">
        <v>225</v>
      </c>
      <c r="D3539" s="37" t="s">
        <v>11</v>
      </c>
      <c r="E3539" s="37" t="s">
        <v>12</v>
      </c>
      <c r="F3539" s="139">
        <v>2000</v>
      </c>
      <c r="G3539" s="37">
        <f t="shared" si="87"/>
        <v>20000</v>
      </c>
      <c r="H3539" s="140">
        <v>10</v>
      </c>
      <c r="I3539" s="38"/>
    </row>
    <row r="3540" spans="1:9" x14ac:dyDescent="0.25">
      <c r="A3540" s="37">
        <v>4267</v>
      </c>
      <c r="B3540" s="37" t="s">
        <v>6884</v>
      </c>
      <c r="C3540" s="37" t="s">
        <v>1023</v>
      </c>
      <c r="D3540" s="37" t="s">
        <v>11</v>
      </c>
      <c r="E3540" s="37" t="s">
        <v>12</v>
      </c>
      <c r="F3540" s="139">
        <v>5000</v>
      </c>
      <c r="G3540" s="37">
        <f t="shared" si="87"/>
        <v>20000</v>
      </c>
      <c r="H3540" s="140">
        <v>4</v>
      </c>
      <c r="I3540" s="38"/>
    </row>
    <row r="3541" spans="1:9" x14ac:dyDescent="0.25">
      <c r="A3541" s="37">
        <v>4267</v>
      </c>
      <c r="B3541" s="37" t="s">
        <v>6885</v>
      </c>
      <c r="C3541" s="37" t="s">
        <v>4636</v>
      </c>
      <c r="D3541" s="37" t="s">
        <v>11</v>
      </c>
      <c r="E3541" s="37" t="s">
        <v>12</v>
      </c>
      <c r="F3541" s="139">
        <v>600</v>
      </c>
      <c r="G3541" s="37">
        <f t="shared" si="87"/>
        <v>12000</v>
      </c>
      <c r="H3541" s="140">
        <v>20</v>
      </c>
      <c r="I3541" s="38"/>
    </row>
    <row r="3542" spans="1:9" x14ac:dyDescent="0.25">
      <c r="A3542" s="37">
        <v>4267</v>
      </c>
      <c r="B3542" s="37" t="s">
        <v>6886</v>
      </c>
      <c r="C3542" s="37" t="s">
        <v>6887</v>
      </c>
      <c r="D3542" s="37" t="s">
        <v>11</v>
      </c>
      <c r="E3542" s="37" t="s">
        <v>12</v>
      </c>
      <c r="F3542" s="139">
        <v>3000</v>
      </c>
      <c r="G3542" s="37">
        <f t="shared" si="87"/>
        <v>30000</v>
      </c>
      <c r="H3542" s="140">
        <v>10</v>
      </c>
      <c r="I3542" s="38"/>
    </row>
    <row r="3543" spans="1:9" x14ac:dyDescent="0.25">
      <c r="A3543" s="37">
        <v>4267</v>
      </c>
      <c r="B3543" s="37" t="s">
        <v>6888</v>
      </c>
      <c r="C3543" s="37" t="s">
        <v>125</v>
      </c>
      <c r="D3543" s="37" t="s">
        <v>11</v>
      </c>
      <c r="E3543" s="37" t="s">
        <v>25</v>
      </c>
      <c r="F3543" s="139">
        <v>400</v>
      </c>
      <c r="G3543" s="37">
        <f t="shared" si="87"/>
        <v>20000</v>
      </c>
      <c r="H3543" s="140">
        <v>50</v>
      </c>
      <c r="I3543" s="38"/>
    </row>
    <row r="3544" spans="1:9" x14ac:dyDescent="0.25">
      <c r="A3544" s="37">
        <v>5122</v>
      </c>
      <c r="B3544" s="37" t="s">
        <v>6547</v>
      </c>
      <c r="C3544" s="37" t="s">
        <v>205</v>
      </c>
      <c r="D3544" s="37" t="s">
        <v>11</v>
      </c>
      <c r="E3544" s="37" t="s">
        <v>12</v>
      </c>
      <c r="F3544" s="37">
        <v>245000</v>
      </c>
      <c r="G3544" s="37">
        <f>+F3544*H3544</f>
        <v>245000</v>
      </c>
      <c r="H3544" s="37">
        <v>1</v>
      </c>
      <c r="I3544" s="38"/>
    </row>
    <row r="3545" spans="1:9" x14ac:dyDescent="0.25">
      <c r="A3545" s="37">
        <v>5122</v>
      </c>
      <c r="B3545" s="37" t="s">
        <v>6548</v>
      </c>
      <c r="C3545" s="37" t="s">
        <v>101</v>
      </c>
      <c r="D3545" s="37" t="s">
        <v>11</v>
      </c>
      <c r="E3545" s="37" t="s">
        <v>12</v>
      </c>
      <c r="F3545" s="37">
        <v>80000</v>
      </c>
      <c r="G3545" s="37">
        <f t="shared" ref="G3545:G3553" si="88">+F3545*H3545</f>
        <v>160000</v>
      </c>
      <c r="H3545" s="37">
        <v>2</v>
      </c>
      <c r="I3545" s="38"/>
    </row>
    <row r="3546" spans="1:9" x14ac:dyDescent="0.25">
      <c r="A3546" s="37">
        <v>5122</v>
      </c>
      <c r="B3546" s="37" t="s">
        <v>6549</v>
      </c>
      <c r="C3546" s="37" t="s">
        <v>2198</v>
      </c>
      <c r="D3546" s="37" t="s">
        <v>11</v>
      </c>
      <c r="E3546" s="37" t="s">
        <v>12</v>
      </c>
      <c r="F3546" s="37">
        <v>60000</v>
      </c>
      <c r="G3546" s="37">
        <f t="shared" si="88"/>
        <v>60000</v>
      </c>
      <c r="H3546" s="37">
        <v>1</v>
      </c>
      <c r="I3546" s="38"/>
    </row>
    <row r="3547" spans="1:9" x14ac:dyDescent="0.25">
      <c r="A3547" s="37">
        <v>5122</v>
      </c>
      <c r="B3547" s="37" t="s">
        <v>6550</v>
      </c>
      <c r="C3547" s="37" t="s">
        <v>79</v>
      </c>
      <c r="D3547" s="37" t="s">
        <v>11</v>
      </c>
      <c r="E3547" s="37" t="s">
        <v>12</v>
      </c>
      <c r="F3547" s="37">
        <v>200000</v>
      </c>
      <c r="G3547" s="37">
        <f t="shared" si="88"/>
        <v>200000</v>
      </c>
      <c r="H3547" s="37">
        <v>1</v>
      </c>
      <c r="I3547" s="38"/>
    </row>
    <row r="3548" spans="1:9" x14ac:dyDescent="0.25">
      <c r="A3548" s="37">
        <v>5122</v>
      </c>
      <c r="B3548" s="37" t="s">
        <v>6551</v>
      </c>
      <c r="C3548" s="37" t="s">
        <v>153</v>
      </c>
      <c r="D3548" s="37" t="s">
        <v>11</v>
      </c>
      <c r="E3548" s="37" t="s">
        <v>12</v>
      </c>
      <c r="F3548" s="37">
        <v>20000</v>
      </c>
      <c r="G3548" s="37">
        <f t="shared" si="88"/>
        <v>300000</v>
      </c>
      <c r="H3548" s="37">
        <v>15</v>
      </c>
      <c r="I3548" s="38"/>
    </row>
    <row r="3549" spans="1:9" x14ac:dyDescent="0.25">
      <c r="A3549" s="37">
        <v>5122</v>
      </c>
      <c r="B3549" s="37" t="s">
        <v>6552</v>
      </c>
      <c r="C3549" s="37" t="s">
        <v>188</v>
      </c>
      <c r="D3549" s="37" t="s">
        <v>11</v>
      </c>
      <c r="E3549" s="37" t="s">
        <v>12</v>
      </c>
      <c r="F3549" s="37">
        <v>80000</v>
      </c>
      <c r="G3549" s="37">
        <f t="shared" si="88"/>
        <v>160000</v>
      </c>
      <c r="H3549" s="37">
        <v>2</v>
      </c>
      <c r="I3549" s="38"/>
    </row>
    <row r="3550" spans="1:9" x14ac:dyDescent="0.25">
      <c r="A3550" s="37">
        <v>5122</v>
      </c>
      <c r="B3550" s="37" t="s">
        <v>6553</v>
      </c>
      <c r="C3550" s="37" t="s">
        <v>6554</v>
      </c>
      <c r="D3550" s="37" t="s">
        <v>11</v>
      </c>
      <c r="E3550" s="37" t="s">
        <v>57</v>
      </c>
      <c r="F3550" s="37">
        <v>7000</v>
      </c>
      <c r="G3550" s="37">
        <f t="shared" si="88"/>
        <v>210000</v>
      </c>
      <c r="H3550" s="37">
        <v>30</v>
      </c>
      <c r="I3550" s="38"/>
    </row>
    <row r="3551" spans="1:9" x14ac:dyDescent="0.25">
      <c r="A3551" s="37">
        <v>5122</v>
      </c>
      <c r="B3551" s="37" t="s">
        <v>6555</v>
      </c>
      <c r="C3551" s="37" t="s">
        <v>153</v>
      </c>
      <c r="D3551" s="37" t="s">
        <v>11</v>
      </c>
      <c r="E3551" s="37" t="s">
        <v>12</v>
      </c>
      <c r="F3551" s="37">
        <v>50000</v>
      </c>
      <c r="G3551" s="37">
        <f t="shared" si="88"/>
        <v>650000</v>
      </c>
      <c r="H3551" s="37">
        <v>13</v>
      </c>
      <c r="I3551" s="38"/>
    </row>
    <row r="3552" spans="1:9" x14ac:dyDescent="0.25">
      <c r="A3552" s="37">
        <v>5122</v>
      </c>
      <c r="B3552" s="37" t="s">
        <v>6556</v>
      </c>
      <c r="C3552" s="37" t="s">
        <v>188</v>
      </c>
      <c r="D3552" s="37" t="s">
        <v>11</v>
      </c>
      <c r="E3552" s="37" t="s">
        <v>12</v>
      </c>
      <c r="F3552" s="37">
        <v>100000</v>
      </c>
      <c r="G3552" s="37">
        <f t="shared" si="88"/>
        <v>100000</v>
      </c>
      <c r="H3552" s="37">
        <v>1</v>
      </c>
      <c r="I3552" s="38"/>
    </row>
    <row r="3553" spans="1:9" x14ac:dyDescent="0.25">
      <c r="A3553" s="37">
        <v>5122</v>
      </c>
      <c r="B3553" s="37" t="s">
        <v>6557</v>
      </c>
      <c r="C3553" s="37" t="s">
        <v>186</v>
      </c>
      <c r="D3553" s="37" t="s">
        <v>11</v>
      </c>
      <c r="E3553" s="37" t="s">
        <v>12</v>
      </c>
      <c r="F3553" s="37">
        <v>80000</v>
      </c>
      <c r="G3553" s="37">
        <f t="shared" si="88"/>
        <v>320000</v>
      </c>
      <c r="H3553" s="37">
        <v>4</v>
      </c>
      <c r="I3553" s="38"/>
    </row>
    <row r="3554" spans="1:9" x14ac:dyDescent="0.25">
      <c r="A3554" s="37">
        <v>5122</v>
      </c>
      <c r="B3554" s="37" t="s">
        <v>6539</v>
      </c>
      <c r="C3554" s="37" t="s">
        <v>156</v>
      </c>
      <c r="D3554" s="37" t="s">
        <v>11</v>
      </c>
      <c r="E3554" s="37" t="s">
        <v>12</v>
      </c>
      <c r="F3554" s="37">
        <v>30000</v>
      </c>
      <c r="G3554" s="37">
        <f>+F3554*H3554</f>
        <v>60000</v>
      </c>
      <c r="H3554" s="37">
        <v>2</v>
      </c>
      <c r="I3554" s="38"/>
    </row>
    <row r="3555" spans="1:9" x14ac:dyDescent="0.25">
      <c r="A3555" s="37">
        <v>5122</v>
      </c>
      <c r="B3555" s="37" t="s">
        <v>6540</v>
      </c>
      <c r="C3555" s="37" t="s">
        <v>151</v>
      </c>
      <c r="D3555" s="37" t="s">
        <v>11</v>
      </c>
      <c r="E3555" s="37" t="s">
        <v>12</v>
      </c>
      <c r="F3555" s="37">
        <v>140000</v>
      </c>
      <c r="G3555" s="37">
        <f t="shared" ref="G3555:G3561" si="89">+F3555*H3555</f>
        <v>1120000</v>
      </c>
      <c r="H3555" s="37">
        <v>8</v>
      </c>
      <c r="I3555" s="38"/>
    </row>
    <row r="3556" spans="1:9" x14ac:dyDescent="0.25">
      <c r="A3556" s="37">
        <v>5122</v>
      </c>
      <c r="B3556" s="37" t="s">
        <v>6541</v>
      </c>
      <c r="C3556" s="37" t="s">
        <v>157</v>
      </c>
      <c r="D3556" s="37" t="s">
        <v>11</v>
      </c>
      <c r="E3556" s="37" t="s">
        <v>12</v>
      </c>
      <c r="F3556" s="37">
        <v>200000</v>
      </c>
      <c r="G3556" s="37">
        <f t="shared" si="89"/>
        <v>200000</v>
      </c>
      <c r="H3556" s="37">
        <v>1</v>
      </c>
      <c r="I3556" s="38"/>
    </row>
    <row r="3557" spans="1:9" x14ac:dyDescent="0.25">
      <c r="A3557" s="37">
        <v>5122</v>
      </c>
      <c r="B3557" s="37" t="s">
        <v>6542</v>
      </c>
      <c r="C3557" s="37" t="s">
        <v>24</v>
      </c>
      <c r="D3557" s="37" t="s">
        <v>11</v>
      </c>
      <c r="E3557" s="37" t="s">
        <v>12</v>
      </c>
      <c r="F3557" s="37">
        <v>4000</v>
      </c>
      <c r="G3557" s="37">
        <f t="shared" si="89"/>
        <v>40000</v>
      </c>
      <c r="H3557" s="37">
        <v>10</v>
      </c>
      <c r="I3557" s="38"/>
    </row>
    <row r="3558" spans="1:9" x14ac:dyDescent="0.25">
      <c r="A3558" s="37">
        <v>5122</v>
      </c>
      <c r="B3558" s="37" t="s">
        <v>6543</v>
      </c>
      <c r="C3558" s="37" t="s">
        <v>78</v>
      </c>
      <c r="D3558" s="37" t="s">
        <v>11</v>
      </c>
      <c r="E3558" s="37" t="s">
        <v>12</v>
      </c>
      <c r="F3558" s="37">
        <v>7000</v>
      </c>
      <c r="G3558" s="37">
        <f t="shared" si="89"/>
        <v>70000</v>
      </c>
      <c r="H3558" s="37">
        <v>10</v>
      </c>
      <c r="I3558" s="38"/>
    </row>
    <row r="3559" spans="1:9" x14ac:dyDescent="0.25">
      <c r="A3559" s="37">
        <v>5122</v>
      </c>
      <c r="B3559" s="37" t="s">
        <v>6544</v>
      </c>
      <c r="C3559" s="37" t="s">
        <v>3053</v>
      </c>
      <c r="D3559" s="37" t="s">
        <v>11</v>
      </c>
      <c r="E3559" s="37" t="s">
        <v>12</v>
      </c>
      <c r="F3559" s="37">
        <v>80000</v>
      </c>
      <c r="G3559" s="37">
        <f t="shared" si="89"/>
        <v>800000</v>
      </c>
      <c r="H3559" s="37">
        <v>10</v>
      </c>
      <c r="I3559" s="38"/>
    </row>
    <row r="3560" spans="1:9" x14ac:dyDescent="0.25">
      <c r="A3560" s="37">
        <v>5122</v>
      </c>
      <c r="B3560" s="37" t="s">
        <v>6545</v>
      </c>
      <c r="C3560" s="37" t="s">
        <v>32</v>
      </c>
      <c r="D3560" s="37" t="s">
        <v>11</v>
      </c>
      <c r="E3560" s="37" t="s">
        <v>12</v>
      </c>
      <c r="F3560" s="37">
        <v>270000</v>
      </c>
      <c r="G3560" s="37">
        <f t="shared" si="89"/>
        <v>2700000</v>
      </c>
      <c r="H3560" s="37">
        <v>10</v>
      </c>
      <c r="I3560" s="38"/>
    </row>
    <row r="3561" spans="1:9" x14ac:dyDescent="0.25">
      <c r="A3561" s="37">
        <v>5122</v>
      </c>
      <c r="B3561" s="37" t="s">
        <v>6546</v>
      </c>
      <c r="C3561" s="37" t="s">
        <v>1743</v>
      </c>
      <c r="D3561" s="37" t="s">
        <v>11</v>
      </c>
      <c r="E3561" s="37" t="s">
        <v>12</v>
      </c>
      <c r="F3561" s="37">
        <v>110000</v>
      </c>
      <c r="G3561" s="37">
        <f t="shared" si="89"/>
        <v>220000</v>
      </c>
      <c r="H3561" s="37">
        <v>2</v>
      </c>
      <c r="I3561" s="38"/>
    </row>
    <row r="3562" spans="1:9" x14ac:dyDescent="0.25">
      <c r="A3562" s="37">
        <v>4261</v>
      </c>
      <c r="B3562" s="37" t="s">
        <v>6099</v>
      </c>
      <c r="C3562" s="37" t="s">
        <v>22</v>
      </c>
      <c r="D3562" s="37" t="s">
        <v>11</v>
      </c>
      <c r="E3562" s="37" t="s">
        <v>12</v>
      </c>
      <c r="F3562" s="37">
        <v>1227.6199999999999</v>
      </c>
      <c r="G3562" s="37">
        <f>+F3562*H3562</f>
        <v>24552.399999999998</v>
      </c>
      <c r="H3562" s="37">
        <v>20</v>
      </c>
      <c r="I3562" s="38"/>
    </row>
    <row r="3563" spans="1:9" x14ac:dyDescent="0.25">
      <c r="A3563" s="37">
        <v>4261</v>
      </c>
      <c r="B3563" s="37" t="s">
        <v>6100</v>
      </c>
      <c r="C3563" s="37" t="s">
        <v>216</v>
      </c>
      <c r="D3563" s="37" t="s">
        <v>11</v>
      </c>
      <c r="E3563" s="37" t="s">
        <v>12</v>
      </c>
      <c r="F3563" s="37">
        <v>31.86</v>
      </c>
      <c r="G3563" s="37">
        <f t="shared" ref="G3563:G3577" si="90">+F3563*H3563</f>
        <v>1593</v>
      </c>
      <c r="H3563" s="37">
        <v>50</v>
      </c>
      <c r="I3563" s="38"/>
    </row>
    <row r="3564" spans="1:9" x14ac:dyDescent="0.25">
      <c r="A3564" s="37">
        <v>4261</v>
      </c>
      <c r="B3564" s="37" t="s">
        <v>6106</v>
      </c>
      <c r="C3564" s="37" t="s">
        <v>212</v>
      </c>
      <c r="D3564" s="37" t="s">
        <v>11</v>
      </c>
      <c r="E3564" s="37" t="s">
        <v>12</v>
      </c>
      <c r="F3564" s="37">
        <v>101.78</v>
      </c>
      <c r="G3564" s="37">
        <f t="shared" si="90"/>
        <v>3053.4</v>
      </c>
      <c r="H3564" s="37">
        <v>30</v>
      </c>
      <c r="I3564" s="38"/>
    </row>
    <row r="3565" spans="1:9" ht="40.5" x14ac:dyDescent="0.25">
      <c r="A3565" s="37">
        <v>4261</v>
      </c>
      <c r="B3565" s="37" t="s">
        <v>6351</v>
      </c>
      <c r="C3565" s="37" t="s">
        <v>176</v>
      </c>
      <c r="D3565" s="37" t="s">
        <v>11</v>
      </c>
      <c r="E3565" s="37" t="s">
        <v>12</v>
      </c>
      <c r="F3565" s="37">
        <v>588.23</v>
      </c>
      <c r="G3565" s="37">
        <f t="shared" si="90"/>
        <v>17646.900000000001</v>
      </c>
      <c r="H3565" s="37">
        <v>30</v>
      </c>
      <c r="I3565" s="38"/>
    </row>
    <row r="3566" spans="1:9" ht="27" x14ac:dyDescent="0.25">
      <c r="A3566" s="37">
        <v>4261</v>
      </c>
      <c r="B3566" s="37" t="s">
        <v>6109</v>
      </c>
      <c r="C3566" s="37" t="s">
        <v>218</v>
      </c>
      <c r="D3566" s="37" t="s">
        <v>11</v>
      </c>
      <c r="E3566" s="37" t="s">
        <v>17</v>
      </c>
      <c r="F3566" s="37">
        <v>168</v>
      </c>
      <c r="G3566" s="37">
        <f t="shared" si="90"/>
        <v>16800</v>
      </c>
      <c r="H3566" s="37">
        <v>100</v>
      </c>
      <c r="I3566" s="38"/>
    </row>
    <row r="3567" spans="1:9" x14ac:dyDescent="0.25">
      <c r="A3567" s="37">
        <v>4261</v>
      </c>
      <c r="B3567" s="37" t="s">
        <v>6113</v>
      </c>
      <c r="C3567" s="37" t="s">
        <v>21</v>
      </c>
      <c r="D3567" s="37" t="s">
        <v>11</v>
      </c>
      <c r="E3567" s="37" t="s">
        <v>12</v>
      </c>
      <c r="F3567" s="37">
        <v>448.19</v>
      </c>
      <c r="G3567" s="37">
        <f t="shared" si="90"/>
        <v>26891.4</v>
      </c>
      <c r="H3567" s="37">
        <v>60</v>
      </c>
      <c r="I3567" s="38"/>
    </row>
    <row r="3568" spans="1:9" ht="27" x14ac:dyDescent="0.25">
      <c r="A3568" s="37">
        <v>4261</v>
      </c>
      <c r="B3568" s="37" t="s">
        <v>6115</v>
      </c>
      <c r="C3568" s="37" t="s">
        <v>724</v>
      </c>
      <c r="D3568" s="37" t="s">
        <v>11</v>
      </c>
      <c r="E3568" s="37" t="s">
        <v>12</v>
      </c>
      <c r="F3568" s="37">
        <v>64.23</v>
      </c>
      <c r="G3568" s="37">
        <f t="shared" si="90"/>
        <v>12846</v>
      </c>
      <c r="H3568" s="37">
        <v>200</v>
      </c>
      <c r="I3568" s="38"/>
    </row>
    <row r="3569" spans="1:9" x14ac:dyDescent="0.25">
      <c r="A3569" s="37">
        <v>4261</v>
      </c>
      <c r="B3569" s="37" t="s">
        <v>6116</v>
      </c>
      <c r="C3569" s="37" t="s">
        <v>196</v>
      </c>
      <c r="D3569" s="37" t="s">
        <v>11</v>
      </c>
      <c r="E3569" s="37" t="s">
        <v>12</v>
      </c>
      <c r="F3569" s="37">
        <v>766.58</v>
      </c>
      <c r="G3569" s="37">
        <f t="shared" si="90"/>
        <v>22997.4</v>
      </c>
      <c r="H3569" s="37">
        <v>30</v>
      </c>
      <c r="I3569" s="38"/>
    </row>
    <row r="3570" spans="1:9" x14ac:dyDescent="0.25">
      <c r="A3570" s="37">
        <v>4261</v>
      </c>
      <c r="B3570" s="37" t="s">
        <v>6119</v>
      </c>
      <c r="C3570" s="37" t="s">
        <v>586</v>
      </c>
      <c r="D3570" s="37" t="s">
        <v>11</v>
      </c>
      <c r="E3570" s="37" t="s">
        <v>17</v>
      </c>
      <c r="F3570" s="37">
        <v>54.48</v>
      </c>
      <c r="G3570" s="37">
        <f t="shared" si="90"/>
        <v>1089.5999999999999</v>
      </c>
      <c r="H3570" s="37">
        <v>20</v>
      </c>
      <c r="I3570" s="38"/>
    </row>
    <row r="3571" spans="1:9" ht="27" x14ac:dyDescent="0.25">
      <c r="A3571" s="37">
        <v>4261</v>
      </c>
      <c r="B3571" s="37" t="s">
        <v>6124</v>
      </c>
      <c r="C3571" s="37" t="s">
        <v>19</v>
      </c>
      <c r="D3571" s="37" t="s">
        <v>11</v>
      </c>
      <c r="E3571" s="37" t="s">
        <v>12</v>
      </c>
      <c r="F3571" s="37">
        <v>69.180000000000007</v>
      </c>
      <c r="G3571" s="37">
        <f t="shared" si="90"/>
        <v>20754.000000000004</v>
      </c>
      <c r="H3571" s="37">
        <v>300</v>
      </c>
      <c r="I3571" s="38"/>
    </row>
    <row r="3572" spans="1:9" x14ac:dyDescent="0.25">
      <c r="A3572" s="37">
        <v>4261</v>
      </c>
      <c r="B3572" s="37" t="s">
        <v>6126</v>
      </c>
      <c r="C3572" s="37" t="s">
        <v>585</v>
      </c>
      <c r="D3572" s="37" t="s">
        <v>11</v>
      </c>
      <c r="E3572" s="37" t="s">
        <v>12</v>
      </c>
      <c r="F3572" s="37">
        <v>49.6</v>
      </c>
      <c r="G3572" s="37">
        <f t="shared" si="90"/>
        <v>3472</v>
      </c>
      <c r="H3572" s="37">
        <v>70</v>
      </c>
      <c r="I3572" s="38"/>
    </row>
    <row r="3573" spans="1:9" ht="27" x14ac:dyDescent="0.25">
      <c r="A3573" s="37">
        <v>4261</v>
      </c>
      <c r="B3573" s="37" t="s">
        <v>6127</v>
      </c>
      <c r="C3573" s="37" t="s">
        <v>18</v>
      </c>
      <c r="D3573" s="37" t="s">
        <v>11</v>
      </c>
      <c r="E3573" s="37" t="s">
        <v>12</v>
      </c>
      <c r="F3573" s="37">
        <v>6.11</v>
      </c>
      <c r="G3573" s="37">
        <f t="shared" si="90"/>
        <v>30550</v>
      </c>
      <c r="H3573" s="37">
        <v>5000</v>
      </c>
      <c r="I3573" s="38"/>
    </row>
    <row r="3574" spans="1:9" x14ac:dyDescent="0.25">
      <c r="A3574" s="37">
        <v>4261</v>
      </c>
      <c r="B3574" s="37" t="s">
        <v>6352</v>
      </c>
      <c r="C3574" s="37" t="s">
        <v>73</v>
      </c>
      <c r="D3574" s="37" t="s">
        <v>11</v>
      </c>
      <c r="E3574" s="37" t="s">
        <v>12</v>
      </c>
      <c r="F3574" s="37">
        <v>2988</v>
      </c>
      <c r="G3574" s="37">
        <f t="shared" si="90"/>
        <v>29880</v>
      </c>
      <c r="H3574" s="37">
        <v>10</v>
      </c>
      <c r="I3574" s="38"/>
    </row>
    <row r="3575" spans="1:9" x14ac:dyDescent="0.25">
      <c r="A3575" s="37">
        <v>4261</v>
      </c>
      <c r="B3575" s="37" t="s">
        <v>6353</v>
      </c>
      <c r="C3575" s="37" t="s">
        <v>726</v>
      </c>
      <c r="D3575" s="37" t="s">
        <v>11</v>
      </c>
      <c r="E3575" s="37" t="s">
        <v>12</v>
      </c>
      <c r="F3575" s="37">
        <v>138.82</v>
      </c>
      <c r="G3575" s="37">
        <f t="shared" si="90"/>
        <v>5552.7999999999993</v>
      </c>
      <c r="H3575" s="37">
        <v>40</v>
      </c>
      <c r="I3575" s="38"/>
    </row>
    <row r="3576" spans="1:9" x14ac:dyDescent="0.25">
      <c r="A3576" s="37">
        <v>4261</v>
      </c>
      <c r="B3576" s="37" t="s">
        <v>6128</v>
      </c>
      <c r="C3576" s="37" t="s">
        <v>221</v>
      </c>
      <c r="D3576" s="37" t="s">
        <v>11</v>
      </c>
      <c r="E3576" s="37" t="s">
        <v>12</v>
      </c>
      <c r="F3576" s="37">
        <v>5940</v>
      </c>
      <c r="G3576" s="37">
        <f t="shared" si="90"/>
        <v>59400</v>
      </c>
      <c r="H3576" s="37">
        <v>10</v>
      </c>
      <c r="I3576" s="38"/>
    </row>
    <row r="3577" spans="1:9" x14ac:dyDescent="0.25">
      <c r="A3577" s="37">
        <v>4261</v>
      </c>
      <c r="B3577" s="37" t="s">
        <v>6354</v>
      </c>
      <c r="C3577" s="37" t="s">
        <v>13</v>
      </c>
      <c r="D3577" s="37" t="s">
        <v>11</v>
      </c>
      <c r="E3577" s="37" t="s">
        <v>12</v>
      </c>
      <c r="F3577" s="37">
        <v>19.73</v>
      </c>
      <c r="G3577" s="37">
        <f t="shared" si="90"/>
        <v>12824.5</v>
      </c>
      <c r="H3577" s="37">
        <v>650</v>
      </c>
      <c r="I3577" s="38"/>
    </row>
    <row r="3578" spans="1:9" x14ac:dyDescent="0.25">
      <c r="A3578" s="37">
        <v>4267</v>
      </c>
      <c r="B3578" s="37" t="s">
        <v>2229</v>
      </c>
      <c r="C3578" s="37" t="s">
        <v>135</v>
      </c>
      <c r="D3578" s="37" t="s">
        <v>36</v>
      </c>
      <c r="E3578" s="37" t="s">
        <v>12</v>
      </c>
      <c r="F3578" s="37">
        <v>44.86</v>
      </c>
      <c r="G3578" s="37">
        <f>+F3578*H3578</f>
        <v>100665.84</v>
      </c>
      <c r="H3578" s="37">
        <v>2244</v>
      </c>
      <c r="I3578" s="38"/>
    </row>
    <row r="3579" spans="1:9" x14ac:dyDescent="0.25">
      <c r="A3579" s="37"/>
      <c r="B3579" s="37" t="s">
        <v>1324</v>
      </c>
      <c r="C3579" s="37" t="s">
        <v>86</v>
      </c>
      <c r="D3579" s="37" t="s">
        <v>11</v>
      </c>
      <c r="E3579" s="37" t="s">
        <v>47</v>
      </c>
      <c r="F3579" s="37">
        <v>0</v>
      </c>
      <c r="G3579" s="37">
        <v>0</v>
      </c>
      <c r="H3579" s="37">
        <v>20</v>
      </c>
      <c r="I3579" s="38"/>
    </row>
    <row r="3580" spans="1:9" x14ac:dyDescent="0.25">
      <c r="A3580" s="37"/>
      <c r="B3580" s="37" t="s">
        <v>1325</v>
      </c>
      <c r="C3580" s="37" t="s">
        <v>262</v>
      </c>
      <c r="D3580" s="37" t="s">
        <v>11</v>
      </c>
      <c r="E3580" s="37" t="s">
        <v>12</v>
      </c>
      <c r="F3580" s="37">
        <v>0</v>
      </c>
      <c r="G3580" s="37">
        <v>0</v>
      </c>
      <c r="H3580" s="37">
        <v>300</v>
      </c>
      <c r="I3580" s="38"/>
    </row>
    <row r="3581" spans="1:9" x14ac:dyDescent="0.25">
      <c r="A3581" s="10"/>
      <c r="B3581" s="10" t="s">
        <v>1326</v>
      </c>
      <c r="C3581" s="10" t="s">
        <v>1327</v>
      </c>
      <c r="D3581" s="10" t="s">
        <v>11</v>
      </c>
      <c r="E3581" s="10" t="s">
        <v>12</v>
      </c>
      <c r="F3581" s="10">
        <v>0</v>
      </c>
      <c r="G3581" s="10">
        <v>0</v>
      </c>
      <c r="H3581" s="10">
        <v>200</v>
      </c>
      <c r="I3581" s="38"/>
    </row>
    <row r="3582" spans="1:9" x14ac:dyDescent="0.25">
      <c r="A3582" s="10"/>
      <c r="B3582" s="10" t="s">
        <v>1328</v>
      </c>
      <c r="C3582" s="10" t="s">
        <v>239</v>
      </c>
      <c r="D3582" s="10" t="s">
        <v>11</v>
      </c>
      <c r="E3582" s="10" t="s">
        <v>12</v>
      </c>
      <c r="F3582" s="10">
        <v>0</v>
      </c>
      <c r="G3582" s="10">
        <v>0</v>
      </c>
      <c r="H3582" s="10">
        <v>100</v>
      </c>
      <c r="I3582" s="38"/>
    </row>
    <row r="3583" spans="1:9" x14ac:dyDescent="0.25">
      <c r="A3583" s="10"/>
      <c r="B3583" s="10" t="s">
        <v>1329</v>
      </c>
      <c r="C3583" s="10" t="s">
        <v>27</v>
      </c>
      <c r="D3583" s="10" t="s">
        <v>11</v>
      </c>
      <c r="E3583" s="10" t="s">
        <v>12</v>
      </c>
      <c r="F3583" s="10">
        <v>0</v>
      </c>
      <c r="G3583" s="10">
        <v>0</v>
      </c>
      <c r="H3583" s="10">
        <v>10</v>
      </c>
      <c r="I3583" s="38"/>
    </row>
    <row r="3584" spans="1:9" x14ac:dyDescent="0.25">
      <c r="A3584" s="10"/>
      <c r="B3584" s="10" t="s">
        <v>1330</v>
      </c>
      <c r="C3584" s="10" t="s">
        <v>587</v>
      </c>
      <c r="D3584" s="10" t="s">
        <v>11</v>
      </c>
      <c r="E3584" s="10" t="s">
        <v>12</v>
      </c>
      <c r="F3584" s="10">
        <v>0</v>
      </c>
      <c r="G3584" s="10">
        <v>0</v>
      </c>
      <c r="H3584" s="10">
        <v>50</v>
      </c>
      <c r="I3584" s="38"/>
    </row>
    <row r="3585" spans="1:9" x14ac:dyDescent="0.25">
      <c r="A3585" s="10"/>
      <c r="B3585" s="10" t="s">
        <v>1331</v>
      </c>
      <c r="C3585" s="10" t="s">
        <v>124</v>
      </c>
      <c r="D3585" s="10" t="s">
        <v>11</v>
      </c>
      <c r="E3585" s="10" t="s">
        <v>12</v>
      </c>
      <c r="F3585" s="10">
        <v>0</v>
      </c>
      <c r="G3585" s="10">
        <v>0</v>
      </c>
      <c r="H3585" s="10">
        <v>20</v>
      </c>
      <c r="I3585" s="38"/>
    </row>
    <row r="3586" spans="1:9" x14ac:dyDescent="0.25">
      <c r="A3586" s="10"/>
      <c r="B3586" s="10" t="s">
        <v>1332</v>
      </c>
      <c r="C3586" s="10" t="s">
        <v>28</v>
      </c>
      <c r="D3586" s="10" t="s">
        <v>11</v>
      </c>
      <c r="E3586" s="10" t="s">
        <v>25</v>
      </c>
      <c r="F3586" s="10">
        <v>0</v>
      </c>
      <c r="G3586" s="10">
        <v>0</v>
      </c>
      <c r="H3586" s="10">
        <v>100</v>
      </c>
      <c r="I3586" s="38"/>
    </row>
    <row r="3587" spans="1:9" ht="40.5" x14ac:dyDescent="0.25">
      <c r="A3587" s="10"/>
      <c r="B3587" s="10" t="s">
        <v>1333</v>
      </c>
      <c r="C3587" s="10" t="s">
        <v>51</v>
      </c>
      <c r="D3587" s="10" t="s">
        <v>11</v>
      </c>
      <c r="E3587" s="10" t="s">
        <v>25</v>
      </c>
      <c r="F3587" s="10">
        <v>0</v>
      </c>
      <c r="G3587" s="10">
        <v>0</v>
      </c>
      <c r="H3587" s="10">
        <v>50</v>
      </c>
      <c r="I3587" s="38"/>
    </row>
    <row r="3588" spans="1:9" x14ac:dyDescent="0.25">
      <c r="A3588" s="15"/>
      <c r="B3588" s="10" t="s">
        <v>1334</v>
      </c>
      <c r="C3588" s="10" t="s">
        <v>30</v>
      </c>
      <c r="D3588" s="10" t="s">
        <v>11</v>
      </c>
      <c r="E3588" s="11" t="s">
        <v>12</v>
      </c>
      <c r="F3588" s="19">
        <v>0</v>
      </c>
      <c r="G3588" s="19">
        <v>0</v>
      </c>
      <c r="H3588" s="34">
        <v>50</v>
      </c>
      <c r="I3588" s="38"/>
    </row>
    <row r="3589" spans="1:9" ht="27" x14ac:dyDescent="0.25">
      <c r="A3589" s="15"/>
      <c r="B3589" s="10" t="s">
        <v>1335</v>
      </c>
      <c r="C3589" s="10" t="s">
        <v>230</v>
      </c>
      <c r="D3589" s="10" t="s">
        <v>11</v>
      </c>
      <c r="E3589" s="11" t="s">
        <v>12</v>
      </c>
      <c r="F3589" s="19">
        <v>0</v>
      </c>
      <c r="G3589" s="19">
        <v>0</v>
      </c>
      <c r="H3589" s="34">
        <v>10</v>
      </c>
      <c r="I3589" s="38"/>
    </row>
    <row r="3590" spans="1:9" x14ac:dyDescent="0.25">
      <c r="A3590" s="15"/>
      <c r="B3590" s="10" t="s">
        <v>1336</v>
      </c>
      <c r="C3590" s="10" t="s">
        <v>231</v>
      </c>
      <c r="D3590" s="10" t="s">
        <v>11</v>
      </c>
      <c r="E3590" s="11" t="s">
        <v>12</v>
      </c>
      <c r="F3590" s="19">
        <v>0</v>
      </c>
      <c r="G3590" s="19">
        <v>0</v>
      </c>
      <c r="H3590" s="34">
        <v>30</v>
      </c>
      <c r="I3590" s="38"/>
    </row>
    <row r="3591" spans="1:9" x14ac:dyDescent="0.25">
      <c r="A3591" s="15"/>
      <c r="B3591" s="10" t="s">
        <v>1741</v>
      </c>
      <c r="C3591" s="10" t="s">
        <v>53</v>
      </c>
      <c r="D3591" s="10" t="s">
        <v>11</v>
      </c>
      <c r="E3591" s="11" t="s">
        <v>12</v>
      </c>
      <c r="F3591" s="19">
        <v>0</v>
      </c>
      <c r="G3591" s="19">
        <v>0</v>
      </c>
      <c r="H3591" s="34">
        <v>10</v>
      </c>
      <c r="I3591" s="38"/>
    </row>
    <row r="3592" spans="1:9" x14ac:dyDescent="0.25">
      <c r="A3592" s="15"/>
      <c r="B3592" s="10" t="s">
        <v>1742</v>
      </c>
      <c r="C3592" s="10" t="s">
        <v>1743</v>
      </c>
      <c r="D3592" s="10" t="s">
        <v>11</v>
      </c>
      <c r="E3592" s="11" t="s">
        <v>12</v>
      </c>
      <c r="F3592" s="19">
        <v>0</v>
      </c>
      <c r="G3592" s="19">
        <v>0</v>
      </c>
      <c r="H3592" s="34">
        <v>2</v>
      </c>
      <c r="I3592" s="38"/>
    </row>
    <row r="3593" spans="1:9" x14ac:dyDescent="0.25">
      <c r="A3593" s="15"/>
      <c r="B3593" s="10" t="s">
        <v>1744</v>
      </c>
      <c r="C3593" s="10" t="s">
        <v>151</v>
      </c>
      <c r="D3593" s="10" t="s">
        <v>11</v>
      </c>
      <c r="E3593" s="11" t="s">
        <v>12</v>
      </c>
      <c r="F3593" s="19">
        <v>0</v>
      </c>
      <c r="G3593" s="19">
        <v>0</v>
      </c>
      <c r="H3593" s="34">
        <v>8</v>
      </c>
      <c r="I3593" s="38"/>
    </row>
    <row r="3594" spans="1:9" x14ac:dyDescent="0.25">
      <c r="A3594" s="15"/>
      <c r="B3594" s="10" t="s">
        <v>1745</v>
      </c>
      <c r="C3594" s="10" t="s">
        <v>151</v>
      </c>
      <c r="D3594" s="10" t="s">
        <v>11</v>
      </c>
      <c r="E3594" s="11" t="s">
        <v>12</v>
      </c>
      <c r="F3594" s="19">
        <v>0</v>
      </c>
      <c r="G3594" s="19">
        <v>0</v>
      </c>
      <c r="H3594" s="34">
        <v>1</v>
      </c>
      <c r="I3594" s="38"/>
    </row>
    <row r="3595" spans="1:9" ht="27" x14ac:dyDescent="0.25">
      <c r="A3595" s="15"/>
      <c r="B3595" s="10" t="s">
        <v>1746</v>
      </c>
      <c r="C3595" s="10" t="s">
        <v>93</v>
      </c>
      <c r="D3595" s="10" t="s">
        <v>11</v>
      </c>
      <c r="E3595" s="11" t="s">
        <v>12</v>
      </c>
      <c r="F3595" s="19">
        <v>0</v>
      </c>
      <c r="G3595" s="19">
        <v>0</v>
      </c>
      <c r="H3595" s="34">
        <v>6</v>
      </c>
      <c r="I3595" s="38"/>
    </row>
    <row r="3596" spans="1:9" ht="27" x14ac:dyDescent="0.25">
      <c r="A3596" s="15"/>
      <c r="B3596" s="10" t="s">
        <v>1747</v>
      </c>
      <c r="C3596" s="10" t="s">
        <v>1748</v>
      </c>
      <c r="D3596" s="10" t="s">
        <v>11</v>
      </c>
      <c r="E3596" s="11" t="s">
        <v>12</v>
      </c>
      <c r="F3596" s="19">
        <v>0</v>
      </c>
      <c r="G3596" s="19">
        <v>0</v>
      </c>
      <c r="H3596" s="34">
        <v>7</v>
      </c>
      <c r="I3596" s="38"/>
    </row>
    <row r="3597" spans="1:9" x14ac:dyDescent="0.25">
      <c r="A3597" s="15"/>
      <c r="B3597" s="10" t="s">
        <v>1749</v>
      </c>
      <c r="C3597" s="10" t="s">
        <v>153</v>
      </c>
      <c r="D3597" s="10" t="s">
        <v>11</v>
      </c>
      <c r="E3597" s="11" t="s">
        <v>12</v>
      </c>
      <c r="F3597" s="19">
        <v>0</v>
      </c>
      <c r="G3597" s="19">
        <v>0</v>
      </c>
      <c r="H3597" s="34">
        <v>20</v>
      </c>
      <c r="I3597" s="38"/>
    </row>
    <row r="3598" spans="1:9" x14ac:dyDescent="0.25">
      <c r="A3598" s="15"/>
      <c r="B3598" s="10" t="s">
        <v>1750</v>
      </c>
      <c r="C3598" s="10" t="s">
        <v>186</v>
      </c>
      <c r="D3598" s="10" t="s">
        <v>11</v>
      </c>
      <c r="E3598" s="11" t="s">
        <v>12</v>
      </c>
      <c r="F3598" s="19">
        <v>0</v>
      </c>
      <c r="G3598" s="19">
        <v>0</v>
      </c>
      <c r="H3598" s="34">
        <v>10</v>
      </c>
      <c r="I3598" s="38"/>
    </row>
    <row r="3599" spans="1:9" x14ac:dyDescent="0.25">
      <c r="A3599" s="15"/>
      <c r="B3599" s="10" t="s">
        <v>1751</v>
      </c>
      <c r="C3599" s="10" t="s">
        <v>79</v>
      </c>
      <c r="D3599" s="10" t="s">
        <v>11</v>
      </c>
      <c r="E3599" s="11" t="s">
        <v>12</v>
      </c>
      <c r="F3599" s="19">
        <v>0</v>
      </c>
      <c r="G3599" s="19">
        <v>0</v>
      </c>
      <c r="H3599" s="34">
        <v>2</v>
      </c>
      <c r="I3599" s="38"/>
    </row>
    <row r="3600" spans="1:9" x14ac:dyDescent="0.25">
      <c r="A3600" s="15"/>
      <c r="B3600" s="10" t="s">
        <v>1752</v>
      </c>
      <c r="C3600" s="10" t="s">
        <v>188</v>
      </c>
      <c r="D3600" s="10" t="s">
        <v>11</v>
      </c>
      <c r="E3600" s="11" t="s">
        <v>12</v>
      </c>
      <c r="F3600" s="19">
        <v>0</v>
      </c>
      <c r="G3600" s="19">
        <v>0</v>
      </c>
      <c r="H3600" s="34">
        <v>4</v>
      </c>
      <c r="I3600" s="38"/>
    </row>
    <row r="3601" spans="1:9" x14ac:dyDescent="0.25">
      <c r="A3601" s="15"/>
      <c r="B3601" s="10" t="s">
        <v>1753</v>
      </c>
      <c r="C3601" s="10" t="s">
        <v>188</v>
      </c>
      <c r="D3601" s="10" t="s">
        <v>11</v>
      </c>
      <c r="E3601" s="11" t="s">
        <v>12</v>
      </c>
      <c r="F3601" s="19">
        <v>0</v>
      </c>
      <c r="G3601" s="19">
        <v>0</v>
      </c>
      <c r="H3601" s="34">
        <v>1</v>
      </c>
      <c r="I3601" s="38"/>
    </row>
    <row r="3602" spans="1:9" x14ac:dyDescent="0.25">
      <c r="A3602" s="15"/>
      <c r="B3602" s="10" t="s">
        <v>1754</v>
      </c>
      <c r="C3602" s="10" t="s">
        <v>236</v>
      </c>
      <c r="D3602" s="10" t="s">
        <v>11</v>
      </c>
      <c r="E3602" s="11" t="s">
        <v>12</v>
      </c>
      <c r="F3602" s="19">
        <v>0</v>
      </c>
      <c r="G3602" s="19">
        <v>0</v>
      </c>
      <c r="H3602" s="34">
        <v>8</v>
      </c>
      <c r="I3602" s="38"/>
    </row>
    <row r="3603" spans="1:9" x14ac:dyDescent="0.25">
      <c r="A3603" s="15"/>
      <c r="B3603" s="10" t="s">
        <v>1755</v>
      </c>
      <c r="C3603" s="10" t="s">
        <v>181</v>
      </c>
      <c r="D3603" s="10" t="s">
        <v>11</v>
      </c>
      <c r="E3603" s="11" t="s">
        <v>12</v>
      </c>
      <c r="F3603" s="19">
        <v>0</v>
      </c>
      <c r="G3603" s="19">
        <v>0</v>
      </c>
      <c r="H3603" s="34">
        <v>1</v>
      </c>
      <c r="I3603" s="38"/>
    </row>
    <row r="3604" spans="1:9" x14ac:dyDescent="0.25">
      <c r="A3604" s="15"/>
      <c r="B3604" s="10" t="s">
        <v>1756</v>
      </c>
      <c r="C3604" s="10" t="s">
        <v>101</v>
      </c>
      <c r="D3604" s="10" t="s">
        <v>11</v>
      </c>
      <c r="E3604" s="11" t="s">
        <v>12</v>
      </c>
      <c r="F3604" s="19">
        <v>0</v>
      </c>
      <c r="G3604" s="19">
        <v>0</v>
      </c>
      <c r="H3604" s="34">
        <v>2</v>
      </c>
      <c r="I3604" s="38"/>
    </row>
    <row r="3605" spans="1:9" x14ac:dyDescent="0.25">
      <c r="A3605" s="15"/>
      <c r="B3605" s="10" t="s">
        <v>1757</v>
      </c>
      <c r="C3605" s="10" t="s">
        <v>102</v>
      </c>
      <c r="D3605" s="10" t="s">
        <v>11</v>
      </c>
      <c r="E3605" s="11" t="s">
        <v>12</v>
      </c>
      <c r="F3605" s="19">
        <v>0</v>
      </c>
      <c r="G3605" s="19">
        <v>0</v>
      </c>
      <c r="H3605" s="34">
        <v>3</v>
      </c>
      <c r="I3605" s="38"/>
    </row>
    <row r="3606" spans="1:9" x14ac:dyDescent="0.25">
      <c r="A3606" s="15"/>
      <c r="B3606" s="10" t="s">
        <v>1758</v>
      </c>
      <c r="C3606" s="10" t="s">
        <v>103</v>
      </c>
      <c r="D3606" s="10" t="s">
        <v>11</v>
      </c>
      <c r="E3606" s="11" t="s">
        <v>12</v>
      </c>
      <c r="F3606" s="19">
        <v>0</v>
      </c>
      <c r="G3606" s="19">
        <v>0</v>
      </c>
      <c r="H3606" s="34">
        <v>2</v>
      </c>
      <c r="I3606" s="38"/>
    </row>
    <row r="3607" spans="1:9" x14ac:dyDescent="0.25">
      <c r="A3607" s="15"/>
      <c r="B3607" s="10" t="s">
        <v>1759</v>
      </c>
      <c r="C3607" s="10" t="s">
        <v>205</v>
      </c>
      <c r="D3607" s="10" t="s">
        <v>11</v>
      </c>
      <c r="E3607" s="11" t="s">
        <v>12</v>
      </c>
      <c r="F3607" s="19">
        <v>0</v>
      </c>
      <c r="G3607" s="19">
        <v>0</v>
      </c>
      <c r="H3607" s="34">
        <v>1</v>
      </c>
      <c r="I3607" s="38"/>
    </row>
    <row r="3608" spans="1:9" x14ac:dyDescent="0.25">
      <c r="A3608" s="15"/>
      <c r="B3608" s="10" t="s">
        <v>1760</v>
      </c>
      <c r="C3608" s="10" t="s">
        <v>156</v>
      </c>
      <c r="D3608" s="10" t="s">
        <v>11</v>
      </c>
      <c r="E3608" s="11" t="s">
        <v>12</v>
      </c>
      <c r="F3608" s="19">
        <v>0</v>
      </c>
      <c r="G3608" s="19">
        <v>0</v>
      </c>
      <c r="H3608" s="34">
        <v>2</v>
      </c>
      <c r="I3608" s="38"/>
    </row>
    <row r="3609" spans="1:9" x14ac:dyDescent="0.25">
      <c r="A3609" s="15"/>
      <c r="B3609" s="10" t="s">
        <v>897</v>
      </c>
      <c r="C3609" s="10" t="s">
        <v>135</v>
      </c>
      <c r="D3609" s="10" t="s">
        <v>36</v>
      </c>
      <c r="E3609" s="10" t="s">
        <v>12</v>
      </c>
      <c r="F3609" s="19">
        <v>0</v>
      </c>
      <c r="G3609" s="19">
        <v>0</v>
      </c>
      <c r="H3609" s="34">
        <v>4000</v>
      </c>
      <c r="I3609" s="38"/>
    </row>
    <row r="3610" spans="1:9" x14ac:dyDescent="0.25">
      <c r="A3610" s="15"/>
      <c r="B3610" s="10" t="s">
        <v>1830</v>
      </c>
      <c r="C3610" s="10" t="s">
        <v>196</v>
      </c>
      <c r="D3610" s="10" t="s">
        <v>11</v>
      </c>
      <c r="E3610" s="11" t="s">
        <v>12</v>
      </c>
      <c r="F3610" s="19">
        <v>0</v>
      </c>
      <c r="G3610" s="19">
        <v>0</v>
      </c>
      <c r="H3610" s="34">
        <v>30</v>
      </c>
      <c r="I3610" s="38"/>
    </row>
    <row r="3611" spans="1:9" x14ac:dyDescent="0.25">
      <c r="A3611" s="15"/>
      <c r="B3611" s="10" t="s">
        <v>1831</v>
      </c>
      <c r="C3611" s="10" t="s">
        <v>73</v>
      </c>
      <c r="D3611" s="10" t="s">
        <v>11</v>
      </c>
      <c r="E3611" s="11" t="s">
        <v>12</v>
      </c>
      <c r="F3611" s="19">
        <v>0</v>
      </c>
      <c r="G3611" s="19">
        <v>0</v>
      </c>
      <c r="H3611" s="34">
        <v>10</v>
      </c>
      <c r="I3611" s="38"/>
    </row>
    <row r="3612" spans="1:9" ht="15" customHeight="1" x14ac:dyDescent="0.25">
      <c r="A3612" s="15"/>
      <c r="B3612" s="10" t="s">
        <v>1832</v>
      </c>
      <c r="C3612" s="10" t="s">
        <v>585</v>
      </c>
      <c r="D3612" s="10" t="s">
        <v>11</v>
      </c>
      <c r="E3612" s="11" t="s">
        <v>12</v>
      </c>
      <c r="F3612" s="19">
        <v>0</v>
      </c>
      <c r="G3612" s="19">
        <v>0</v>
      </c>
      <c r="H3612" s="34">
        <v>70</v>
      </c>
      <c r="I3612" s="38"/>
    </row>
    <row r="3613" spans="1:9" x14ac:dyDescent="0.25">
      <c r="A3613" s="17"/>
      <c r="B3613" s="10" t="s">
        <v>1833</v>
      </c>
      <c r="C3613" s="10" t="s">
        <v>212</v>
      </c>
      <c r="D3613" s="10" t="s">
        <v>11</v>
      </c>
      <c r="E3613" s="11" t="s">
        <v>12</v>
      </c>
      <c r="F3613" s="19">
        <v>0</v>
      </c>
      <c r="G3613" s="19">
        <v>0</v>
      </c>
      <c r="H3613" s="34">
        <v>30</v>
      </c>
      <c r="I3613" s="38"/>
    </row>
    <row r="3614" spans="1:9" x14ac:dyDescent="0.25">
      <c r="A3614" s="17"/>
      <c r="B3614" s="10" t="s">
        <v>1834</v>
      </c>
      <c r="C3614" s="10" t="s">
        <v>13</v>
      </c>
      <c r="D3614" s="10" t="s">
        <v>11</v>
      </c>
      <c r="E3614" s="11" t="s">
        <v>12</v>
      </c>
      <c r="F3614" s="19">
        <v>0</v>
      </c>
      <c r="G3614" s="19">
        <v>0</v>
      </c>
      <c r="H3614" s="34">
        <v>650</v>
      </c>
      <c r="I3614" s="38"/>
    </row>
    <row r="3615" spans="1:9" x14ac:dyDescent="0.25">
      <c r="A3615" s="15"/>
      <c r="B3615" s="10" t="s">
        <v>1835</v>
      </c>
      <c r="C3615" s="10" t="s">
        <v>216</v>
      </c>
      <c r="D3615" s="10" t="s">
        <v>11</v>
      </c>
      <c r="E3615" s="11" t="s">
        <v>12</v>
      </c>
      <c r="F3615" s="19">
        <v>0</v>
      </c>
      <c r="G3615" s="19">
        <v>0</v>
      </c>
      <c r="H3615" s="34">
        <v>50</v>
      </c>
      <c r="I3615" s="38"/>
    </row>
    <row r="3616" spans="1:9" x14ac:dyDescent="0.25">
      <c r="A3616" s="15"/>
      <c r="B3616" s="10" t="s">
        <v>1836</v>
      </c>
      <c r="C3616" s="10" t="s">
        <v>726</v>
      </c>
      <c r="D3616" s="10" t="s">
        <v>11</v>
      </c>
      <c r="E3616" s="11" t="s">
        <v>12</v>
      </c>
      <c r="F3616" s="19">
        <v>0</v>
      </c>
      <c r="G3616" s="19">
        <v>0</v>
      </c>
      <c r="H3616" s="34">
        <v>40</v>
      </c>
      <c r="I3616" s="38"/>
    </row>
    <row r="3617" spans="1:9" ht="27" x14ac:dyDescent="0.25">
      <c r="A3617" s="15"/>
      <c r="B3617" s="10" t="s">
        <v>1837</v>
      </c>
      <c r="C3617" s="10" t="s">
        <v>218</v>
      </c>
      <c r="D3617" s="10" t="s">
        <v>11</v>
      </c>
      <c r="E3617" s="11" t="s">
        <v>17</v>
      </c>
      <c r="F3617" s="19">
        <v>0</v>
      </c>
      <c r="G3617" s="19">
        <v>0</v>
      </c>
      <c r="H3617" s="34">
        <v>100</v>
      </c>
      <c r="I3617" s="38"/>
    </row>
    <row r="3618" spans="1:9" ht="27" x14ac:dyDescent="0.25">
      <c r="A3618" s="15"/>
      <c r="B3618" s="10" t="s">
        <v>1838</v>
      </c>
      <c r="C3618" s="10" t="s">
        <v>18</v>
      </c>
      <c r="D3618" s="10" t="s">
        <v>11</v>
      </c>
      <c r="E3618" s="11" t="s">
        <v>12</v>
      </c>
      <c r="F3618" s="19">
        <v>0</v>
      </c>
      <c r="G3618" s="19">
        <v>0</v>
      </c>
      <c r="H3618" s="34">
        <v>5000</v>
      </c>
      <c r="I3618" s="38"/>
    </row>
    <row r="3619" spans="1:9" ht="27" x14ac:dyDescent="0.25">
      <c r="A3619" s="15"/>
      <c r="B3619" s="10" t="s">
        <v>1839</v>
      </c>
      <c r="C3619" s="10" t="s">
        <v>18</v>
      </c>
      <c r="D3619" s="10" t="s">
        <v>11</v>
      </c>
      <c r="E3619" s="11" t="s">
        <v>12</v>
      </c>
      <c r="F3619" s="19">
        <v>0</v>
      </c>
      <c r="G3619" s="19">
        <v>0</v>
      </c>
      <c r="H3619" s="34">
        <v>300</v>
      </c>
      <c r="I3619" s="38"/>
    </row>
    <row r="3620" spans="1:9" x14ac:dyDescent="0.25">
      <c r="A3620" s="15"/>
      <c r="B3620" s="10" t="s">
        <v>1840</v>
      </c>
      <c r="C3620" s="10" t="s">
        <v>21</v>
      </c>
      <c r="D3620" s="10" t="s">
        <v>11</v>
      </c>
      <c r="E3620" s="11" t="s">
        <v>12</v>
      </c>
      <c r="F3620" s="19">
        <v>0</v>
      </c>
      <c r="G3620" s="19">
        <v>0</v>
      </c>
      <c r="H3620" s="34">
        <v>60</v>
      </c>
      <c r="I3620" s="38"/>
    </row>
    <row r="3621" spans="1:9" x14ac:dyDescent="0.25">
      <c r="A3621" s="17"/>
      <c r="B3621" s="10" t="s">
        <v>1841</v>
      </c>
      <c r="C3621" s="10" t="s">
        <v>22</v>
      </c>
      <c r="D3621" s="10" t="s">
        <v>11</v>
      </c>
      <c r="E3621" s="11" t="s">
        <v>12</v>
      </c>
      <c r="F3621" s="19">
        <v>0</v>
      </c>
      <c r="G3621" s="19">
        <v>0</v>
      </c>
      <c r="H3621" s="34">
        <v>20</v>
      </c>
      <c r="I3621" s="38"/>
    </row>
    <row r="3622" spans="1:9" x14ac:dyDescent="0.25">
      <c r="A3622" s="17"/>
      <c r="B3622" s="10" t="s">
        <v>1842</v>
      </c>
      <c r="C3622" s="10" t="s">
        <v>200</v>
      </c>
      <c r="D3622" s="10" t="s">
        <v>11</v>
      </c>
      <c r="E3622" s="11" t="s">
        <v>170</v>
      </c>
      <c r="F3622" s="19">
        <v>0</v>
      </c>
      <c r="G3622" s="19">
        <v>0</v>
      </c>
      <c r="H3622" s="34">
        <v>625</v>
      </c>
      <c r="I3622" s="38"/>
    </row>
    <row r="3623" spans="1:9" ht="27" x14ac:dyDescent="0.25">
      <c r="A3623" s="15"/>
      <c r="B3623" s="10" t="s">
        <v>1843</v>
      </c>
      <c r="C3623" s="10" t="s">
        <v>724</v>
      </c>
      <c r="D3623" s="10" t="s">
        <v>11</v>
      </c>
      <c r="E3623" s="11" t="s">
        <v>12</v>
      </c>
      <c r="F3623" s="19">
        <v>0</v>
      </c>
      <c r="G3623" s="19">
        <v>0</v>
      </c>
      <c r="H3623" s="34">
        <v>200</v>
      </c>
      <c r="I3623" s="38"/>
    </row>
    <row r="3624" spans="1:9" x14ac:dyDescent="0.25">
      <c r="A3624" s="15"/>
      <c r="B3624" s="10" t="s">
        <v>1844</v>
      </c>
      <c r="C3624" s="10" t="s">
        <v>221</v>
      </c>
      <c r="D3624" s="10" t="s">
        <v>11</v>
      </c>
      <c r="E3624" s="11" t="s">
        <v>12</v>
      </c>
      <c r="F3624" s="19">
        <v>0</v>
      </c>
      <c r="G3624" s="19">
        <v>0</v>
      </c>
      <c r="H3624" s="34">
        <v>10</v>
      </c>
      <c r="I3624" s="38"/>
    </row>
    <row r="3625" spans="1:9" ht="40.5" x14ac:dyDescent="0.25">
      <c r="A3625" s="15"/>
      <c r="B3625" s="10" t="s">
        <v>1845</v>
      </c>
      <c r="C3625" s="10" t="s">
        <v>176</v>
      </c>
      <c r="D3625" s="10" t="s">
        <v>11</v>
      </c>
      <c r="E3625" s="11" t="s">
        <v>12</v>
      </c>
      <c r="F3625" s="19">
        <v>0</v>
      </c>
      <c r="G3625" s="19">
        <v>0</v>
      </c>
      <c r="H3625" s="34">
        <v>30</v>
      </c>
      <c r="I3625" s="38"/>
    </row>
    <row r="3626" spans="1:9" x14ac:dyDescent="0.25">
      <c r="A3626" s="17"/>
      <c r="B3626" s="10" t="s">
        <v>1846</v>
      </c>
      <c r="C3626" s="10" t="s">
        <v>586</v>
      </c>
      <c r="D3626" s="10" t="s">
        <v>11</v>
      </c>
      <c r="E3626" s="11" t="s">
        <v>17</v>
      </c>
      <c r="F3626" s="19">
        <v>0</v>
      </c>
      <c r="G3626" s="19">
        <v>0</v>
      </c>
      <c r="H3626" s="34">
        <v>20</v>
      </c>
      <c r="I3626" s="38"/>
    </row>
    <row r="3627" spans="1:9" x14ac:dyDescent="0.25">
      <c r="A3627" s="20">
        <v>4267</v>
      </c>
      <c r="B3627" s="10" t="s">
        <v>2230</v>
      </c>
      <c r="C3627" s="10" t="s">
        <v>135</v>
      </c>
      <c r="D3627" s="10" t="s">
        <v>36</v>
      </c>
      <c r="E3627" s="10" t="s">
        <v>12</v>
      </c>
      <c r="F3627" s="10">
        <v>180</v>
      </c>
      <c r="G3627" s="10">
        <f>+F3627*H3627</f>
        <v>149940</v>
      </c>
      <c r="H3627" s="10">
        <v>833</v>
      </c>
      <c r="I3627" s="38"/>
    </row>
    <row r="3628" spans="1:9" ht="17.25" customHeight="1" x14ac:dyDescent="0.25">
      <c r="A3628" s="224" t="s">
        <v>33</v>
      </c>
      <c r="B3628" s="225"/>
      <c r="C3628" s="225"/>
      <c r="D3628" s="225"/>
      <c r="E3628" s="225"/>
      <c r="F3628" s="225"/>
      <c r="G3628" s="225"/>
      <c r="H3628" s="226"/>
      <c r="I3628" s="38"/>
    </row>
    <row r="3629" spans="1:9" ht="17.25" customHeight="1" x14ac:dyDescent="0.25">
      <c r="A3629" s="95">
        <v>4241</v>
      </c>
      <c r="B3629" s="95" t="s">
        <v>6923</v>
      </c>
      <c r="C3629" s="95" t="s">
        <v>592</v>
      </c>
      <c r="D3629" s="95" t="s">
        <v>11</v>
      </c>
      <c r="E3629" s="95" t="s">
        <v>35</v>
      </c>
      <c r="F3629" s="95">
        <v>500000</v>
      </c>
      <c r="G3629" s="95">
        <v>500000</v>
      </c>
      <c r="H3629" s="95">
        <v>1</v>
      </c>
      <c r="I3629" s="38"/>
    </row>
    <row r="3630" spans="1:9" ht="40.5" x14ac:dyDescent="0.25">
      <c r="A3630" s="95">
        <v>4241</v>
      </c>
      <c r="B3630" s="95" t="s">
        <v>3984</v>
      </c>
      <c r="C3630" s="95" t="s">
        <v>37</v>
      </c>
      <c r="D3630" s="95" t="s">
        <v>34</v>
      </c>
      <c r="E3630" s="95" t="s">
        <v>35</v>
      </c>
      <c r="F3630" s="95">
        <v>78200</v>
      </c>
      <c r="G3630" s="95">
        <v>78200</v>
      </c>
      <c r="H3630" s="95">
        <v>1</v>
      </c>
      <c r="I3630" s="38"/>
    </row>
    <row r="3631" spans="1:9" ht="54" x14ac:dyDescent="0.25">
      <c r="A3631" s="10">
        <v>4215</v>
      </c>
      <c r="B3631" s="10" t="s">
        <v>3703</v>
      </c>
      <c r="C3631" s="10" t="s">
        <v>3704</v>
      </c>
      <c r="D3631" s="10" t="s">
        <v>34</v>
      </c>
      <c r="E3631" s="10" t="s">
        <v>35</v>
      </c>
      <c r="F3631" s="10">
        <v>93000</v>
      </c>
      <c r="G3631" s="10">
        <v>93000</v>
      </c>
      <c r="H3631" s="10">
        <v>1</v>
      </c>
      <c r="I3631" s="38"/>
    </row>
    <row r="3632" spans="1:9" ht="54" x14ac:dyDescent="0.25">
      <c r="A3632" s="10"/>
      <c r="B3632" s="10" t="s">
        <v>3703</v>
      </c>
      <c r="C3632" s="10" t="s">
        <v>3704</v>
      </c>
      <c r="D3632" s="10" t="s">
        <v>34</v>
      </c>
      <c r="E3632" s="10" t="s">
        <v>35</v>
      </c>
      <c r="F3632" s="10">
        <v>93000</v>
      </c>
      <c r="G3632" s="10">
        <v>93000</v>
      </c>
      <c r="H3632" s="10">
        <v>1</v>
      </c>
      <c r="I3632" s="38"/>
    </row>
    <row r="3633" spans="1:9" ht="27" x14ac:dyDescent="0.25">
      <c r="A3633" s="10">
        <v>4214</v>
      </c>
      <c r="B3633" s="10" t="s">
        <v>3589</v>
      </c>
      <c r="C3633" s="10" t="s">
        <v>94</v>
      </c>
      <c r="D3633" s="10" t="s">
        <v>36</v>
      </c>
      <c r="E3633" s="10" t="s">
        <v>35</v>
      </c>
      <c r="F3633" s="10">
        <v>1899900</v>
      </c>
      <c r="G3633" s="10">
        <v>1899900</v>
      </c>
      <c r="H3633" s="10">
        <v>1</v>
      </c>
      <c r="I3633" s="38"/>
    </row>
    <row r="3634" spans="1:9" ht="40.5" x14ac:dyDescent="0.25">
      <c r="A3634" s="10"/>
      <c r="B3634" s="10" t="s">
        <v>1740</v>
      </c>
      <c r="C3634" s="10" t="s">
        <v>95</v>
      </c>
      <c r="D3634" s="10" t="s">
        <v>36</v>
      </c>
      <c r="E3634" s="10" t="s">
        <v>35</v>
      </c>
      <c r="F3634" s="10">
        <v>229980</v>
      </c>
      <c r="G3634" s="10">
        <v>229980</v>
      </c>
      <c r="H3634" s="10">
        <v>1</v>
      </c>
      <c r="I3634" s="38"/>
    </row>
    <row r="3635" spans="1:9" ht="40.5" x14ac:dyDescent="0.25">
      <c r="A3635" s="10"/>
      <c r="B3635" s="10" t="s">
        <v>1761</v>
      </c>
      <c r="C3635" s="10" t="s">
        <v>143</v>
      </c>
      <c r="D3635" s="10" t="s">
        <v>36</v>
      </c>
      <c r="E3635" s="10" t="s">
        <v>35</v>
      </c>
      <c r="F3635" s="10">
        <v>1500000</v>
      </c>
      <c r="G3635" s="10">
        <v>1500000</v>
      </c>
      <c r="H3635" s="10">
        <v>1</v>
      </c>
      <c r="I3635" s="38"/>
    </row>
    <row r="3636" spans="1:9" ht="40.5" x14ac:dyDescent="0.25">
      <c r="A3636" s="15"/>
      <c r="B3636" s="10" t="s">
        <v>1762</v>
      </c>
      <c r="C3636" s="10" t="s">
        <v>145</v>
      </c>
      <c r="D3636" s="10" t="s">
        <v>36</v>
      </c>
      <c r="E3636" s="10" t="s">
        <v>35</v>
      </c>
      <c r="F3636" s="10">
        <v>700000</v>
      </c>
      <c r="G3636" s="10">
        <v>700000</v>
      </c>
      <c r="H3636" s="10">
        <v>1</v>
      </c>
      <c r="I3636" s="38"/>
    </row>
    <row r="3637" spans="1:9" ht="40.5" x14ac:dyDescent="0.25">
      <c r="A3637" s="15"/>
      <c r="B3637" s="10" t="s">
        <v>1763</v>
      </c>
      <c r="C3637" s="10" t="s">
        <v>145</v>
      </c>
      <c r="D3637" s="10" t="s">
        <v>36</v>
      </c>
      <c r="E3637" s="10" t="s">
        <v>35</v>
      </c>
      <c r="F3637" s="10">
        <v>207500</v>
      </c>
      <c r="G3637" s="10">
        <v>207500</v>
      </c>
      <c r="H3637" s="10">
        <v>1</v>
      </c>
      <c r="I3637" s="38"/>
    </row>
    <row r="3638" spans="1:9" ht="40.5" x14ac:dyDescent="0.25">
      <c r="A3638" s="15"/>
      <c r="B3638" s="10" t="s">
        <v>1764</v>
      </c>
      <c r="C3638" s="10" t="s">
        <v>145</v>
      </c>
      <c r="D3638" s="10" t="s">
        <v>36</v>
      </c>
      <c r="E3638" s="10" t="s">
        <v>35</v>
      </c>
      <c r="F3638" s="10">
        <v>150000</v>
      </c>
      <c r="G3638" s="10">
        <v>150000</v>
      </c>
      <c r="H3638" s="10">
        <v>1</v>
      </c>
      <c r="I3638" s="38"/>
    </row>
    <row r="3639" spans="1:9" ht="40.5" x14ac:dyDescent="0.25">
      <c r="A3639" s="15"/>
      <c r="B3639" s="10" t="s">
        <v>1765</v>
      </c>
      <c r="C3639" s="10" t="s">
        <v>145</v>
      </c>
      <c r="D3639" s="10" t="s">
        <v>36</v>
      </c>
      <c r="E3639" s="10" t="s">
        <v>35</v>
      </c>
      <c r="F3639" s="10">
        <v>180000</v>
      </c>
      <c r="G3639" s="10">
        <v>180000</v>
      </c>
      <c r="H3639" s="10">
        <v>1</v>
      </c>
      <c r="I3639" s="38"/>
    </row>
    <row r="3640" spans="1:9" ht="40.5" x14ac:dyDescent="0.25">
      <c r="A3640" s="15"/>
      <c r="B3640" s="10" t="s">
        <v>1766</v>
      </c>
      <c r="C3640" s="10" t="s">
        <v>145</v>
      </c>
      <c r="D3640" s="10" t="s">
        <v>36</v>
      </c>
      <c r="E3640" s="10" t="s">
        <v>35</v>
      </c>
      <c r="F3640" s="10">
        <v>250000</v>
      </c>
      <c r="G3640" s="10">
        <v>250000</v>
      </c>
      <c r="H3640" s="10">
        <v>1</v>
      </c>
      <c r="I3640" s="38"/>
    </row>
    <row r="3641" spans="1:9" ht="54" x14ac:dyDescent="0.25">
      <c r="A3641" s="17"/>
      <c r="B3641" s="10" t="s">
        <v>1767</v>
      </c>
      <c r="C3641" s="10" t="s">
        <v>149</v>
      </c>
      <c r="D3641" s="10" t="s">
        <v>36</v>
      </c>
      <c r="E3641" s="10" t="s">
        <v>35</v>
      </c>
      <c r="F3641" s="10">
        <v>0</v>
      </c>
      <c r="G3641" s="10">
        <v>0</v>
      </c>
      <c r="H3641" s="10">
        <v>1</v>
      </c>
      <c r="I3641" s="38"/>
    </row>
    <row r="3642" spans="1:9" ht="54" x14ac:dyDescent="0.25">
      <c r="A3642" s="17"/>
      <c r="B3642" s="10" t="s">
        <v>1768</v>
      </c>
      <c r="C3642" s="10" t="s">
        <v>559</v>
      </c>
      <c r="D3642" s="10" t="s">
        <v>36</v>
      </c>
      <c r="E3642" s="10" t="s">
        <v>35</v>
      </c>
      <c r="F3642" s="10">
        <v>0</v>
      </c>
      <c r="G3642" s="10">
        <v>0</v>
      </c>
      <c r="H3642" s="10">
        <v>1</v>
      </c>
      <c r="I3642" s="38"/>
    </row>
    <row r="3643" spans="1:9" ht="27" x14ac:dyDescent="0.25">
      <c r="A3643" s="17"/>
      <c r="B3643" s="10" t="s">
        <v>3345</v>
      </c>
      <c r="C3643" s="10" t="s">
        <v>160</v>
      </c>
      <c r="D3643" s="10" t="s">
        <v>34</v>
      </c>
      <c r="E3643" s="10" t="s">
        <v>35</v>
      </c>
      <c r="F3643" s="10">
        <v>5077600</v>
      </c>
      <c r="G3643" s="10">
        <f>+F3643*H3643</f>
        <v>5077600</v>
      </c>
      <c r="H3643" s="10">
        <v>1</v>
      </c>
      <c r="I3643" s="38"/>
    </row>
    <row r="3644" spans="1:9" x14ac:dyDescent="0.25">
      <c r="A3644" s="17"/>
      <c r="B3644" s="10" t="s">
        <v>1769</v>
      </c>
      <c r="C3644" s="10" t="s">
        <v>1770</v>
      </c>
      <c r="D3644" s="10" t="s">
        <v>34</v>
      </c>
      <c r="E3644" s="19" t="s">
        <v>35</v>
      </c>
      <c r="F3644" s="19">
        <v>0</v>
      </c>
      <c r="G3644" s="19">
        <v>0</v>
      </c>
      <c r="H3644" s="34">
        <v>1</v>
      </c>
      <c r="I3644" s="38"/>
    </row>
    <row r="3645" spans="1:9" ht="15" customHeight="1" x14ac:dyDescent="0.25">
      <c r="A3645" s="17"/>
      <c r="B3645" s="10" t="s">
        <v>1771</v>
      </c>
      <c r="C3645" s="10" t="s">
        <v>919</v>
      </c>
      <c r="D3645" s="10" t="s">
        <v>34</v>
      </c>
      <c r="E3645" s="19" t="s">
        <v>35</v>
      </c>
      <c r="F3645" s="19">
        <v>0</v>
      </c>
      <c r="G3645" s="19">
        <v>0</v>
      </c>
      <c r="H3645" s="34">
        <v>1</v>
      </c>
      <c r="I3645" s="38"/>
    </row>
    <row r="3646" spans="1:9" ht="15" customHeight="1" x14ac:dyDescent="0.25">
      <c r="A3646" s="10"/>
      <c r="B3646" s="10" t="s">
        <v>1772</v>
      </c>
      <c r="C3646" s="10" t="s">
        <v>922</v>
      </c>
      <c r="D3646" s="10" t="s">
        <v>34</v>
      </c>
      <c r="E3646" s="19" t="s">
        <v>35</v>
      </c>
      <c r="F3646" s="19">
        <v>0</v>
      </c>
      <c r="G3646" s="19">
        <v>0</v>
      </c>
      <c r="H3646" s="34">
        <v>1</v>
      </c>
      <c r="I3646" s="38"/>
    </row>
    <row r="3647" spans="1:9" ht="40.5" x14ac:dyDescent="0.25">
      <c r="A3647" s="10"/>
      <c r="B3647" s="10" t="s">
        <v>1773</v>
      </c>
      <c r="C3647" s="10" t="s">
        <v>211</v>
      </c>
      <c r="D3647" s="10" t="s">
        <v>34</v>
      </c>
      <c r="E3647" s="19" t="s">
        <v>35</v>
      </c>
      <c r="F3647" s="19">
        <v>0</v>
      </c>
      <c r="G3647" s="19">
        <v>0</v>
      </c>
      <c r="H3647" s="34">
        <v>1</v>
      </c>
      <c r="I3647" s="38"/>
    </row>
    <row r="3648" spans="1:9" ht="40.5" x14ac:dyDescent="0.25">
      <c r="A3648" s="10"/>
      <c r="B3648" s="10" t="s">
        <v>1774</v>
      </c>
      <c r="C3648" s="10" t="s">
        <v>37</v>
      </c>
      <c r="D3648" s="10" t="s">
        <v>34</v>
      </c>
      <c r="E3648" s="10" t="s">
        <v>35</v>
      </c>
      <c r="F3648" s="10">
        <v>78200</v>
      </c>
      <c r="G3648" s="10">
        <v>78200</v>
      </c>
      <c r="H3648" s="10">
        <v>1</v>
      </c>
      <c r="I3648" s="38"/>
    </row>
    <row r="3649" spans="1:9" ht="27" x14ac:dyDescent="0.25">
      <c r="A3649" s="10"/>
      <c r="B3649" s="10" t="s">
        <v>1775</v>
      </c>
      <c r="C3649" s="10" t="s">
        <v>1776</v>
      </c>
      <c r="D3649" s="10" t="s">
        <v>34</v>
      </c>
      <c r="E3649" s="19" t="s">
        <v>35</v>
      </c>
      <c r="F3649" s="19">
        <v>0</v>
      </c>
      <c r="G3649" s="19">
        <v>0</v>
      </c>
      <c r="H3649" s="34">
        <v>1</v>
      </c>
      <c r="I3649" s="38"/>
    </row>
    <row r="3650" spans="1:9" ht="27" x14ac:dyDescent="0.25">
      <c r="A3650" s="10"/>
      <c r="B3650" s="10" t="s">
        <v>1777</v>
      </c>
      <c r="C3650" s="10" t="s">
        <v>137</v>
      </c>
      <c r="D3650" s="10" t="s">
        <v>11</v>
      </c>
      <c r="E3650" s="19" t="s">
        <v>35</v>
      </c>
      <c r="F3650" s="19">
        <v>0</v>
      </c>
      <c r="G3650" s="19">
        <v>0</v>
      </c>
      <c r="H3650" s="34">
        <v>1</v>
      </c>
      <c r="I3650" s="38"/>
    </row>
    <row r="3651" spans="1:9" x14ac:dyDescent="0.25">
      <c r="A3651" s="10"/>
      <c r="B3651" s="10" t="s">
        <v>1778</v>
      </c>
      <c r="C3651" s="10" t="s">
        <v>592</v>
      </c>
      <c r="D3651" s="10" t="s">
        <v>11</v>
      </c>
      <c r="E3651" s="19" t="s">
        <v>35</v>
      </c>
      <c r="F3651" s="19">
        <v>0</v>
      </c>
      <c r="G3651" s="19">
        <v>0</v>
      </c>
      <c r="H3651" s="34">
        <v>1</v>
      </c>
      <c r="I3651" s="38"/>
    </row>
    <row r="3652" spans="1:9" ht="27" x14ac:dyDescent="0.25">
      <c r="A3652" s="10"/>
      <c r="B3652" s="10" t="s">
        <v>847</v>
      </c>
      <c r="C3652" s="10" t="s">
        <v>160</v>
      </c>
      <c r="D3652" s="18" t="s">
        <v>34</v>
      </c>
      <c r="E3652" s="19" t="s">
        <v>35</v>
      </c>
      <c r="F3652" s="19">
        <v>0</v>
      </c>
      <c r="G3652" s="19">
        <v>0</v>
      </c>
      <c r="H3652" s="34">
        <v>1</v>
      </c>
      <c r="I3652" s="38"/>
    </row>
    <row r="3653" spans="1:9" x14ac:dyDescent="0.25">
      <c r="A3653" s="177" t="s">
        <v>3022</v>
      </c>
      <c r="B3653" s="178"/>
      <c r="C3653" s="178"/>
      <c r="D3653" s="178"/>
      <c r="E3653" s="178"/>
      <c r="F3653" s="178"/>
      <c r="G3653" s="178"/>
      <c r="H3653" s="178"/>
      <c r="I3653" s="38"/>
    </row>
    <row r="3654" spans="1:9" x14ac:dyDescent="0.25">
      <c r="A3654" s="145" t="s">
        <v>39</v>
      </c>
      <c r="B3654" s="146"/>
      <c r="C3654" s="146"/>
      <c r="D3654" s="146"/>
      <c r="E3654" s="146"/>
      <c r="F3654" s="146"/>
      <c r="G3654" s="146"/>
      <c r="H3654" s="146"/>
      <c r="I3654" s="38"/>
    </row>
    <row r="3655" spans="1:9" ht="27" x14ac:dyDescent="0.25">
      <c r="A3655" s="33">
        <v>5134</v>
      </c>
      <c r="B3655" s="33" t="s">
        <v>3099</v>
      </c>
      <c r="C3655" s="33" t="s">
        <v>61</v>
      </c>
      <c r="D3655" s="33" t="s">
        <v>41</v>
      </c>
      <c r="E3655" s="33" t="s">
        <v>35</v>
      </c>
      <c r="F3655" s="33">
        <v>294000</v>
      </c>
      <c r="G3655" s="33">
        <v>294000</v>
      </c>
      <c r="H3655" s="33">
        <v>1</v>
      </c>
      <c r="I3655" s="38"/>
    </row>
    <row r="3656" spans="1:9" ht="27" x14ac:dyDescent="0.25">
      <c r="A3656" s="33">
        <v>5134</v>
      </c>
      <c r="B3656" s="33" t="s">
        <v>3093</v>
      </c>
      <c r="C3656" s="33" t="s">
        <v>61</v>
      </c>
      <c r="D3656" s="33" t="s">
        <v>41</v>
      </c>
      <c r="E3656" s="33" t="s">
        <v>35</v>
      </c>
      <c r="F3656" s="33">
        <v>212000</v>
      </c>
      <c r="G3656" s="33">
        <v>212000</v>
      </c>
      <c r="H3656" s="33">
        <v>1</v>
      </c>
      <c r="I3656" s="38"/>
    </row>
    <row r="3657" spans="1:9" ht="27" x14ac:dyDescent="0.25">
      <c r="A3657" s="33">
        <v>5134</v>
      </c>
      <c r="B3657" s="33" t="s">
        <v>3095</v>
      </c>
      <c r="C3657" s="33" t="s">
        <v>61</v>
      </c>
      <c r="D3657" s="33" t="s">
        <v>41</v>
      </c>
      <c r="E3657" s="33" t="s">
        <v>35</v>
      </c>
      <c r="F3657" s="33">
        <v>639000</v>
      </c>
      <c r="G3657" s="33">
        <v>639000</v>
      </c>
      <c r="H3657" s="33">
        <v>1</v>
      </c>
      <c r="I3657" s="38"/>
    </row>
    <row r="3658" spans="1:9" ht="27" x14ac:dyDescent="0.25">
      <c r="A3658" s="33">
        <v>5134</v>
      </c>
      <c r="B3658" s="33" t="s">
        <v>3091</v>
      </c>
      <c r="C3658" s="33" t="s">
        <v>61</v>
      </c>
      <c r="D3658" s="33" t="s">
        <v>41</v>
      </c>
      <c r="E3658" s="33" t="s">
        <v>35</v>
      </c>
      <c r="F3658" s="33">
        <v>295000</v>
      </c>
      <c r="G3658" s="33">
        <v>295000</v>
      </c>
      <c r="H3658" s="33">
        <v>1</v>
      </c>
      <c r="I3658" s="38"/>
    </row>
    <row r="3659" spans="1:9" ht="27" x14ac:dyDescent="0.25">
      <c r="A3659" s="33">
        <v>5134</v>
      </c>
      <c r="B3659" s="33" t="s">
        <v>3097</v>
      </c>
      <c r="C3659" s="33" t="s">
        <v>61</v>
      </c>
      <c r="D3659" s="33" t="s">
        <v>41</v>
      </c>
      <c r="E3659" s="33" t="s">
        <v>35</v>
      </c>
      <c r="F3659" s="33">
        <v>245000</v>
      </c>
      <c r="G3659" s="33">
        <v>245000</v>
      </c>
      <c r="H3659" s="33">
        <v>1</v>
      </c>
      <c r="I3659" s="38"/>
    </row>
    <row r="3660" spans="1:9" ht="27" x14ac:dyDescent="0.25">
      <c r="A3660" s="33">
        <v>5134</v>
      </c>
      <c r="B3660" s="33" t="s">
        <v>3096</v>
      </c>
      <c r="C3660" s="33" t="s">
        <v>61</v>
      </c>
      <c r="D3660" s="33" t="s">
        <v>41</v>
      </c>
      <c r="E3660" s="33" t="s">
        <v>35</v>
      </c>
      <c r="F3660" s="33">
        <v>245000</v>
      </c>
      <c r="G3660" s="33">
        <v>245000</v>
      </c>
      <c r="H3660" s="33">
        <v>1</v>
      </c>
      <c r="I3660" s="38"/>
    </row>
    <row r="3661" spans="1:9" ht="27" x14ac:dyDescent="0.25">
      <c r="A3661" s="33">
        <v>5134</v>
      </c>
      <c r="B3661" s="33" t="s">
        <v>3090</v>
      </c>
      <c r="C3661" s="33" t="s">
        <v>61</v>
      </c>
      <c r="D3661" s="33" t="s">
        <v>41</v>
      </c>
      <c r="E3661" s="33" t="s">
        <v>35</v>
      </c>
      <c r="F3661" s="33">
        <v>339000</v>
      </c>
      <c r="G3661" s="33">
        <v>339000</v>
      </c>
      <c r="H3661" s="33">
        <v>1</v>
      </c>
      <c r="I3661" s="38"/>
    </row>
    <row r="3662" spans="1:9" ht="27" x14ac:dyDescent="0.25">
      <c r="A3662" s="33">
        <v>5134</v>
      </c>
      <c r="B3662" s="33" t="s">
        <v>3100</v>
      </c>
      <c r="C3662" s="33" t="s">
        <v>61</v>
      </c>
      <c r="D3662" s="33" t="s">
        <v>41</v>
      </c>
      <c r="E3662" s="33" t="s">
        <v>35</v>
      </c>
      <c r="F3662" s="33">
        <v>590000</v>
      </c>
      <c r="G3662" s="33">
        <v>590000</v>
      </c>
      <c r="H3662" s="33">
        <v>1</v>
      </c>
      <c r="I3662" s="38"/>
    </row>
    <row r="3663" spans="1:9" ht="27" x14ac:dyDescent="0.25">
      <c r="A3663" s="33">
        <v>5134</v>
      </c>
      <c r="B3663" s="33" t="s">
        <v>3094</v>
      </c>
      <c r="C3663" s="33" t="s">
        <v>61</v>
      </c>
      <c r="D3663" s="33" t="s">
        <v>41</v>
      </c>
      <c r="E3663" s="33" t="s">
        <v>35</v>
      </c>
      <c r="F3663" s="33">
        <v>294000</v>
      </c>
      <c r="G3663" s="33">
        <v>294000</v>
      </c>
      <c r="H3663" s="33">
        <v>1</v>
      </c>
      <c r="I3663" s="38"/>
    </row>
    <row r="3664" spans="1:9" ht="27" x14ac:dyDescent="0.25">
      <c r="A3664" s="33">
        <v>5134</v>
      </c>
      <c r="B3664" s="33" t="s">
        <v>3092</v>
      </c>
      <c r="C3664" s="33" t="s">
        <v>61</v>
      </c>
      <c r="D3664" s="33" t="s">
        <v>41</v>
      </c>
      <c r="E3664" s="33" t="s">
        <v>35</v>
      </c>
      <c r="F3664" s="33">
        <v>212000</v>
      </c>
      <c r="G3664" s="33">
        <v>212000</v>
      </c>
      <c r="H3664" s="33">
        <v>1</v>
      </c>
      <c r="I3664" s="38"/>
    </row>
    <row r="3665" spans="1:11" ht="27" x14ac:dyDescent="0.25">
      <c r="A3665" s="33">
        <v>5134</v>
      </c>
      <c r="B3665" s="33" t="s">
        <v>3098</v>
      </c>
      <c r="C3665" s="33" t="s">
        <v>61</v>
      </c>
      <c r="D3665" s="33" t="s">
        <v>41</v>
      </c>
      <c r="E3665" s="33" t="s">
        <v>35</v>
      </c>
      <c r="F3665" s="33">
        <v>245000</v>
      </c>
      <c r="G3665" s="33">
        <v>245000</v>
      </c>
      <c r="H3665" s="33">
        <v>1</v>
      </c>
      <c r="I3665" s="38"/>
    </row>
    <row r="3666" spans="1:11" x14ac:dyDescent="0.25">
      <c r="A3666" s="145" t="s">
        <v>33</v>
      </c>
      <c r="B3666" s="146"/>
      <c r="C3666" s="146"/>
      <c r="D3666" s="146"/>
      <c r="E3666" s="146"/>
      <c r="F3666" s="146"/>
      <c r="G3666" s="146"/>
      <c r="H3666" s="146"/>
      <c r="I3666" s="38"/>
    </row>
    <row r="3667" spans="1:11" ht="27" x14ac:dyDescent="0.25">
      <c r="A3667" s="33">
        <v>5134</v>
      </c>
      <c r="B3667" s="33" t="s">
        <v>5576</v>
      </c>
      <c r="C3667" s="33" t="s">
        <v>40</v>
      </c>
      <c r="D3667" s="33" t="s">
        <v>36</v>
      </c>
      <c r="E3667" s="33" t="s">
        <v>35</v>
      </c>
      <c r="F3667" s="33">
        <v>500000</v>
      </c>
      <c r="G3667" s="33">
        <v>500000</v>
      </c>
      <c r="H3667" s="33">
        <v>1</v>
      </c>
      <c r="I3667" s="38"/>
    </row>
    <row r="3668" spans="1:11" ht="27" x14ac:dyDescent="0.25">
      <c r="A3668" s="33">
        <v>5134</v>
      </c>
      <c r="B3668" s="33" t="s">
        <v>4203</v>
      </c>
      <c r="C3668" s="33" t="s">
        <v>40</v>
      </c>
      <c r="D3668" s="33" t="s">
        <v>41</v>
      </c>
      <c r="E3668" s="33" t="s">
        <v>35</v>
      </c>
      <c r="F3668" s="33">
        <v>500000</v>
      </c>
      <c r="G3668" s="33">
        <v>500000</v>
      </c>
      <c r="H3668" s="33">
        <v>1</v>
      </c>
      <c r="I3668" s="38"/>
    </row>
    <row r="3669" spans="1:11" x14ac:dyDescent="0.25">
      <c r="A3669" s="150" t="s">
        <v>4270</v>
      </c>
      <c r="B3669" s="151"/>
      <c r="C3669" s="151"/>
      <c r="D3669" s="151"/>
      <c r="E3669" s="151"/>
      <c r="F3669" s="151"/>
      <c r="G3669" s="151"/>
      <c r="H3669" s="151"/>
      <c r="I3669" s="38"/>
    </row>
    <row r="3670" spans="1:11" x14ac:dyDescent="0.25">
      <c r="A3670" s="145" t="s">
        <v>39</v>
      </c>
      <c r="B3670" s="146"/>
      <c r="C3670" s="146"/>
      <c r="D3670" s="146"/>
      <c r="E3670" s="146"/>
      <c r="F3670" s="146"/>
      <c r="G3670" s="146"/>
      <c r="H3670" s="146"/>
      <c r="I3670" s="38"/>
    </row>
    <row r="3671" spans="1:11" ht="27" x14ac:dyDescent="0.25">
      <c r="A3671" s="33">
        <v>5112</v>
      </c>
      <c r="B3671" s="33" t="s">
        <v>4271</v>
      </c>
      <c r="C3671" s="33" t="s">
        <v>105</v>
      </c>
      <c r="D3671" s="33" t="s">
        <v>36</v>
      </c>
      <c r="E3671" s="33" t="s">
        <v>35</v>
      </c>
      <c r="F3671" s="33">
        <v>75853640</v>
      </c>
      <c r="G3671" s="33">
        <v>75853640</v>
      </c>
      <c r="H3671" s="33">
        <v>1</v>
      </c>
      <c r="I3671" s="38"/>
    </row>
    <row r="3672" spans="1:11" x14ac:dyDescent="0.25">
      <c r="A3672" s="145" t="s">
        <v>33</v>
      </c>
      <c r="B3672" s="146"/>
      <c r="C3672" s="146"/>
      <c r="D3672" s="146"/>
      <c r="E3672" s="146"/>
      <c r="F3672" s="146"/>
      <c r="G3672" s="146"/>
      <c r="H3672" s="146"/>
      <c r="I3672" s="38"/>
      <c r="K3672" s="111"/>
    </row>
    <row r="3673" spans="1:11" ht="27" x14ac:dyDescent="0.25">
      <c r="A3673" s="33">
        <v>5112</v>
      </c>
      <c r="B3673" s="33" t="s">
        <v>4272</v>
      </c>
      <c r="C3673" s="33" t="s">
        <v>62</v>
      </c>
      <c r="D3673" s="33" t="s">
        <v>34</v>
      </c>
      <c r="E3673" s="33" t="s">
        <v>35</v>
      </c>
      <c r="F3673" s="33">
        <v>442700</v>
      </c>
      <c r="G3673" s="33">
        <v>442700</v>
      </c>
      <c r="H3673" s="33">
        <v>1</v>
      </c>
      <c r="I3673" s="38"/>
    </row>
    <row r="3674" spans="1:11" x14ac:dyDescent="0.25">
      <c r="A3674" s="150" t="s">
        <v>6615</v>
      </c>
      <c r="B3674" s="151"/>
      <c r="C3674" s="151"/>
      <c r="D3674" s="151"/>
      <c r="E3674" s="151"/>
      <c r="F3674" s="151"/>
      <c r="G3674" s="151"/>
      <c r="H3674" s="151"/>
      <c r="I3674" s="38"/>
    </row>
    <row r="3675" spans="1:11" ht="15.75" customHeight="1" x14ac:dyDescent="0.25">
      <c r="A3675" s="145" t="s">
        <v>9</v>
      </c>
      <c r="B3675" s="146"/>
      <c r="C3675" s="146"/>
      <c r="D3675" s="146"/>
      <c r="E3675" s="146"/>
      <c r="F3675" s="146"/>
      <c r="G3675" s="146"/>
      <c r="H3675" s="146"/>
      <c r="I3675" s="38"/>
    </row>
    <row r="3676" spans="1:11" x14ac:dyDescent="0.25">
      <c r="A3676" s="37">
        <v>5129</v>
      </c>
      <c r="B3676" s="37" t="s">
        <v>6616</v>
      </c>
      <c r="C3676" s="37" t="s">
        <v>99</v>
      </c>
      <c r="D3676" s="37" t="s">
        <v>11</v>
      </c>
      <c r="E3676" s="37" t="s">
        <v>12</v>
      </c>
      <c r="F3676" s="37">
        <v>160000</v>
      </c>
      <c r="G3676" s="37">
        <f>+F3676*H3676</f>
        <v>640000</v>
      </c>
      <c r="H3676" s="37">
        <v>4</v>
      </c>
      <c r="I3676" s="38"/>
    </row>
    <row r="3677" spans="1:11" x14ac:dyDescent="0.25">
      <c r="A3677" s="37">
        <v>5129</v>
      </c>
      <c r="B3677" s="37" t="s">
        <v>6617</v>
      </c>
      <c r="C3677" s="37" t="s">
        <v>104</v>
      </c>
      <c r="D3677" s="37" t="s">
        <v>11</v>
      </c>
      <c r="E3677" s="37" t="s">
        <v>12</v>
      </c>
      <c r="F3677" s="37">
        <v>180000</v>
      </c>
      <c r="G3677" s="37">
        <f t="shared" ref="G3677:G3680" si="91">+F3677*H3677</f>
        <v>540000</v>
      </c>
      <c r="H3677" s="37">
        <v>3</v>
      </c>
      <c r="I3677" s="38"/>
    </row>
    <row r="3678" spans="1:11" x14ac:dyDescent="0.25">
      <c r="A3678" s="37">
        <v>5129</v>
      </c>
      <c r="B3678" s="37" t="s">
        <v>6618</v>
      </c>
      <c r="C3678" s="37" t="s">
        <v>140</v>
      </c>
      <c r="D3678" s="37" t="s">
        <v>11</v>
      </c>
      <c r="E3678" s="37" t="s">
        <v>12</v>
      </c>
      <c r="F3678" s="37">
        <v>180000</v>
      </c>
      <c r="G3678" s="37">
        <f t="shared" si="91"/>
        <v>540000</v>
      </c>
      <c r="H3678" s="37">
        <v>3</v>
      </c>
      <c r="I3678" s="38"/>
    </row>
    <row r="3679" spans="1:11" x14ac:dyDescent="0.25">
      <c r="A3679" s="37">
        <v>5129</v>
      </c>
      <c r="B3679" s="37" t="s">
        <v>6619</v>
      </c>
      <c r="C3679" s="37" t="s">
        <v>102</v>
      </c>
      <c r="D3679" s="37" t="s">
        <v>11</v>
      </c>
      <c r="E3679" s="37" t="s">
        <v>12</v>
      </c>
      <c r="F3679" s="37">
        <v>160000</v>
      </c>
      <c r="G3679" s="37">
        <f t="shared" si="91"/>
        <v>480000</v>
      </c>
      <c r="H3679" s="37">
        <v>3</v>
      </c>
      <c r="I3679" s="38"/>
    </row>
    <row r="3680" spans="1:11" x14ac:dyDescent="0.25">
      <c r="A3680" s="37">
        <v>5129</v>
      </c>
      <c r="B3680" s="37" t="s">
        <v>6620</v>
      </c>
      <c r="C3680" s="37" t="s">
        <v>6621</v>
      </c>
      <c r="D3680" s="37" t="s">
        <v>11</v>
      </c>
      <c r="E3680" s="37" t="s">
        <v>12</v>
      </c>
      <c r="F3680" s="37">
        <v>250000</v>
      </c>
      <c r="G3680" s="37">
        <f t="shared" si="91"/>
        <v>1000000</v>
      </c>
      <c r="H3680" s="37">
        <v>4</v>
      </c>
      <c r="I3680" s="38"/>
    </row>
    <row r="3681" spans="1:9" x14ac:dyDescent="0.25">
      <c r="A3681" s="150" t="s">
        <v>2587</v>
      </c>
      <c r="B3681" s="151"/>
      <c r="C3681" s="151"/>
      <c r="D3681" s="151"/>
      <c r="E3681" s="151"/>
      <c r="F3681" s="151"/>
      <c r="G3681" s="151"/>
      <c r="H3681" s="151"/>
      <c r="I3681" s="38"/>
    </row>
    <row r="3682" spans="1:9" x14ac:dyDescent="0.25">
      <c r="A3682" s="145" t="s">
        <v>39</v>
      </c>
      <c r="B3682" s="146"/>
      <c r="C3682" s="146"/>
      <c r="D3682" s="146"/>
      <c r="E3682" s="146"/>
      <c r="F3682" s="146"/>
      <c r="G3682" s="146"/>
      <c r="H3682" s="146"/>
      <c r="I3682" s="38"/>
    </row>
    <row r="3683" spans="1:9" ht="27" x14ac:dyDescent="0.25">
      <c r="A3683" s="10">
        <v>4251</v>
      </c>
      <c r="B3683" s="10" t="s">
        <v>4483</v>
      </c>
      <c r="C3683" s="10" t="s">
        <v>158</v>
      </c>
      <c r="D3683" s="10" t="s">
        <v>36</v>
      </c>
      <c r="E3683" s="10" t="s">
        <v>35</v>
      </c>
      <c r="F3683" s="10">
        <v>11760000</v>
      </c>
      <c r="G3683" s="10">
        <v>11760000</v>
      </c>
      <c r="H3683" s="10">
        <v>1</v>
      </c>
      <c r="I3683" s="38"/>
    </row>
    <row r="3684" spans="1:9" ht="27" x14ac:dyDescent="0.25">
      <c r="A3684" s="10" t="s">
        <v>244</v>
      </c>
      <c r="B3684" s="10" t="s">
        <v>642</v>
      </c>
      <c r="C3684" s="10" t="s">
        <v>94</v>
      </c>
      <c r="D3684" s="10" t="s">
        <v>36</v>
      </c>
      <c r="E3684" s="10" t="s">
        <v>35</v>
      </c>
      <c r="F3684" s="10">
        <v>0</v>
      </c>
      <c r="G3684" s="10">
        <v>0</v>
      </c>
      <c r="H3684" s="10">
        <v>1</v>
      </c>
      <c r="I3684" s="38"/>
    </row>
    <row r="3685" spans="1:9" x14ac:dyDescent="0.25">
      <c r="A3685" s="145" t="s">
        <v>33</v>
      </c>
      <c r="B3685" s="146"/>
      <c r="C3685" s="146"/>
      <c r="D3685" s="146"/>
      <c r="E3685" s="146"/>
      <c r="F3685" s="146"/>
      <c r="G3685" s="146"/>
      <c r="H3685" s="146"/>
      <c r="I3685" s="38"/>
    </row>
    <row r="3686" spans="1:9" ht="27" x14ac:dyDescent="0.25">
      <c r="A3686" s="33">
        <v>4251</v>
      </c>
      <c r="B3686" s="33" t="s">
        <v>5537</v>
      </c>
      <c r="C3686" s="33" t="s">
        <v>112</v>
      </c>
      <c r="D3686" s="33" t="s">
        <v>41</v>
      </c>
      <c r="E3686" s="33" t="s">
        <v>35</v>
      </c>
      <c r="F3686" s="33">
        <v>240000</v>
      </c>
      <c r="G3686" s="33">
        <v>240000</v>
      </c>
      <c r="H3686" s="33">
        <v>1</v>
      </c>
      <c r="I3686" s="38"/>
    </row>
    <row r="3687" spans="1:9" x14ac:dyDescent="0.25">
      <c r="A3687" s="155" t="s">
        <v>2616</v>
      </c>
      <c r="B3687" s="156"/>
      <c r="C3687" s="156"/>
      <c r="D3687" s="156"/>
      <c r="E3687" s="156"/>
      <c r="F3687" s="156"/>
      <c r="G3687" s="156"/>
      <c r="H3687" s="156"/>
      <c r="I3687" s="38"/>
    </row>
    <row r="3688" spans="1:9" x14ac:dyDescent="0.25">
      <c r="A3688" s="221" t="s">
        <v>39</v>
      </c>
      <c r="B3688" s="222"/>
      <c r="C3688" s="222"/>
      <c r="D3688" s="222"/>
      <c r="E3688" s="222"/>
      <c r="F3688" s="222"/>
      <c r="G3688" s="222"/>
      <c r="H3688" s="223"/>
      <c r="I3688" s="38"/>
    </row>
    <row r="3689" spans="1:9" ht="27" x14ac:dyDescent="0.25">
      <c r="A3689" s="10">
        <v>4861</v>
      </c>
      <c r="B3689" s="10" t="s">
        <v>5162</v>
      </c>
      <c r="C3689" s="10" t="s">
        <v>105</v>
      </c>
      <c r="D3689" s="10" t="s">
        <v>36</v>
      </c>
      <c r="E3689" s="10" t="s">
        <v>35</v>
      </c>
      <c r="F3689" s="10">
        <v>19607000</v>
      </c>
      <c r="G3689" s="10">
        <v>19607000</v>
      </c>
      <c r="H3689" s="10">
        <v>1</v>
      </c>
      <c r="I3689" s="38"/>
    </row>
    <row r="3690" spans="1:9" ht="27" x14ac:dyDescent="0.25">
      <c r="A3690" s="10">
        <v>4861</v>
      </c>
      <c r="B3690" s="10" t="s">
        <v>4438</v>
      </c>
      <c r="C3690" s="10" t="s">
        <v>105</v>
      </c>
      <c r="D3690" s="10" t="s">
        <v>36</v>
      </c>
      <c r="E3690" s="10" t="s">
        <v>35</v>
      </c>
      <c r="F3690" s="10">
        <v>29607000</v>
      </c>
      <c r="G3690" s="10">
        <v>29607000</v>
      </c>
      <c r="H3690" s="10">
        <v>1</v>
      </c>
      <c r="I3690" s="38"/>
    </row>
    <row r="3691" spans="1:9" ht="27" x14ac:dyDescent="0.25">
      <c r="A3691" s="10">
        <v>4861</v>
      </c>
      <c r="B3691" s="10" t="s">
        <v>2434</v>
      </c>
      <c r="C3691" s="10" t="s">
        <v>105</v>
      </c>
      <c r="D3691" s="10" t="s">
        <v>36</v>
      </c>
      <c r="E3691" s="10" t="s">
        <v>35</v>
      </c>
      <c r="F3691" s="10">
        <v>0</v>
      </c>
      <c r="G3691" s="10">
        <v>0</v>
      </c>
      <c r="H3691" s="10">
        <v>1</v>
      </c>
      <c r="I3691" s="38"/>
    </row>
    <row r="3692" spans="1:9" ht="27" x14ac:dyDescent="0.25">
      <c r="A3692" s="10" t="s">
        <v>134</v>
      </c>
      <c r="B3692" s="10" t="s">
        <v>1738</v>
      </c>
      <c r="C3692" s="10" t="s">
        <v>105</v>
      </c>
      <c r="D3692" s="10" t="s">
        <v>36</v>
      </c>
      <c r="E3692" s="10" t="s">
        <v>35</v>
      </c>
      <c r="F3692" s="10">
        <v>0</v>
      </c>
      <c r="G3692" s="10">
        <v>0</v>
      </c>
      <c r="H3692" s="10">
        <v>1</v>
      </c>
      <c r="I3692" s="38"/>
    </row>
    <row r="3693" spans="1:9" ht="40.5" x14ac:dyDescent="0.25">
      <c r="A3693" s="10" t="s">
        <v>134</v>
      </c>
      <c r="B3693" s="10" t="s">
        <v>3020</v>
      </c>
      <c r="C3693" s="10" t="s">
        <v>292</v>
      </c>
      <c r="D3693" s="19" t="s">
        <v>36</v>
      </c>
      <c r="E3693" s="19" t="s">
        <v>35</v>
      </c>
      <c r="F3693" s="19">
        <v>10000000</v>
      </c>
      <c r="G3693" s="19">
        <v>10000000</v>
      </c>
      <c r="H3693" s="19">
        <v>1</v>
      </c>
      <c r="I3693" s="38"/>
    </row>
    <row r="3694" spans="1:9" ht="40.5" x14ac:dyDescent="0.25">
      <c r="A3694" s="10" t="s">
        <v>134</v>
      </c>
      <c r="B3694" s="10" t="s">
        <v>1739</v>
      </c>
      <c r="C3694" s="10" t="s">
        <v>292</v>
      </c>
      <c r="D3694" s="10" t="s">
        <v>36</v>
      </c>
      <c r="E3694" s="10" t="s">
        <v>35</v>
      </c>
      <c r="F3694" s="10">
        <v>0</v>
      </c>
      <c r="G3694" s="10">
        <v>0</v>
      </c>
      <c r="H3694" s="10">
        <v>1</v>
      </c>
      <c r="I3694" s="38"/>
    </row>
    <row r="3695" spans="1:9" x14ac:dyDescent="0.25">
      <c r="A3695" s="155" t="s">
        <v>2617</v>
      </c>
      <c r="B3695" s="156"/>
      <c r="C3695" s="156"/>
      <c r="D3695" s="156"/>
      <c r="E3695" s="156"/>
      <c r="F3695" s="156"/>
      <c r="G3695" s="156"/>
      <c r="H3695" s="156"/>
      <c r="I3695" s="38"/>
    </row>
    <row r="3696" spans="1:9" x14ac:dyDescent="0.25">
      <c r="A3696" s="145" t="s">
        <v>33</v>
      </c>
      <c r="B3696" s="146"/>
      <c r="C3696" s="146"/>
      <c r="D3696" s="146"/>
      <c r="E3696" s="146"/>
      <c r="F3696" s="146"/>
      <c r="G3696" s="146"/>
      <c r="H3696" s="146"/>
      <c r="I3696" s="38"/>
    </row>
    <row r="3697" spans="1:12" ht="40.5" x14ac:dyDescent="0.25">
      <c r="A3697" s="10">
        <v>4239</v>
      </c>
      <c r="B3697" s="10" t="s">
        <v>5767</v>
      </c>
      <c r="C3697" s="10" t="s">
        <v>119</v>
      </c>
      <c r="D3697" s="10" t="s">
        <v>34</v>
      </c>
      <c r="E3697" s="10" t="s">
        <v>35</v>
      </c>
      <c r="F3697" s="10">
        <v>400000</v>
      </c>
      <c r="G3697" s="10">
        <v>400000</v>
      </c>
      <c r="H3697" s="10">
        <v>1</v>
      </c>
      <c r="I3697" s="38"/>
    </row>
    <row r="3698" spans="1:12" ht="40.5" x14ac:dyDescent="0.25">
      <c r="A3698" s="10">
        <v>4239</v>
      </c>
      <c r="B3698" s="10" t="s">
        <v>5768</v>
      </c>
      <c r="C3698" s="10" t="s">
        <v>119</v>
      </c>
      <c r="D3698" s="10" t="s">
        <v>34</v>
      </c>
      <c r="E3698" s="10" t="s">
        <v>35</v>
      </c>
      <c r="F3698" s="10">
        <v>100000</v>
      </c>
      <c r="G3698" s="10">
        <v>100000</v>
      </c>
      <c r="H3698" s="10">
        <v>1</v>
      </c>
      <c r="I3698" s="38"/>
      <c r="L3698" s="127"/>
    </row>
    <row r="3699" spans="1:12" ht="40.5" x14ac:dyDescent="0.25">
      <c r="A3699" s="10">
        <v>4239</v>
      </c>
      <c r="B3699" s="10" t="s">
        <v>2231</v>
      </c>
      <c r="C3699" s="10" t="s">
        <v>119</v>
      </c>
      <c r="D3699" s="10" t="s">
        <v>11</v>
      </c>
      <c r="E3699" s="10" t="s">
        <v>35</v>
      </c>
      <c r="F3699" s="10">
        <v>700000</v>
      </c>
      <c r="G3699" s="10">
        <v>700000</v>
      </c>
      <c r="H3699" s="10">
        <v>1</v>
      </c>
      <c r="I3699" s="38"/>
    </row>
    <row r="3700" spans="1:12" ht="40.5" x14ac:dyDescent="0.25">
      <c r="A3700" s="10"/>
      <c r="B3700" s="10" t="s">
        <v>2232</v>
      </c>
      <c r="C3700" s="10" t="s">
        <v>119</v>
      </c>
      <c r="D3700" s="10" t="s">
        <v>11</v>
      </c>
      <c r="E3700" s="10" t="s">
        <v>35</v>
      </c>
      <c r="F3700" s="10">
        <v>180000</v>
      </c>
      <c r="G3700" s="10">
        <f>+F3700*H3700</f>
        <v>180000</v>
      </c>
      <c r="H3700" s="10">
        <v>1</v>
      </c>
      <c r="I3700" s="38"/>
    </row>
    <row r="3701" spans="1:12" ht="40.5" x14ac:dyDescent="0.25">
      <c r="A3701" s="10"/>
      <c r="B3701" s="10" t="s">
        <v>2233</v>
      </c>
      <c r="C3701" s="10" t="s">
        <v>119</v>
      </c>
      <c r="D3701" s="10" t="s">
        <v>11</v>
      </c>
      <c r="E3701" s="10" t="s">
        <v>35</v>
      </c>
      <c r="F3701" s="10">
        <v>200000</v>
      </c>
      <c r="G3701" s="10">
        <f>+F3701*H3701</f>
        <v>200000</v>
      </c>
      <c r="H3701" s="10">
        <v>1</v>
      </c>
      <c r="I3701" s="38"/>
    </row>
    <row r="3702" spans="1:12" ht="40.5" x14ac:dyDescent="0.25">
      <c r="A3702" s="10">
        <v>4239</v>
      </c>
      <c r="B3702" s="10" t="s">
        <v>2234</v>
      </c>
      <c r="C3702" s="10" t="s">
        <v>119</v>
      </c>
      <c r="D3702" s="10" t="s">
        <v>11</v>
      </c>
      <c r="E3702" s="10" t="s">
        <v>35</v>
      </c>
      <c r="F3702" s="10">
        <v>210000</v>
      </c>
      <c r="G3702" s="10">
        <v>210000</v>
      </c>
      <c r="H3702" s="10">
        <v>1</v>
      </c>
      <c r="I3702" s="38"/>
    </row>
    <row r="3703" spans="1:12" ht="40.5" x14ac:dyDescent="0.25">
      <c r="A3703" s="10">
        <v>4239</v>
      </c>
      <c r="B3703" s="10" t="s">
        <v>2235</v>
      </c>
      <c r="C3703" s="10" t="s">
        <v>119</v>
      </c>
      <c r="D3703" s="10" t="s">
        <v>11</v>
      </c>
      <c r="E3703" s="10" t="s">
        <v>35</v>
      </c>
      <c r="F3703" s="10">
        <v>190000</v>
      </c>
      <c r="G3703" s="10">
        <v>190000</v>
      </c>
      <c r="H3703" s="10">
        <v>1</v>
      </c>
      <c r="I3703" s="38"/>
    </row>
    <row r="3704" spans="1:12" ht="40.5" x14ac:dyDescent="0.25">
      <c r="A3704" s="10"/>
      <c r="B3704" s="10" t="s">
        <v>1699</v>
      </c>
      <c r="C3704" s="10" t="s">
        <v>119</v>
      </c>
      <c r="D3704" s="10" t="s">
        <v>11</v>
      </c>
      <c r="E3704" s="10" t="s">
        <v>35</v>
      </c>
      <c r="F3704" s="10">
        <v>0</v>
      </c>
      <c r="G3704" s="10">
        <v>0</v>
      </c>
      <c r="H3704" s="10">
        <v>1</v>
      </c>
      <c r="I3704" s="38"/>
    </row>
    <row r="3705" spans="1:12" ht="40.5" x14ac:dyDescent="0.25">
      <c r="A3705" s="10"/>
      <c r="B3705" s="10" t="s">
        <v>1700</v>
      </c>
      <c r="C3705" s="10" t="s">
        <v>119</v>
      </c>
      <c r="D3705" s="10" t="s">
        <v>11</v>
      </c>
      <c r="E3705" s="10" t="s">
        <v>35</v>
      </c>
      <c r="F3705" s="10">
        <v>0</v>
      </c>
      <c r="G3705" s="10">
        <v>0</v>
      </c>
      <c r="H3705" s="10">
        <v>1</v>
      </c>
      <c r="I3705" s="38"/>
    </row>
    <row r="3706" spans="1:12" ht="40.5" x14ac:dyDescent="0.25">
      <c r="A3706" s="10"/>
      <c r="B3706" s="10" t="s">
        <v>1701</v>
      </c>
      <c r="C3706" s="10" t="s">
        <v>119</v>
      </c>
      <c r="D3706" s="10" t="s">
        <v>11</v>
      </c>
      <c r="E3706" s="10" t="s">
        <v>35</v>
      </c>
      <c r="F3706" s="10">
        <v>0</v>
      </c>
      <c r="G3706" s="10">
        <v>0</v>
      </c>
      <c r="H3706" s="10">
        <v>1</v>
      </c>
      <c r="I3706" s="38"/>
    </row>
    <row r="3707" spans="1:12" ht="40.5" x14ac:dyDescent="0.25">
      <c r="A3707" s="10"/>
      <c r="B3707" s="10" t="s">
        <v>1702</v>
      </c>
      <c r="C3707" s="10" t="s">
        <v>119</v>
      </c>
      <c r="D3707" s="19" t="s">
        <v>11</v>
      </c>
      <c r="E3707" s="19" t="s">
        <v>35</v>
      </c>
      <c r="F3707" s="19">
        <v>0</v>
      </c>
      <c r="G3707" s="19">
        <v>0</v>
      </c>
      <c r="H3707" s="35">
        <v>1</v>
      </c>
      <c r="I3707" s="38"/>
    </row>
    <row r="3708" spans="1:12" ht="40.5" x14ac:dyDescent="0.25">
      <c r="A3708" s="10"/>
      <c r="B3708" s="10" t="s">
        <v>1703</v>
      </c>
      <c r="C3708" s="10" t="s">
        <v>119</v>
      </c>
      <c r="D3708" s="19" t="s">
        <v>11</v>
      </c>
      <c r="E3708" s="19" t="s">
        <v>35</v>
      </c>
      <c r="F3708" s="19">
        <v>0</v>
      </c>
      <c r="G3708" s="19">
        <v>0</v>
      </c>
      <c r="H3708" s="35">
        <v>1</v>
      </c>
      <c r="I3708" s="38"/>
    </row>
    <row r="3709" spans="1:12" ht="40.5" x14ac:dyDescent="0.25">
      <c r="A3709" s="10"/>
      <c r="B3709" s="10" t="s">
        <v>1704</v>
      </c>
      <c r="C3709" s="10" t="s">
        <v>119</v>
      </c>
      <c r="D3709" s="19" t="s">
        <v>11</v>
      </c>
      <c r="E3709" s="19" t="s">
        <v>35</v>
      </c>
      <c r="F3709" s="19">
        <v>0</v>
      </c>
      <c r="G3709" s="19">
        <v>0</v>
      </c>
      <c r="H3709" s="35">
        <v>1</v>
      </c>
      <c r="I3709" s="38"/>
    </row>
    <row r="3710" spans="1:12" ht="40.5" x14ac:dyDescent="0.25">
      <c r="A3710" s="10"/>
      <c r="B3710" s="10" t="s">
        <v>1705</v>
      </c>
      <c r="C3710" s="10" t="s">
        <v>119</v>
      </c>
      <c r="D3710" s="19" t="s">
        <v>11</v>
      </c>
      <c r="E3710" s="19" t="s">
        <v>35</v>
      </c>
      <c r="F3710" s="19">
        <v>0</v>
      </c>
      <c r="G3710" s="19">
        <v>0</v>
      </c>
      <c r="H3710" s="35">
        <v>1</v>
      </c>
      <c r="I3710" s="38"/>
    </row>
    <row r="3711" spans="1:12" ht="40.5" x14ac:dyDescent="0.25">
      <c r="A3711" s="10"/>
      <c r="B3711" s="10" t="s">
        <v>1706</v>
      </c>
      <c r="C3711" s="10" t="s">
        <v>119</v>
      </c>
      <c r="D3711" s="19" t="s">
        <v>11</v>
      </c>
      <c r="E3711" s="19" t="s">
        <v>35</v>
      </c>
      <c r="F3711" s="19">
        <v>0</v>
      </c>
      <c r="G3711" s="19">
        <v>0</v>
      </c>
      <c r="H3711" s="35">
        <v>1</v>
      </c>
      <c r="I3711" s="38"/>
    </row>
    <row r="3712" spans="1:12" ht="40.5" x14ac:dyDescent="0.25">
      <c r="A3712" s="10"/>
      <c r="B3712" s="10" t="s">
        <v>1707</v>
      </c>
      <c r="C3712" s="10" t="s">
        <v>119</v>
      </c>
      <c r="D3712" s="19" t="s">
        <v>11</v>
      </c>
      <c r="E3712" s="19" t="s">
        <v>35</v>
      </c>
      <c r="F3712" s="19">
        <v>0</v>
      </c>
      <c r="G3712" s="19">
        <v>0</v>
      </c>
      <c r="H3712" s="35">
        <v>1</v>
      </c>
      <c r="I3712" s="38"/>
    </row>
    <row r="3713" spans="1:9" ht="40.5" x14ac:dyDescent="0.25">
      <c r="A3713" s="10"/>
      <c r="B3713" s="10" t="s">
        <v>1708</v>
      </c>
      <c r="C3713" s="10" t="s">
        <v>119</v>
      </c>
      <c r="D3713" s="19" t="s">
        <v>11</v>
      </c>
      <c r="E3713" s="19" t="s">
        <v>35</v>
      </c>
      <c r="F3713" s="19">
        <v>0</v>
      </c>
      <c r="G3713" s="19">
        <v>0</v>
      </c>
      <c r="H3713" s="35">
        <v>1</v>
      </c>
      <c r="I3713" s="38"/>
    </row>
    <row r="3714" spans="1:9" ht="40.5" x14ac:dyDescent="0.25">
      <c r="A3714" s="10"/>
      <c r="B3714" s="10" t="s">
        <v>1709</v>
      </c>
      <c r="C3714" s="10" t="s">
        <v>119</v>
      </c>
      <c r="D3714" s="19" t="s">
        <v>11</v>
      </c>
      <c r="E3714" s="19" t="s">
        <v>35</v>
      </c>
      <c r="F3714" s="19">
        <v>0</v>
      </c>
      <c r="G3714" s="19">
        <v>0</v>
      </c>
      <c r="H3714" s="35">
        <v>1</v>
      </c>
      <c r="I3714" s="38"/>
    </row>
    <row r="3715" spans="1:9" ht="40.5" x14ac:dyDescent="0.25">
      <c r="A3715" s="10"/>
      <c r="B3715" s="10" t="s">
        <v>1710</v>
      </c>
      <c r="C3715" s="10" t="s">
        <v>119</v>
      </c>
      <c r="D3715" s="19" t="s">
        <v>11</v>
      </c>
      <c r="E3715" s="19" t="s">
        <v>35</v>
      </c>
      <c r="F3715" s="19">
        <v>0</v>
      </c>
      <c r="G3715" s="19">
        <v>0</v>
      </c>
      <c r="H3715" s="35">
        <v>1</v>
      </c>
      <c r="I3715" s="38"/>
    </row>
    <row r="3716" spans="1:9" ht="40.5" x14ac:dyDescent="0.25">
      <c r="A3716" s="10"/>
      <c r="B3716" s="10" t="s">
        <v>1711</v>
      </c>
      <c r="C3716" s="10" t="s">
        <v>119</v>
      </c>
      <c r="D3716" s="19" t="s">
        <v>11</v>
      </c>
      <c r="E3716" s="19" t="s">
        <v>35</v>
      </c>
      <c r="F3716" s="19">
        <v>0</v>
      </c>
      <c r="G3716" s="19">
        <v>0</v>
      </c>
      <c r="H3716" s="35">
        <v>1</v>
      </c>
      <c r="I3716" s="38"/>
    </row>
    <row r="3717" spans="1:9" ht="40.5" x14ac:dyDescent="0.25">
      <c r="A3717" s="10"/>
      <c r="B3717" s="10" t="s">
        <v>1712</v>
      </c>
      <c r="C3717" s="10" t="s">
        <v>119</v>
      </c>
      <c r="D3717" s="19" t="s">
        <v>11</v>
      </c>
      <c r="E3717" s="19" t="s">
        <v>35</v>
      </c>
      <c r="F3717" s="19">
        <v>0</v>
      </c>
      <c r="G3717" s="19">
        <v>0</v>
      </c>
      <c r="H3717" s="35">
        <v>1</v>
      </c>
      <c r="I3717" s="38"/>
    </row>
    <row r="3718" spans="1:9" ht="40.5" x14ac:dyDescent="0.25">
      <c r="A3718" s="10"/>
      <c r="B3718" s="10" t="s">
        <v>1713</v>
      </c>
      <c r="C3718" s="10" t="s">
        <v>119</v>
      </c>
      <c r="D3718" s="19" t="s">
        <v>11</v>
      </c>
      <c r="E3718" s="19" t="s">
        <v>35</v>
      </c>
      <c r="F3718" s="19">
        <v>0</v>
      </c>
      <c r="G3718" s="19">
        <v>0</v>
      </c>
      <c r="H3718" s="35">
        <v>1</v>
      </c>
      <c r="I3718" s="38"/>
    </row>
    <row r="3719" spans="1:9" ht="40.5" x14ac:dyDescent="0.25">
      <c r="A3719" s="10"/>
      <c r="B3719" s="10" t="s">
        <v>1714</v>
      </c>
      <c r="C3719" s="10" t="s">
        <v>119</v>
      </c>
      <c r="D3719" s="19" t="s">
        <v>11</v>
      </c>
      <c r="E3719" s="19" t="s">
        <v>35</v>
      </c>
      <c r="F3719" s="19">
        <v>0</v>
      </c>
      <c r="G3719" s="19">
        <v>0</v>
      </c>
      <c r="H3719" s="35">
        <v>1</v>
      </c>
      <c r="I3719" s="38"/>
    </row>
    <row r="3720" spans="1:9" ht="40.5" x14ac:dyDescent="0.25">
      <c r="A3720" s="10"/>
      <c r="B3720" s="10" t="s">
        <v>1715</v>
      </c>
      <c r="C3720" s="10" t="s">
        <v>119</v>
      </c>
      <c r="D3720" s="19" t="s">
        <v>11</v>
      </c>
      <c r="E3720" s="19" t="s">
        <v>35</v>
      </c>
      <c r="F3720" s="19">
        <v>0</v>
      </c>
      <c r="G3720" s="19">
        <v>0</v>
      </c>
      <c r="H3720" s="35">
        <v>1</v>
      </c>
      <c r="I3720" s="38"/>
    </row>
    <row r="3721" spans="1:9" ht="40.5" x14ac:dyDescent="0.25">
      <c r="A3721" s="10"/>
      <c r="B3721" s="10" t="s">
        <v>1716</v>
      </c>
      <c r="C3721" s="10" t="s">
        <v>119</v>
      </c>
      <c r="D3721" s="19" t="s">
        <v>11</v>
      </c>
      <c r="E3721" s="19" t="s">
        <v>35</v>
      </c>
      <c r="F3721" s="19">
        <v>0</v>
      </c>
      <c r="G3721" s="19">
        <v>0</v>
      </c>
      <c r="H3721" s="35">
        <v>1</v>
      </c>
      <c r="I3721" s="38"/>
    </row>
    <row r="3722" spans="1:9" ht="40.5" x14ac:dyDescent="0.25">
      <c r="A3722" s="10"/>
      <c r="B3722" s="10" t="s">
        <v>1717</v>
      </c>
      <c r="C3722" s="10" t="s">
        <v>119</v>
      </c>
      <c r="D3722" s="19" t="s">
        <v>11</v>
      </c>
      <c r="E3722" s="19" t="s">
        <v>35</v>
      </c>
      <c r="F3722" s="19">
        <v>0</v>
      </c>
      <c r="G3722" s="19">
        <v>0</v>
      </c>
      <c r="H3722" s="35">
        <v>1</v>
      </c>
      <c r="I3722" s="38"/>
    </row>
    <row r="3723" spans="1:9" ht="40.5" x14ac:dyDescent="0.25">
      <c r="A3723" s="10"/>
      <c r="B3723" s="10" t="s">
        <v>1718</v>
      </c>
      <c r="C3723" s="10" t="s">
        <v>119</v>
      </c>
      <c r="D3723" s="19" t="s">
        <v>11</v>
      </c>
      <c r="E3723" s="19" t="s">
        <v>35</v>
      </c>
      <c r="F3723" s="19">
        <v>0</v>
      </c>
      <c r="G3723" s="19">
        <v>0</v>
      </c>
      <c r="H3723" s="35">
        <v>1</v>
      </c>
      <c r="I3723" s="38"/>
    </row>
    <row r="3724" spans="1:9" ht="40.5" x14ac:dyDescent="0.25">
      <c r="A3724" s="10"/>
      <c r="B3724" s="10" t="s">
        <v>1719</v>
      </c>
      <c r="C3724" s="10" t="s">
        <v>119</v>
      </c>
      <c r="D3724" s="19" t="s">
        <v>11</v>
      </c>
      <c r="E3724" s="19" t="s">
        <v>35</v>
      </c>
      <c r="F3724" s="19">
        <v>0</v>
      </c>
      <c r="G3724" s="19">
        <v>0</v>
      </c>
      <c r="H3724" s="35">
        <v>1</v>
      </c>
      <c r="I3724" s="38"/>
    </row>
    <row r="3725" spans="1:9" ht="40.5" x14ac:dyDescent="0.25">
      <c r="A3725" s="10"/>
      <c r="B3725" s="10" t="s">
        <v>1720</v>
      </c>
      <c r="C3725" s="10" t="s">
        <v>119</v>
      </c>
      <c r="D3725" s="19" t="s">
        <v>11</v>
      </c>
      <c r="E3725" s="19" t="s">
        <v>35</v>
      </c>
      <c r="F3725" s="19">
        <v>0</v>
      </c>
      <c r="G3725" s="19">
        <v>0</v>
      </c>
      <c r="H3725" s="35">
        <v>1</v>
      </c>
      <c r="I3725" s="38"/>
    </row>
    <row r="3726" spans="1:9" ht="40.5" x14ac:dyDescent="0.25">
      <c r="A3726" s="10"/>
      <c r="B3726" s="10" t="s">
        <v>1721</v>
      </c>
      <c r="C3726" s="10" t="s">
        <v>119</v>
      </c>
      <c r="D3726" s="19" t="s">
        <v>11</v>
      </c>
      <c r="E3726" s="19" t="s">
        <v>35</v>
      </c>
      <c r="F3726" s="19">
        <v>0</v>
      </c>
      <c r="G3726" s="19">
        <v>0</v>
      </c>
      <c r="H3726" s="35">
        <v>1</v>
      </c>
      <c r="I3726" s="38"/>
    </row>
    <row r="3727" spans="1:9" ht="40.5" x14ac:dyDescent="0.25">
      <c r="A3727" s="10"/>
      <c r="B3727" s="10" t="s">
        <v>1722</v>
      </c>
      <c r="C3727" s="10" t="s">
        <v>119</v>
      </c>
      <c r="D3727" s="19" t="s">
        <v>11</v>
      </c>
      <c r="E3727" s="19" t="s">
        <v>35</v>
      </c>
      <c r="F3727" s="19">
        <v>0</v>
      </c>
      <c r="G3727" s="19">
        <v>0</v>
      </c>
      <c r="H3727" s="35">
        <v>1</v>
      </c>
      <c r="I3727" s="38"/>
    </row>
    <row r="3728" spans="1:9" ht="40.5" x14ac:dyDescent="0.25">
      <c r="A3728" s="10"/>
      <c r="B3728" s="10" t="s">
        <v>1723</v>
      </c>
      <c r="C3728" s="10" t="s">
        <v>119</v>
      </c>
      <c r="D3728" s="19" t="s">
        <v>11</v>
      </c>
      <c r="E3728" s="19" t="s">
        <v>35</v>
      </c>
      <c r="F3728" s="19">
        <v>0</v>
      </c>
      <c r="G3728" s="19">
        <v>0</v>
      </c>
      <c r="H3728" s="35">
        <v>1</v>
      </c>
      <c r="I3728" s="38"/>
    </row>
    <row r="3729" spans="1:9" ht="40.5" x14ac:dyDescent="0.25">
      <c r="A3729" s="10"/>
      <c r="B3729" s="10" t="s">
        <v>1724</v>
      </c>
      <c r="C3729" s="10" t="s">
        <v>119</v>
      </c>
      <c r="D3729" s="19" t="s">
        <v>11</v>
      </c>
      <c r="E3729" s="19" t="s">
        <v>35</v>
      </c>
      <c r="F3729" s="19">
        <v>0</v>
      </c>
      <c r="G3729" s="19">
        <v>0</v>
      </c>
      <c r="H3729" s="35">
        <v>1</v>
      </c>
      <c r="I3729" s="38"/>
    </row>
    <row r="3730" spans="1:9" ht="40.5" x14ac:dyDescent="0.25">
      <c r="A3730" s="10"/>
      <c r="B3730" s="10" t="s">
        <v>1725</v>
      </c>
      <c r="C3730" s="10" t="s">
        <v>119</v>
      </c>
      <c r="D3730" s="19" t="s">
        <v>11</v>
      </c>
      <c r="E3730" s="19" t="s">
        <v>35</v>
      </c>
      <c r="F3730" s="19">
        <v>0</v>
      </c>
      <c r="G3730" s="19">
        <v>0</v>
      </c>
      <c r="H3730" s="35">
        <v>1</v>
      </c>
      <c r="I3730" s="38"/>
    </row>
    <row r="3731" spans="1:9" x14ac:dyDescent="0.25">
      <c r="A3731" s="177" t="s">
        <v>2618</v>
      </c>
      <c r="B3731" s="178"/>
      <c r="C3731" s="178"/>
      <c r="D3731" s="178"/>
      <c r="E3731" s="178"/>
      <c r="F3731" s="178"/>
      <c r="G3731" s="178"/>
      <c r="H3731" s="178"/>
      <c r="I3731" s="38"/>
    </row>
    <row r="3732" spans="1:9" x14ac:dyDescent="0.25">
      <c r="A3732" s="145" t="s">
        <v>33</v>
      </c>
      <c r="B3732" s="146"/>
      <c r="C3732" s="146"/>
      <c r="D3732" s="146"/>
      <c r="E3732" s="146"/>
      <c r="F3732" s="146"/>
      <c r="G3732" s="146"/>
      <c r="H3732" s="146"/>
      <c r="I3732" s="38"/>
    </row>
    <row r="3733" spans="1:9" ht="40.5" x14ac:dyDescent="0.25">
      <c r="A3733" s="10">
        <v>4239</v>
      </c>
      <c r="B3733" s="10" t="s">
        <v>3796</v>
      </c>
      <c r="C3733" s="10" t="s">
        <v>129</v>
      </c>
      <c r="D3733" s="10" t="s">
        <v>11</v>
      </c>
      <c r="E3733" s="10" t="s">
        <v>35</v>
      </c>
      <c r="F3733" s="10">
        <v>300000</v>
      </c>
      <c r="G3733" s="10">
        <v>300000</v>
      </c>
      <c r="H3733" s="10">
        <v>1</v>
      </c>
      <c r="I3733" s="38"/>
    </row>
    <row r="3734" spans="1:9" ht="40.5" x14ac:dyDescent="0.25">
      <c r="A3734" s="10">
        <v>4239</v>
      </c>
      <c r="B3734" s="10" t="s">
        <v>3797</v>
      </c>
      <c r="C3734" s="10" t="s">
        <v>129</v>
      </c>
      <c r="D3734" s="10" t="s">
        <v>11</v>
      </c>
      <c r="E3734" s="10" t="s">
        <v>35</v>
      </c>
      <c r="F3734" s="10">
        <v>100000</v>
      </c>
      <c r="G3734" s="10">
        <v>100000</v>
      </c>
      <c r="H3734" s="10">
        <v>1</v>
      </c>
      <c r="I3734" s="38"/>
    </row>
    <row r="3735" spans="1:9" ht="40.5" x14ac:dyDescent="0.25">
      <c r="A3735" s="10">
        <v>4239</v>
      </c>
      <c r="B3735" s="10" t="s">
        <v>3798</v>
      </c>
      <c r="C3735" s="10" t="s">
        <v>129</v>
      </c>
      <c r="D3735" s="10" t="s">
        <v>11</v>
      </c>
      <c r="E3735" s="10" t="s">
        <v>35</v>
      </c>
      <c r="F3735" s="10">
        <v>200000</v>
      </c>
      <c r="G3735" s="10">
        <v>200000</v>
      </c>
      <c r="H3735" s="10">
        <v>1</v>
      </c>
      <c r="I3735" s="38"/>
    </row>
    <row r="3736" spans="1:9" ht="40.5" x14ac:dyDescent="0.25">
      <c r="A3736" s="10">
        <v>4239</v>
      </c>
      <c r="B3736" s="10" t="s">
        <v>3799</v>
      </c>
      <c r="C3736" s="10" t="s">
        <v>129</v>
      </c>
      <c r="D3736" s="10" t="s">
        <v>11</v>
      </c>
      <c r="E3736" s="10" t="s">
        <v>35</v>
      </c>
      <c r="F3736" s="10">
        <v>550000</v>
      </c>
      <c r="G3736" s="10">
        <v>550000</v>
      </c>
      <c r="H3736" s="10">
        <v>1</v>
      </c>
      <c r="I3736" s="38"/>
    </row>
    <row r="3737" spans="1:9" ht="40.5" x14ac:dyDescent="0.25">
      <c r="A3737" s="10">
        <v>4239</v>
      </c>
      <c r="B3737" s="10" t="s">
        <v>3800</v>
      </c>
      <c r="C3737" s="10" t="s">
        <v>129</v>
      </c>
      <c r="D3737" s="10" t="s">
        <v>11</v>
      </c>
      <c r="E3737" s="10" t="s">
        <v>35</v>
      </c>
      <c r="F3737" s="10">
        <v>900000</v>
      </c>
      <c r="G3737" s="10">
        <v>900000</v>
      </c>
      <c r="H3737" s="10">
        <v>1</v>
      </c>
      <c r="I3737" s="38"/>
    </row>
    <row r="3738" spans="1:9" ht="40.5" x14ac:dyDescent="0.25">
      <c r="A3738" s="10">
        <v>4239</v>
      </c>
      <c r="B3738" s="10" t="s">
        <v>3801</v>
      </c>
      <c r="C3738" s="10" t="s">
        <v>129</v>
      </c>
      <c r="D3738" s="10" t="s">
        <v>11</v>
      </c>
      <c r="E3738" s="10" t="s">
        <v>35</v>
      </c>
      <c r="F3738" s="10">
        <v>500000</v>
      </c>
      <c r="G3738" s="10">
        <v>500000</v>
      </c>
      <c r="H3738" s="10">
        <v>1</v>
      </c>
      <c r="I3738" s="38"/>
    </row>
    <row r="3739" spans="1:9" ht="40.5" x14ac:dyDescent="0.25">
      <c r="A3739" s="10">
        <v>4239</v>
      </c>
      <c r="B3739" s="10" t="s">
        <v>3802</v>
      </c>
      <c r="C3739" s="10" t="s">
        <v>129</v>
      </c>
      <c r="D3739" s="10" t="s">
        <v>11</v>
      </c>
      <c r="E3739" s="10" t="s">
        <v>35</v>
      </c>
      <c r="F3739" s="10">
        <v>900000</v>
      </c>
      <c r="G3739" s="10">
        <v>900000</v>
      </c>
      <c r="H3739" s="10">
        <v>1</v>
      </c>
      <c r="I3739" s="38"/>
    </row>
    <row r="3740" spans="1:9" ht="40.5" x14ac:dyDescent="0.25">
      <c r="A3740" s="10">
        <v>4239</v>
      </c>
      <c r="B3740" s="10" t="s">
        <v>3803</v>
      </c>
      <c r="C3740" s="10" t="s">
        <v>129</v>
      </c>
      <c r="D3740" s="10" t="s">
        <v>11</v>
      </c>
      <c r="E3740" s="10" t="s">
        <v>35</v>
      </c>
      <c r="F3740" s="10">
        <v>300000</v>
      </c>
      <c r="G3740" s="10">
        <v>300000</v>
      </c>
      <c r="H3740" s="10">
        <v>1</v>
      </c>
      <c r="I3740" s="38"/>
    </row>
    <row r="3741" spans="1:9" ht="40.5" x14ac:dyDescent="0.25">
      <c r="A3741" s="10">
        <v>4239</v>
      </c>
      <c r="B3741" s="10" t="s">
        <v>3804</v>
      </c>
      <c r="C3741" s="10" t="s">
        <v>129</v>
      </c>
      <c r="D3741" s="10" t="s">
        <v>11</v>
      </c>
      <c r="E3741" s="10" t="s">
        <v>35</v>
      </c>
      <c r="F3741" s="10">
        <v>50000</v>
      </c>
      <c r="G3741" s="10">
        <v>50000</v>
      </c>
      <c r="H3741" s="10">
        <v>1</v>
      </c>
      <c r="I3741" s="38"/>
    </row>
    <row r="3742" spans="1:9" ht="40.5" x14ac:dyDescent="0.25">
      <c r="A3742" s="10">
        <v>4239</v>
      </c>
      <c r="B3742" s="10" t="s">
        <v>3805</v>
      </c>
      <c r="C3742" s="10" t="s">
        <v>129</v>
      </c>
      <c r="D3742" s="10" t="s">
        <v>11</v>
      </c>
      <c r="E3742" s="10" t="s">
        <v>35</v>
      </c>
      <c r="F3742" s="10">
        <v>800000</v>
      </c>
      <c r="G3742" s="10">
        <v>800000</v>
      </c>
      <c r="H3742" s="10">
        <v>1</v>
      </c>
      <c r="I3742" s="38"/>
    </row>
    <row r="3743" spans="1:9" ht="40.5" x14ac:dyDescent="0.25">
      <c r="A3743" s="10">
        <v>4239</v>
      </c>
      <c r="B3743" s="10" t="s">
        <v>3806</v>
      </c>
      <c r="C3743" s="10" t="s">
        <v>129</v>
      </c>
      <c r="D3743" s="10" t="s">
        <v>11</v>
      </c>
      <c r="E3743" s="10" t="s">
        <v>35</v>
      </c>
      <c r="F3743" s="10">
        <v>900000</v>
      </c>
      <c r="G3743" s="10">
        <v>900000</v>
      </c>
      <c r="H3743" s="10">
        <v>1</v>
      </c>
      <c r="I3743" s="38"/>
    </row>
    <row r="3744" spans="1:9" ht="40.5" x14ac:dyDescent="0.25">
      <c r="A3744" s="10">
        <v>4239</v>
      </c>
      <c r="B3744" s="10" t="s">
        <v>3807</v>
      </c>
      <c r="C3744" s="10" t="s">
        <v>129</v>
      </c>
      <c r="D3744" s="10" t="s">
        <v>11</v>
      </c>
      <c r="E3744" s="10" t="s">
        <v>35</v>
      </c>
      <c r="F3744" s="10">
        <v>500000</v>
      </c>
      <c r="G3744" s="10">
        <v>500000</v>
      </c>
      <c r="H3744" s="10">
        <v>1</v>
      </c>
      <c r="I3744" s="38"/>
    </row>
    <row r="3745" spans="1:9" ht="40.5" x14ac:dyDescent="0.25">
      <c r="A3745" s="10">
        <v>4239</v>
      </c>
      <c r="B3745" s="10" t="s">
        <v>3808</v>
      </c>
      <c r="C3745" s="10" t="s">
        <v>129</v>
      </c>
      <c r="D3745" s="10" t="s">
        <v>11</v>
      </c>
      <c r="E3745" s="10" t="s">
        <v>35</v>
      </c>
      <c r="F3745" s="10">
        <v>400000</v>
      </c>
      <c r="G3745" s="10">
        <v>400000</v>
      </c>
      <c r="H3745" s="10">
        <v>1</v>
      </c>
      <c r="I3745" s="38"/>
    </row>
    <row r="3746" spans="1:9" ht="40.5" x14ac:dyDescent="0.25">
      <c r="A3746" s="10">
        <v>4239</v>
      </c>
      <c r="B3746" s="10" t="s">
        <v>3809</v>
      </c>
      <c r="C3746" s="10" t="s">
        <v>129</v>
      </c>
      <c r="D3746" s="10" t="s">
        <v>11</v>
      </c>
      <c r="E3746" s="10" t="s">
        <v>35</v>
      </c>
      <c r="F3746" s="10">
        <v>100000</v>
      </c>
      <c r="G3746" s="10">
        <v>100000</v>
      </c>
      <c r="H3746" s="10">
        <v>1</v>
      </c>
      <c r="I3746" s="38"/>
    </row>
    <row r="3747" spans="1:9" ht="40.5" x14ac:dyDescent="0.25">
      <c r="A3747" s="31"/>
      <c r="B3747" s="10" t="s">
        <v>3385</v>
      </c>
      <c r="C3747" s="10" t="s">
        <v>129</v>
      </c>
      <c r="D3747" s="10" t="s">
        <v>11</v>
      </c>
      <c r="E3747" s="10" t="s">
        <v>35</v>
      </c>
      <c r="F3747" s="10">
        <v>1400000</v>
      </c>
      <c r="G3747" s="10">
        <v>1400000</v>
      </c>
      <c r="H3747" s="10">
        <v>1</v>
      </c>
      <c r="I3747" s="38"/>
    </row>
    <row r="3748" spans="1:9" ht="40.5" x14ac:dyDescent="0.25">
      <c r="A3748" s="10"/>
      <c r="B3748" s="10" t="s">
        <v>1726</v>
      </c>
      <c r="C3748" s="10" t="s">
        <v>129</v>
      </c>
      <c r="D3748" s="10" t="s">
        <v>11</v>
      </c>
      <c r="E3748" s="10" t="s">
        <v>35</v>
      </c>
      <c r="F3748" s="10">
        <v>0</v>
      </c>
      <c r="G3748" s="10">
        <v>0</v>
      </c>
      <c r="H3748" s="10">
        <v>1</v>
      </c>
      <c r="I3748" s="38"/>
    </row>
    <row r="3749" spans="1:9" ht="40.5" x14ac:dyDescent="0.25">
      <c r="A3749" s="10"/>
      <c r="B3749" s="10" t="s">
        <v>1727</v>
      </c>
      <c r="C3749" s="10" t="s">
        <v>129</v>
      </c>
      <c r="D3749" s="19" t="s">
        <v>11</v>
      </c>
      <c r="E3749" s="19" t="s">
        <v>35</v>
      </c>
      <c r="F3749" s="19">
        <v>0</v>
      </c>
      <c r="G3749" s="19">
        <v>0</v>
      </c>
      <c r="H3749" s="35">
        <v>1</v>
      </c>
      <c r="I3749" s="38"/>
    </row>
    <row r="3750" spans="1:9" ht="40.5" x14ac:dyDescent="0.25">
      <c r="A3750" s="10"/>
      <c r="B3750" s="10" t="s">
        <v>1728</v>
      </c>
      <c r="C3750" s="10" t="s">
        <v>129</v>
      </c>
      <c r="D3750" s="19" t="s">
        <v>11</v>
      </c>
      <c r="E3750" s="19" t="s">
        <v>35</v>
      </c>
      <c r="F3750" s="19">
        <v>0</v>
      </c>
      <c r="G3750" s="19">
        <v>0</v>
      </c>
      <c r="H3750" s="35">
        <v>1</v>
      </c>
      <c r="I3750" s="38"/>
    </row>
    <row r="3751" spans="1:9" ht="40.5" x14ac:dyDescent="0.25">
      <c r="A3751" s="10"/>
      <c r="B3751" s="10" t="s">
        <v>1729</v>
      </c>
      <c r="C3751" s="10" t="s">
        <v>129</v>
      </c>
      <c r="D3751" s="19" t="s">
        <v>11</v>
      </c>
      <c r="E3751" s="19" t="s">
        <v>35</v>
      </c>
      <c r="F3751" s="19">
        <v>0</v>
      </c>
      <c r="G3751" s="19">
        <v>0</v>
      </c>
      <c r="H3751" s="35">
        <v>1</v>
      </c>
      <c r="I3751" s="38"/>
    </row>
    <row r="3752" spans="1:9" ht="40.5" x14ac:dyDescent="0.25">
      <c r="A3752" s="10"/>
      <c r="B3752" s="10" t="s">
        <v>1730</v>
      </c>
      <c r="C3752" s="10" t="s">
        <v>129</v>
      </c>
      <c r="D3752" s="19" t="s">
        <v>11</v>
      </c>
      <c r="E3752" s="19" t="s">
        <v>35</v>
      </c>
      <c r="F3752" s="19">
        <v>0</v>
      </c>
      <c r="G3752" s="19">
        <v>0</v>
      </c>
      <c r="H3752" s="35">
        <v>1</v>
      </c>
      <c r="I3752" s="38"/>
    </row>
    <row r="3753" spans="1:9" ht="40.5" x14ac:dyDescent="0.25">
      <c r="A3753" s="10"/>
      <c r="B3753" s="10" t="s">
        <v>1731</v>
      </c>
      <c r="C3753" s="10" t="s">
        <v>129</v>
      </c>
      <c r="D3753" s="19" t="s">
        <v>11</v>
      </c>
      <c r="E3753" s="19" t="s">
        <v>35</v>
      </c>
      <c r="F3753" s="19">
        <v>0</v>
      </c>
      <c r="G3753" s="19">
        <v>0</v>
      </c>
      <c r="H3753" s="35">
        <v>1</v>
      </c>
      <c r="I3753" s="38"/>
    </row>
    <row r="3754" spans="1:9" ht="40.5" x14ac:dyDescent="0.25">
      <c r="A3754" s="10"/>
      <c r="B3754" s="10" t="s">
        <v>1732</v>
      </c>
      <c r="C3754" s="10" t="s">
        <v>129</v>
      </c>
      <c r="D3754" s="19" t="s">
        <v>11</v>
      </c>
      <c r="E3754" s="19" t="s">
        <v>35</v>
      </c>
      <c r="F3754" s="19">
        <v>0</v>
      </c>
      <c r="G3754" s="19">
        <v>0</v>
      </c>
      <c r="H3754" s="35">
        <v>1</v>
      </c>
      <c r="I3754" s="38"/>
    </row>
    <row r="3755" spans="1:9" ht="40.5" x14ac:dyDescent="0.25">
      <c r="A3755" s="10"/>
      <c r="B3755" s="10" t="s">
        <v>1733</v>
      </c>
      <c r="C3755" s="10" t="s">
        <v>129</v>
      </c>
      <c r="D3755" s="19" t="s">
        <v>11</v>
      </c>
      <c r="E3755" s="19" t="s">
        <v>35</v>
      </c>
      <c r="F3755" s="19">
        <v>0</v>
      </c>
      <c r="G3755" s="19">
        <v>0</v>
      </c>
      <c r="H3755" s="35">
        <v>1</v>
      </c>
      <c r="I3755" s="38"/>
    </row>
    <row r="3756" spans="1:9" ht="40.5" x14ac:dyDescent="0.25">
      <c r="A3756" s="10"/>
      <c r="B3756" s="10" t="s">
        <v>1734</v>
      </c>
      <c r="C3756" s="10" t="s">
        <v>129</v>
      </c>
      <c r="D3756" s="19" t="s">
        <v>11</v>
      </c>
      <c r="E3756" s="19" t="s">
        <v>35</v>
      </c>
      <c r="F3756" s="19">
        <v>0</v>
      </c>
      <c r="G3756" s="19">
        <v>0</v>
      </c>
      <c r="H3756" s="35">
        <v>1</v>
      </c>
      <c r="I3756" s="38"/>
    </row>
    <row r="3757" spans="1:9" ht="40.5" x14ac:dyDescent="0.25">
      <c r="A3757" s="10"/>
      <c r="B3757" s="10" t="s">
        <v>1735</v>
      </c>
      <c r="C3757" s="10" t="s">
        <v>129</v>
      </c>
      <c r="D3757" s="19" t="s">
        <v>11</v>
      </c>
      <c r="E3757" s="19" t="s">
        <v>35</v>
      </c>
      <c r="F3757" s="19">
        <v>0</v>
      </c>
      <c r="G3757" s="19">
        <v>0</v>
      </c>
      <c r="H3757" s="35">
        <v>1</v>
      </c>
      <c r="I3757" s="38"/>
    </row>
    <row r="3758" spans="1:9" ht="40.5" x14ac:dyDescent="0.25">
      <c r="A3758" s="10"/>
      <c r="B3758" s="10" t="s">
        <v>1736</v>
      </c>
      <c r="C3758" s="10" t="s">
        <v>129</v>
      </c>
      <c r="D3758" s="19" t="s">
        <v>11</v>
      </c>
      <c r="E3758" s="19" t="s">
        <v>35</v>
      </c>
      <c r="F3758" s="19">
        <v>0</v>
      </c>
      <c r="G3758" s="19">
        <v>0</v>
      </c>
      <c r="H3758" s="35">
        <v>1</v>
      </c>
      <c r="I3758" s="38"/>
    </row>
    <row r="3759" spans="1:9" ht="40.5" x14ac:dyDescent="0.25">
      <c r="A3759" s="10"/>
      <c r="B3759" s="10" t="s">
        <v>1737</v>
      </c>
      <c r="C3759" s="10" t="s">
        <v>129</v>
      </c>
      <c r="D3759" s="19" t="s">
        <v>11</v>
      </c>
      <c r="E3759" s="19" t="s">
        <v>35</v>
      </c>
      <c r="F3759" s="19">
        <v>0</v>
      </c>
      <c r="G3759" s="19">
        <v>0</v>
      </c>
      <c r="H3759" s="35">
        <v>1</v>
      </c>
      <c r="I3759" s="38"/>
    </row>
    <row r="3760" spans="1:9" x14ac:dyDescent="0.25">
      <c r="A3760" s="155" t="s">
        <v>5468</v>
      </c>
      <c r="B3760" s="156"/>
      <c r="C3760" s="156"/>
      <c r="D3760" s="156"/>
      <c r="E3760" s="156"/>
      <c r="F3760" s="156"/>
      <c r="G3760" s="156"/>
      <c r="H3760" s="156"/>
      <c r="I3760" s="38"/>
    </row>
    <row r="3761" spans="1:9" x14ac:dyDescent="0.25">
      <c r="A3761" s="171" t="s">
        <v>39</v>
      </c>
      <c r="B3761" s="172"/>
      <c r="C3761" s="172"/>
      <c r="D3761" s="172"/>
      <c r="E3761" s="172"/>
      <c r="F3761" s="172"/>
      <c r="G3761" s="172"/>
      <c r="H3761" s="173"/>
      <c r="I3761" s="38"/>
    </row>
    <row r="3762" spans="1:9" ht="27" x14ac:dyDescent="0.25">
      <c r="A3762" s="33">
        <v>4251</v>
      </c>
      <c r="B3762" s="33" t="s">
        <v>5469</v>
      </c>
      <c r="C3762" s="33" t="s">
        <v>142</v>
      </c>
      <c r="D3762" s="33" t="s">
        <v>36</v>
      </c>
      <c r="E3762" s="33" t="s">
        <v>35</v>
      </c>
      <c r="F3762" s="33">
        <v>43120000</v>
      </c>
      <c r="G3762" s="33">
        <v>43120000</v>
      </c>
      <c r="H3762" s="33">
        <v>1</v>
      </c>
      <c r="I3762" s="38"/>
    </row>
    <row r="3763" spans="1:9" x14ac:dyDescent="0.25">
      <c r="A3763" s="145" t="s">
        <v>33</v>
      </c>
      <c r="B3763" s="146"/>
      <c r="C3763" s="146"/>
      <c r="D3763" s="146"/>
      <c r="E3763" s="146"/>
      <c r="F3763" s="146"/>
      <c r="G3763" s="146"/>
      <c r="H3763" s="146"/>
      <c r="I3763" s="38"/>
    </row>
    <row r="3764" spans="1:9" ht="27" x14ac:dyDescent="0.25">
      <c r="A3764" s="37">
        <v>4251</v>
      </c>
      <c r="B3764" s="37" t="s">
        <v>5919</v>
      </c>
      <c r="C3764" s="37" t="s">
        <v>112</v>
      </c>
      <c r="D3764" s="37" t="s">
        <v>41</v>
      </c>
      <c r="E3764" s="37" t="s">
        <v>35</v>
      </c>
      <c r="F3764" s="37">
        <v>880000</v>
      </c>
      <c r="G3764" s="37">
        <v>880000</v>
      </c>
      <c r="H3764" s="37">
        <v>1</v>
      </c>
      <c r="I3764" s="38"/>
    </row>
    <row r="3765" spans="1:9" ht="27" x14ac:dyDescent="0.25">
      <c r="A3765" s="33">
        <v>4251</v>
      </c>
      <c r="B3765" s="33" t="s">
        <v>5538</v>
      </c>
      <c r="C3765" s="33" t="s">
        <v>112</v>
      </c>
      <c r="D3765" s="33" t="s">
        <v>41</v>
      </c>
      <c r="E3765" s="33" t="s">
        <v>35</v>
      </c>
      <c r="F3765" s="33">
        <v>588236</v>
      </c>
      <c r="G3765" s="33">
        <v>588236</v>
      </c>
      <c r="H3765" s="33">
        <v>1</v>
      </c>
      <c r="I3765" s="38"/>
    </row>
    <row r="3766" spans="1:9" x14ac:dyDescent="0.25">
      <c r="A3766" s="155" t="s">
        <v>6302</v>
      </c>
      <c r="B3766" s="156"/>
      <c r="C3766" s="156"/>
      <c r="D3766" s="156"/>
      <c r="E3766" s="156"/>
      <c r="F3766" s="156"/>
      <c r="G3766" s="156"/>
      <c r="H3766" s="156"/>
      <c r="I3766" s="38"/>
    </row>
    <row r="3767" spans="1:9" x14ac:dyDescent="0.25">
      <c r="A3767" s="168" t="s">
        <v>9</v>
      </c>
      <c r="B3767" s="169"/>
      <c r="C3767" s="169"/>
      <c r="D3767" s="169"/>
      <c r="E3767" s="169"/>
      <c r="F3767" s="169"/>
      <c r="G3767" s="169"/>
      <c r="H3767" s="170"/>
      <c r="I3767" s="38"/>
    </row>
    <row r="3768" spans="1:9" x14ac:dyDescent="0.25">
      <c r="A3768" s="33">
        <v>5129</v>
      </c>
      <c r="B3768" s="33" t="s">
        <v>6303</v>
      </c>
      <c r="C3768" s="33" t="s">
        <v>97</v>
      </c>
      <c r="D3768" s="33" t="s">
        <v>11</v>
      </c>
      <c r="E3768" s="33" t="s">
        <v>12</v>
      </c>
      <c r="F3768" s="33">
        <v>60000</v>
      </c>
      <c r="G3768" s="33">
        <f>+F3768*H3768</f>
        <v>3000000</v>
      </c>
      <c r="H3768" s="33">
        <v>50</v>
      </c>
      <c r="I3768" s="38"/>
    </row>
    <row r="3769" spans="1:9" ht="27" x14ac:dyDescent="0.25">
      <c r="A3769" s="33">
        <v>5129</v>
      </c>
      <c r="B3769" s="33" t="s">
        <v>6304</v>
      </c>
      <c r="C3769" s="33" t="s">
        <v>96</v>
      </c>
      <c r="D3769" s="33" t="s">
        <v>11</v>
      </c>
      <c r="E3769" s="33" t="s">
        <v>12</v>
      </c>
      <c r="F3769" s="33">
        <v>50000</v>
      </c>
      <c r="G3769" s="33">
        <f>+F3769*H3769</f>
        <v>2000000</v>
      </c>
      <c r="H3769" s="33">
        <v>40</v>
      </c>
      <c r="I3769" s="38"/>
    </row>
    <row r="3770" spans="1:9" x14ac:dyDescent="0.25">
      <c r="A3770" s="168" t="s">
        <v>33</v>
      </c>
      <c r="B3770" s="169"/>
      <c r="C3770" s="169"/>
      <c r="D3770" s="169"/>
      <c r="E3770" s="169"/>
      <c r="F3770" s="169"/>
      <c r="G3770" s="169"/>
      <c r="H3770" s="170"/>
      <c r="I3770" s="38"/>
    </row>
    <row r="3771" spans="1:9" ht="27" x14ac:dyDescent="0.25">
      <c r="A3771" s="33">
        <v>4251</v>
      </c>
      <c r="B3771" s="33" t="s">
        <v>6561</v>
      </c>
      <c r="C3771" s="33" t="s">
        <v>112</v>
      </c>
      <c r="D3771" s="33" t="s">
        <v>41</v>
      </c>
      <c r="E3771" s="33" t="s">
        <v>35</v>
      </c>
      <c r="F3771" s="33">
        <v>392160</v>
      </c>
      <c r="G3771" s="33">
        <v>392160</v>
      </c>
      <c r="H3771" s="33">
        <v>1</v>
      </c>
      <c r="I3771" s="38"/>
    </row>
    <row r="3772" spans="1:9" x14ac:dyDescent="0.25">
      <c r="A3772" s="171" t="s">
        <v>39</v>
      </c>
      <c r="B3772" s="172"/>
      <c r="C3772" s="172"/>
      <c r="D3772" s="172"/>
      <c r="E3772" s="172"/>
      <c r="F3772" s="172"/>
      <c r="G3772" s="172"/>
      <c r="H3772" s="173"/>
      <c r="I3772" s="38"/>
    </row>
    <row r="3773" spans="1:9" ht="27" x14ac:dyDescent="0.25">
      <c r="A3773" s="33">
        <v>5113</v>
      </c>
      <c r="B3773" s="33" t="s">
        <v>7093</v>
      </c>
      <c r="C3773" s="33" t="s">
        <v>63</v>
      </c>
      <c r="D3773" s="33" t="s">
        <v>36</v>
      </c>
      <c r="E3773" s="33" t="s">
        <v>35</v>
      </c>
      <c r="F3773" s="33">
        <v>0</v>
      </c>
      <c r="G3773" s="33">
        <v>0</v>
      </c>
      <c r="H3773" s="33">
        <v>1</v>
      </c>
      <c r="I3773" s="38"/>
    </row>
    <row r="3774" spans="1:9" ht="27" x14ac:dyDescent="0.25">
      <c r="A3774" s="33">
        <v>5113</v>
      </c>
      <c r="B3774" s="33" t="s">
        <v>7094</v>
      </c>
      <c r="C3774" s="33" t="s">
        <v>63</v>
      </c>
      <c r="D3774" s="33" t="s">
        <v>36</v>
      </c>
      <c r="E3774" s="33" t="s">
        <v>35</v>
      </c>
      <c r="F3774" s="33">
        <v>0</v>
      </c>
      <c r="G3774" s="33">
        <v>0</v>
      </c>
      <c r="H3774" s="33">
        <v>1</v>
      </c>
      <c r="I3774" s="38"/>
    </row>
    <row r="3775" spans="1:9" ht="38.25" customHeight="1" x14ac:dyDescent="0.25">
      <c r="A3775" s="33">
        <v>5129</v>
      </c>
      <c r="B3775" s="33" t="s">
        <v>6781</v>
      </c>
      <c r="C3775" s="33" t="s">
        <v>264</v>
      </c>
      <c r="D3775" s="33" t="s">
        <v>36</v>
      </c>
      <c r="E3775" s="33" t="s">
        <v>35</v>
      </c>
      <c r="F3775" s="33">
        <v>35000000</v>
      </c>
      <c r="G3775" s="33">
        <v>35000000</v>
      </c>
      <c r="H3775" s="33">
        <v>1</v>
      </c>
      <c r="I3775" s="38"/>
    </row>
    <row r="3776" spans="1:9" x14ac:dyDescent="0.25">
      <c r="A3776" s="155" t="s">
        <v>3018</v>
      </c>
      <c r="B3776" s="156"/>
      <c r="C3776" s="156"/>
      <c r="D3776" s="156"/>
      <c r="E3776" s="156"/>
      <c r="F3776" s="156"/>
      <c r="G3776" s="156"/>
      <c r="H3776" s="156"/>
      <c r="I3776" s="38"/>
    </row>
    <row r="3777" spans="1:9" ht="15" customHeight="1" x14ac:dyDescent="0.25">
      <c r="A3777" s="171" t="s">
        <v>39</v>
      </c>
      <c r="B3777" s="172"/>
      <c r="C3777" s="172"/>
      <c r="D3777" s="172"/>
      <c r="E3777" s="172"/>
      <c r="F3777" s="172"/>
      <c r="G3777" s="172"/>
      <c r="H3777" s="173"/>
      <c r="I3777" s="38"/>
    </row>
    <row r="3778" spans="1:9" ht="30" customHeight="1" x14ac:dyDescent="0.25">
      <c r="A3778" s="33">
        <v>4251</v>
      </c>
      <c r="B3778" s="33" t="s">
        <v>4439</v>
      </c>
      <c r="C3778" s="33" t="s">
        <v>105</v>
      </c>
      <c r="D3778" s="33" t="s">
        <v>36</v>
      </c>
      <c r="E3778" s="33" t="s">
        <v>35</v>
      </c>
      <c r="F3778" s="33">
        <v>29411764</v>
      </c>
      <c r="G3778" s="33">
        <v>29411764</v>
      </c>
      <c r="H3778" s="33">
        <v>1</v>
      </c>
      <c r="I3778" s="38"/>
    </row>
    <row r="3779" spans="1:9" ht="27" x14ac:dyDescent="0.25">
      <c r="A3779" s="33">
        <v>4251</v>
      </c>
      <c r="B3779" s="33" t="s">
        <v>3019</v>
      </c>
      <c r="C3779" s="33" t="s">
        <v>105</v>
      </c>
      <c r="D3779" s="33" t="s">
        <v>36</v>
      </c>
      <c r="E3779" s="33" t="s">
        <v>35</v>
      </c>
      <c r="F3779" s="33">
        <v>0</v>
      </c>
      <c r="G3779" s="33">
        <v>0</v>
      </c>
      <c r="H3779" s="33">
        <v>1</v>
      </c>
      <c r="I3779" s="38"/>
    </row>
    <row r="3780" spans="1:9" ht="27" x14ac:dyDescent="0.25">
      <c r="A3780" s="33">
        <v>4251</v>
      </c>
      <c r="B3780" s="33" t="s">
        <v>6440</v>
      </c>
      <c r="C3780" s="33" t="s">
        <v>105</v>
      </c>
      <c r="D3780" s="33" t="s">
        <v>36</v>
      </c>
      <c r="E3780" s="33" t="s">
        <v>35</v>
      </c>
      <c r="F3780" s="33">
        <v>19607840</v>
      </c>
      <c r="G3780" s="33">
        <v>19607840</v>
      </c>
      <c r="H3780" s="33">
        <v>1</v>
      </c>
      <c r="I3780" s="38"/>
    </row>
    <row r="3781" spans="1:9" x14ac:dyDescent="0.25">
      <c r="A3781" s="155" t="s">
        <v>3016</v>
      </c>
      <c r="B3781" s="156"/>
      <c r="C3781" s="156"/>
      <c r="D3781" s="156"/>
      <c r="E3781" s="156"/>
      <c r="F3781" s="156"/>
      <c r="G3781" s="156"/>
      <c r="H3781" s="156"/>
      <c r="I3781" s="38"/>
    </row>
    <row r="3782" spans="1:9" x14ac:dyDescent="0.25">
      <c r="A3782" s="145" t="s">
        <v>39</v>
      </c>
      <c r="B3782" s="146"/>
      <c r="C3782" s="146"/>
      <c r="D3782" s="146"/>
      <c r="E3782" s="146"/>
      <c r="F3782" s="146"/>
      <c r="G3782" s="146"/>
      <c r="H3782" s="146"/>
      <c r="I3782" s="38"/>
    </row>
    <row r="3783" spans="1:9" ht="27" x14ac:dyDescent="0.25">
      <c r="A3783" s="10">
        <v>4251</v>
      </c>
      <c r="B3783" s="10" t="s">
        <v>4358</v>
      </c>
      <c r="C3783" s="10" t="s">
        <v>105</v>
      </c>
      <c r="D3783" s="10" t="s">
        <v>36</v>
      </c>
      <c r="E3783" s="10" t="s">
        <v>35</v>
      </c>
      <c r="F3783" s="10">
        <v>40000000</v>
      </c>
      <c r="G3783" s="10">
        <v>40000000</v>
      </c>
      <c r="H3783" s="10">
        <v>1</v>
      </c>
      <c r="I3783" s="38"/>
    </row>
    <row r="3784" spans="1:9" ht="27" x14ac:dyDescent="0.25">
      <c r="A3784" s="10">
        <v>5112</v>
      </c>
      <c r="B3784" s="10" t="s">
        <v>3021</v>
      </c>
      <c r="C3784" s="10" t="s">
        <v>105</v>
      </c>
      <c r="D3784" s="10" t="s">
        <v>38</v>
      </c>
      <c r="E3784" s="10" t="s">
        <v>35</v>
      </c>
      <c r="F3784" s="10">
        <v>0</v>
      </c>
      <c r="G3784" s="10">
        <v>0</v>
      </c>
      <c r="H3784" s="10">
        <v>1</v>
      </c>
      <c r="I3784" s="38"/>
    </row>
    <row r="3785" spans="1:9" ht="27" x14ac:dyDescent="0.25">
      <c r="A3785" s="10">
        <v>4251</v>
      </c>
      <c r="B3785" s="10" t="s">
        <v>3017</v>
      </c>
      <c r="C3785" s="10" t="s">
        <v>105</v>
      </c>
      <c r="D3785" s="10" t="s">
        <v>36</v>
      </c>
      <c r="E3785" s="10" t="s">
        <v>35</v>
      </c>
      <c r="F3785" s="10">
        <v>0</v>
      </c>
      <c r="G3785" s="10">
        <v>0</v>
      </c>
      <c r="H3785" s="10">
        <v>1</v>
      </c>
      <c r="I3785" s="38"/>
    </row>
    <row r="3786" spans="1:9" x14ac:dyDescent="0.25">
      <c r="A3786" s="145" t="s">
        <v>33</v>
      </c>
      <c r="B3786" s="146"/>
      <c r="C3786" s="146"/>
      <c r="D3786" s="146"/>
      <c r="E3786" s="146"/>
      <c r="F3786" s="146"/>
      <c r="G3786" s="146"/>
      <c r="H3786" s="146"/>
      <c r="I3786" s="38"/>
    </row>
    <row r="3787" spans="1:9" x14ac:dyDescent="0.25">
      <c r="A3787" s="31"/>
      <c r="B3787" s="69"/>
      <c r="C3787" s="69"/>
      <c r="D3787" s="69"/>
      <c r="E3787" s="69"/>
      <c r="F3787" s="69"/>
      <c r="G3787" s="69"/>
      <c r="H3787" s="69"/>
      <c r="I3787" s="38"/>
    </row>
    <row r="3788" spans="1:9" ht="27" x14ac:dyDescent="0.25">
      <c r="A3788" s="10">
        <v>4251</v>
      </c>
      <c r="B3788" s="10" t="s">
        <v>3362</v>
      </c>
      <c r="C3788" s="10" t="s">
        <v>112</v>
      </c>
      <c r="D3788" s="10" t="s">
        <v>41</v>
      </c>
      <c r="E3788" s="10" t="s">
        <v>35</v>
      </c>
      <c r="F3788" s="10">
        <v>800000</v>
      </c>
      <c r="G3788" s="10">
        <v>800000</v>
      </c>
      <c r="H3788" s="10">
        <v>1</v>
      </c>
      <c r="I3788" s="38"/>
    </row>
    <row r="3789" spans="1:9" x14ac:dyDescent="0.25">
      <c r="A3789" s="155" t="s">
        <v>2687</v>
      </c>
      <c r="B3789" s="156"/>
      <c r="C3789" s="156"/>
      <c r="D3789" s="156"/>
      <c r="E3789" s="156"/>
      <c r="F3789" s="156"/>
      <c r="G3789" s="156"/>
      <c r="H3789" s="156"/>
      <c r="I3789" s="38"/>
    </row>
    <row r="3790" spans="1:9" x14ac:dyDescent="0.25">
      <c r="A3790" s="145" t="s">
        <v>39</v>
      </c>
      <c r="B3790" s="146"/>
      <c r="C3790" s="146"/>
      <c r="D3790" s="146"/>
      <c r="E3790" s="146"/>
      <c r="F3790" s="146"/>
      <c r="G3790" s="146"/>
      <c r="H3790" s="146"/>
      <c r="I3790" s="38"/>
    </row>
    <row r="3791" spans="1:9" ht="27" x14ac:dyDescent="0.25">
      <c r="A3791" s="10" t="s">
        <v>134</v>
      </c>
      <c r="B3791" s="10" t="s">
        <v>845</v>
      </c>
      <c r="C3791" s="10" t="s">
        <v>105</v>
      </c>
      <c r="D3791" s="18" t="s">
        <v>38</v>
      </c>
      <c r="E3791" s="19" t="s">
        <v>35</v>
      </c>
      <c r="F3791" s="19">
        <v>0</v>
      </c>
      <c r="G3791" s="19">
        <v>0</v>
      </c>
      <c r="H3791" s="35">
        <v>1</v>
      </c>
      <c r="I3791" s="38"/>
    </row>
    <row r="3792" spans="1:9" ht="40.5" x14ac:dyDescent="0.25">
      <c r="A3792" s="10" t="s">
        <v>134</v>
      </c>
      <c r="B3792" s="10" t="s">
        <v>846</v>
      </c>
      <c r="C3792" s="10" t="s">
        <v>292</v>
      </c>
      <c r="D3792" s="19" t="s">
        <v>38</v>
      </c>
      <c r="E3792" s="19" t="s">
        <v>35</v>
      </c>
      <c r="F3792" s="19">
        <v>0</v>
      </c>
      <c r="G3792" s="19">
        <v>0</v>
      </c>
      <c r="H3792" s="35">
        <v>1</v>
      </c>
      <c r="I3792" s="38"/>
    </row>
    <row r="3793" spans="1:9" x14ac:dyDescent="0.25">
      <c r="A3793" s="145" t="s">
        <v>33</v>
      </c>
      <c r="B3793" s="146"/>
      <c r="C3793" s="146"/>
      <c r="D3793" s="146"/>
      <c r="E3793" s="146"/>
      <c r="F3793" s="146"/>
      <c r="G3793" s="146"/>
      <c r="H3793" s="146"/>
      <c r="I3793" s="38"/>
    </row>
    <row r="3794" spans="1:9" x14ac:dyDescent="0.25">
      <c r="A3794" s="10"/>
      <c r="B3794" s="10" t="s">
        <v>2227</v>
      </c>
      <c r="C3794" s="10" t="s">
        <v>449</v>
      </c>
      <c r="D3794" s="19" t="s">
        <v>34</v>
      </c>
      <c r="E3794" s="19" t="s">
        <v>35</v>
      </c>
      <c r="F3794" s="19">
        <v>0</v>
      </c>
      <c r="G3794" s="19">
        <v>0</v>
      </c>
      <c r="H3794" s="35">
        <v>1</v>
      </c>
      <c r="I3794" s="38"/>
    </row>
    <row r="3795" spans="1:9" x14ac:dyDescent="0.25">
      <c r="A3795" s="10"/>
      <c r="B3795" s="10" t="s">
        <v>2228</v>
      </c>
      <c r="C3795" s="10" t="s">
        <v>449</v>
      </c>
      <c r="D3795" s="19" t="s">
        <v>34</v>
      </c>
      <c r="E3795" s="19" t="s">
        <v>35</v>
      </c>
      <c r="F3795" s="19">
        <v>0</v>
      </c>
      <c r="G3795" s="19">
        <v>0</v>
      </c>
      <c r="H3795" s="35">
        <v>1</v>
      </c>
      <c r="I3795" s="38"/>
    </row>
    <row r="3796" spans="1:9" x14ac:dyDescent="0.25">
      <c r="A3796" s="10" t="s">
        <v>130</v>
      </c>
      <c r="B3796" s="10" t="s">
        <v>844</v>
      </c>
      <c r="C3796" s="10" t="s">
        <v>449</v>
      </c>
      <c r="D3796" s="19" t="s">
        <v>34</v>
      </c>
      <c r="E3796" s="19" t="s">
        <v>35</v>
      </c>
      <c r="F3796" s="19">
        <v>0</v>
      </c>
      <c r="G3796" s="19">
        <v>0</v>
      </c>
      <c r="H3796" s="35">
        <v>1</v>
      </c>
      <c r="I3796" s="38"/>
    </row>
    <row r="3797" spans="1:9" x14ac:dyDescent="0.25">
      <c r="A3797" s="155" t="s">
        <v>4868</v>
      </c>
      <c r="B3797" s="156"/>
      <c r="C3797" s="156"/>
      <c r="D3797" s="156"/>
      <c r="E3797" s="156"/>
      <c r="F3797" s="156"/>
      <c r="G3797" s="156"/>
      <c r="H3797" s="156"/>
      <c r="I3797" s="38"/>
    </row>
    <row r="3798" spans="1:9" x14ac:dyDescent="0.25">
      <c r="A3798" s="145" t="s">
        <v>33</v>
      </c>
      <c r="B3798" s="146"/>
      <c r="C3798" s="146"/>
      <c r="D3798" s="146"/>
      <c r="E3798" s="146"/>
      <c r="F3798" s="146"/>
      <c r="G3798" s="146"/>
      <c r="H3798" s="146"/>
      <c r="I3798" s="38"/>
    </row>
    <row r="3799" spans="1:9" ht="27" x14ac:dyDescent="0.25">
      <c r="A3799" s="37">
        <v>4251</v>
      </c>
      <c r="B3799" s="37" t="s">
        <v>6308</v>
      </c>
      <c r="C3799" s="37" t="s">
        <v>112</v>
      </c>
      <c r="D3799" s="37" t="s">
        <v>41</v>
      </c>
      <c r="E3799" s="37" t="s">
        <v>35</v>
      </c>
      <c r="F3799" s="37">
        <v>100000</v>
      </c>
      <c r="G3799" s="37">
        <v>100000</v>
      </c>
      <c r="H3799" s="37">
        <v>1</v>
      </c>
      <c r="I3799" s="38"/>
    </row>
    <row r="3800" spans="1:9" ht="27" x14ac:dyDescent="0.25">
      <c r="A3800" s="37">
        <v>4239</v>
      </c>
      <c r="B3800" s="37" t="s">
        <v>4997</v>
      </c>
      <c r="C3800" s="37" t="s">
        <v>120</v>
      </c>
      <c r="D3800" s="37" t="s">
        <v>11</v>
      </c>
      <c r="E3800" s="37" t="s">
        <v>35</v>
      </c>
      <c r="F3800" s="37">
        <v>300000</v>
      </c>
      <c r="G3800" s="37">
        <v>300000</v>
      </c>
      <c r="H3800" s="37">
        <v>1</v>
      </c>
      <c r="I3800" s="38"/>
    </row>
    <row r="3801" spans="1:9" ht="27" x14ac:dyDescent="0.25">
      <c r="A3801" s="37">
        <v>4239</v>
      </c>
      <c r="B3801" s="37" t="s">
        <v>4998</v>
      </c>
      <c r="C3801" s="37" t="s">
        <v>120</v>
      </c>
      <c r="D3801" s="37" t="s">
        <v>11</v>
      </c>
      <c r="E3801" s="37" t="s">
        <v>35</v>
      </c>
      <c r="F3801" s="37">
        <v>250000</v>
      </c>
      <c r="G3801" s="37">
        <v>250000</v>
      </c>
      <c r="H3801" s="37">
        <v>1</v>
      </c>
      <c r="I3801" s="38"/>
    </row>
    <row r="3802" spans="1:9" ht="27" x14ac:dyDescent="0.25">
      <c r="A3802" s="33">
        <v>4239</v>
      </c>
      <c r="B3802" s="33" t="s">
        <v>4867</v>
      </c>
      <c r="C3802" s="33" t="s">
        <v>120</v>
      </c>
      <c r="D3802" s="33" t="s">
        <v>11</v>
      </c>
      <c r="E3802" s="33" t="s">
        <v>35</v>
      </c>
      <c r="F3802" s="33">
        <v>550000</v>
      </c>
      <c r="G3802" s="33">
        <v>550000</v>
      </c>
      <c r="H3802" s="33">
        <v>1</v>
      </c>
      <c r="I3802" s="38"/>
    </row>
    <row r="3803" spans="1:9" x14ac:dyDescent="0.25">
      <c r="A3803" s="145" t="s">
        <v>39</v>
      </c>
      <c r="B3803" s="146"/>
      <c r="C3803" s="146"/>
      <c r="D3803" s="146"/>
      <c r="E3803" s="146"/>
      <c r="F3803" s="146"/>
      <c r="G3803" s="146"/>
      <c r="H3803" s="146"/>
      <c r="I3803" s="38"/>
    </row>
    <row r="3804" spans="1:9" ht="40.5" x14ac:dyDescent="0.25">
      <c r="A3804" s="18">
        <v>4251</v>
      </c>
      <c r="B3804" s="18" t="s">
        <v>4875</v>
      </c>
      <c r="C3804" s="18" t="s">
        <v>64</v>
      </c>
      <c r="D3804" s="18" t="s">
        <v>36</v>
      </c>
      <c r="E3804" s="18" t="s">
        <v>35</v>
      </c>
      <c r="F3804" s="18">
        <v>1260000</v>
      </c>
      <c r="G3804" s="18">
        <v>1260000</v>
      </c>
      <c r="H3804" s="18">
        <v>1</v>
      </c>
      <c r="I3804" s="38"/>
    </row>
    <row r="3805" spans="1:9" ht="40.5" x14ac:dyDescent="0.25">
      <c r="A3805" s="18">
        <v>4251</v>
      </c>
      <c r="B3805" s="18" t="s">
        <v>4876</v>
      </c>
      <c r="C3805" s="18" t="s">
        <v>64</v>
      </c>
      <c r="D3805" s="18" t="s">
        <v>36</v>
      </c>
      <c r="E3805" s="18" t="s">
        <v>35</v>
      </c>
      <c r="F3805" s="18">
        <v>598000</v>
      </c>
      <c r="G3805" s="18">
        <v>598000</v>
      </c>
      <c r="H3805" s="18">
        <v>1</v>
      </c>
      <c r="I3805" s="38"/>
    </row>
    <row r="3806" spans="1:9" ht="40.5" x14ac:dyDescent="0.25">
      <c r="A3806" s="18">
        <v>4251</v>
      </c>
      <c r="B3806" s="18" t="s">
        <v>4877</v>
      </c>
      <c r="C3806" s="18" t="s">
        <v>64</v>
      </c>
      <c r="D3806" s="18" t="s">
        <v>36</v>
      </c>
      <c r="E3806" s="18" t="s">
        <v>35</v>
      </c>
      <c r="F3806" s="18">
        <v>698000</v>
      </c>
      <c r="G3806" s="18">
        <v>698000</v>
      </c>
      <c r="H3806" s="18">
        <v>1</v>
      </c>
      <c r="I3806" s="38"/>
    </row>
    <row r="3807" spans="1:9" ht="40.5" x14ac:dyDescent="0.25">
      <c r="A3807" s="18">
        <v>4251</v>
      </c>
      <c r="B3807" s="18" t="s">
        <v>4878</v>
      </c>
      <c r="C3807" s="18" t="s">
        <v>64</v>
      </c>
      <c r="D3807" s="18" t="s">
        <v>36</v>
      </c>
      <c r="E3807" s="18" t="s">
        <v>35</v>
      </c>
      <c r="F3807" s="18">
        <v>564000</v>
      </c>
      <c r="G3807" s="18">
        <v>564000</v>
      </c>
      <c r="H3807" s="18">
        <v>1</v>
      </c>
      <c r="I3807" s="38"/>
    </row>
    <row r="3808" spans="1:9" ht="40.5" x14ac:dyDescent="0.25">
      <c r="A3808" s="18">
        <v>4251</v>
      </c>
      <c r="B3808" s="18" t="s">
        <v>4879</v>
      </c>
      <c r="C3808" s="18" t="s">
        <v>64</v>
      </c>
      <c r="D3808" s="18" t="s">
        <v>36</v>
      </c>
      <c r="E3808" s="18" t="s">
        <v>35</v>
      </c>
      <c r="F3808" s="18">
        <v>570000</v>
      </c>
      <c r="G3808" s="18">
        <v>570000</v>
      </c>
      <c r="H3808" s="18">
        <v>1</v>
      </c>
      <c r="I3808" s="38"/>
    </row>
    <row r="3809" spans="1:9" ht="40.5" x14ac:dyDescent="0.25">
      <c r="A3809" s="18">
        <v>4251</v>
      </c>
      <c r="B3809" s="18" t="s">
        <v>4880</v>
      </c>
      <c r="C3809" s="18" t="s">
        <v>64</v>
      </c>
      <c r="D3809" s="18" t="s">
        <v>36</v>
      </c>
      <c r="E3809" s="18" t="s">
        <v>35</v>
      </c>
      <c r="F3809" s="18">
        <v>710000</v>
      </c>
      <c r="G3809" s="18">
        <v>710000</v>
      </c>
      <c r="H3809" s="18">
        <v>1</v>
      </c>
      <c r="I3809" s="38"/>
    </row>
    <row r="3810" spans="1:9" x14ac:dyDescent="0.25">
      <c r="A3810" s="155" t="s">
        <v>3466</v>
      </c>
      <c r="B3810" s="156"/>
      <c r="C3810" s="156"/>
      <c r="D3810" s="156"/>
      <c r="E3810" s="156"/>
      <c r="F3810" s="156"/>
      <c r="G3810" s="156"/>
      <c r="H3810" s="156"/>
      <c r="I3810" s="38"/>
    </row>
    <row r="3811" spans="1:9" x14ac:dyDescent="0.25">
      <c r="A3811" s="145" t="s">
        <v>39</v>
      </c>
      <c r="B3811" s="146"/>
      <c r="C3811" s="146"/>
      <c r="D3811" s="146"/>
      <c r="E3811" s="146"/>
      <c r="F3811" s="146"/>
      <c r="G3811" s="146"/>
      <c r="H3811" s="146"/>
      <c r="I3811" s="38"/>
    </row>
    <row r="3812" spans="1:9" x14ac:dyDescent="0.25">
      <c r="A3812" s="71">
        <v>4267</v>
      </c>
      <c r="B3812" s="71" t="s">
        <v>3467</v>
      </c>
      <c r="C3812" s="71" t="s">
        <v>3468</v>
      </c>
      <c r="D3812" s="71" t="s">
        <v>36</v>
      </c>
      <c r="E3812" s="71" t="s">
        <v>12</v>
      </c>
      <c r="F3812" s="71">
        <v>12310</v>
      </c>
      <c r="G3812" s="71">
        <f>+F3812*H3812</f>
        <v>3693000</v>
      </c>
      <c r="H3812" s="71">
        <v>300</v>
      </c>
      <c r="I3812" s="38"/>
    </row>
    <row r="3813" spans="1:9" x14ac:dyDescent="0.25">
      <c r="A3813" s="71">
        <v>4267</v>
      </c>
      <c r="B3813" s="71" t="s">
        <v>3469</v>
      </c>
      <c r="C3813" s="71" t="s">
        <v>92</v>
      </c>
      <c r="D3813" s="71" t="s">
        <v>36</v>
      </c>
      <c r="E3813" s="71" t="s">
        <v>35</v>
      </c>
      <c r="F3813" s="71">
        <v>807000</v>
      </c>
      <c r="G3813" s="71">
        <f>+F3813*H3813</f>
        <v>807000</v>
      </c>
      <c r="H3813" s="71" t="s">
        <v>115</v>
      </c>
      <c r="I3813" s="38"/>
    </row>
    <row r="3814" spans="1:9" x14ac:dyDescent="0.25">
      <c r="A3814" s="177" t="s">
        <v>4688</v>
      </c>
      <c r="B3814" s="178"/>
      <c r="C3814" s="178"/>
      <c r="D3814" s="178"/>
      <c r="E3814" s="178"/>
      <c r="F3814" s="178"/>
      <c r="G3814" s="178"/>
      <c r="H3814" s="178"/>
      <c r="I3814" s="38"/>
    </row>
    <row r="3815" spans="1:9" x14ac:dyDescent="0.25">
      <c r="A3815" s="145" t="s">
        <v>39</v>
      </c>
      <c r="B3815" s="146"/>
      <c r="C3815" s="146"/>
      <c r="D3815" s="146"/>
      <c r="E3815" s="146"/>
      <c r="F3815" s="146"/>
      <c r="G3815" s="146"/>
      <c r="H3815" s="146"/>
      <c r="I3815" s="38"/>
    </row>
    <row r="3816" spans="1:9" ht="27" x14ac:dyDescent="0.25">
      <c r="A3816" s="18">
        <v>5113</v>
      </c>
      <c r="B3816" s="18" t="s">
        <v>896</v>
      </c>
      <c r="C3816" s="18" t="s">
        <v>105</v>
      </c>
      <c r="D3816" s="18" t="s">
        <v>38</v>
      </c>
      <c r="E3816" s="18" t="s">
        <v>35</v>
      </c>
      <c r="F3816" s="18">
        <v>2700000</v>
      </c>
      <c r="G3816" s="18">
        <v>2700000</v>
      </c>
      <c r="H3816" s="18">
        <v>1</v>
      </c>
      <c r="I3816" s="38"/>
    </row>
    <row r="3817" spans="1:9" ht="32.25" customHeight="1" x14ac:dyDescent="0.25">
      <c r="A3817" s="18">
        <v>4251</v>
      </c>
      <c r="B3817" s="18" t="s">
        <v>4689</v>
      </c>
      <c r="C3817" s="18" t="s">
        <v>64</v>
      </c>
      <c r="D3817" s="18" t="s">
        <v>36</v>
      </c>
      <c r="E3817" s="18" t="s">
        <v>35</v>
      </c>
      <c r="F3817" s="18">
        <v>9803000</v>
      </c>
      <c r="G3817" s="18">
        <v>9803000</v>
      </c>
      <c r="H3817" s="18">
        <v>1</v>
      </c>
      <c r="I3817" s="38"/>
    </row>
    <row r="3818" spans="1:9" x14ac:dyDescent="0.25">
      <c r="A3818" s="177" t="s">
        <v>3047</v>
      </c>
      <c r="B3818" s="178"/>
      <c r="C3818" s="178"/>
      <c r="D3818" s="178"/>
      <c r="E3818" s="178"/>
      <c r="F3818" s="178"/>
      <c r="G3818" s="178"/>
      <c r="H3818" s="178"/>
      <c r="I3818" s="38"/>
    </row>
    <row r="3819" spans="1:9" x14ac:dyDescent="0.25">
      <c r="A3819" s="145" t="s">
        <v>33</v>
      </c>
      <c r="B3819" s="146"/>
      <c r="C3819" s="146"/>
      <c r="D3819" s="146"/>
      <c r="E3819" s="146"/>
      <c r="F3819" s="146"/>
      <c r="G3819" s="146"/>
      <c r="H3819" s="146"/>
      <c r="I3819" s="38"/>
    </row>
    <row r="3820" spans="1:9" ht="27" x14ac:dyDescent="0.25">
      <c r="A3820" s="33">
        <v>5113</v>
      </c>
      <c r="B3820" s="33" t="s">
        <v>3046</v>
      </c>
      <c r="C3820" s="33" t="s">
        <v>112</v>
      </c>
      <c r="D3820" s="33" t="s">
        <v>41</v>
      </c>
      <c r="E3820" s="19" t="s">
        <v>35</v>
      </c>
      <c r="F3820" s="19">
        <v>1328160</v>
      </c>
      <c r="G3820" s="19">
        <v>1328160</v>
      </c>
      <c r="H3820" s="19">
        <v>1</v>
      </c>
      <c r="I3820" s="38"/>
    </row>
    <row r="3821" spans="1:9" x14ac:dyDescent="0.25">
      <c r="A3821" s="150" t="s">
        <v>2688</v>
      </c>
      <c r="B3821" s="151"/>
      <c r="C3821" s="151"/>
      <c r="D3821" s="151"/>
      <c r="E3821" s="151"/>
      <c r="F3821" s="151"/>
      <c r="G3821" s="151"/>
      <c r="H3821" s="151"/>
      <c r="I3821" s="38"/>
    </row>
    <row r="3822" spans="1:9" x14ac:dyDescent="0.25">
      <c r="A3822" s="145" t="s">
        <v>33</v>
      </c>
      <c r="B3822" s="146"/>
      <c r="C3822" s="146"/>
      <c r="D3822" s="146"/>
      <c r="E3822" s="146"/>
      <c r="F3822" s="146"/>
      <c r="G3822" s="146"/>
      <c r="H3822" s="146"/>
      <c r="I3822" s="38"/>
    </row>
    <row r="3823" spans="1:9" x14ac:dyDescent="0.25">
      <c r="A3823" s="10">
        <v>4239</v>
      </c>
      <c r="B3823" s="10" t="s">
        <v>2269</v>
      </c>
      <c r="C3823" s="10" t="s">
        <v>449</v>
      </c>
      <c r="D3823" s="10" t="s">
        <v>34</v>
      </c>
      <c r="E3823" s="10" t="s">
        <v>35</v>
      </c>
      <c r="F3823" s="10">
        <v>1100000</v>
      </c>
      <c r="G3823" s="10">
        <v>1100000</v>
      </c>
      <c r="H3823" s="10">
        <v>1</v>
      </c>
      <c r="I3823" s="38"/>
    </row>
    <row r="3824" spans="1:9" x14ac:dyDescent="0.25">
      <c r="A3824" s="10" t="s">
        <v>130</v>
      </c>
      <c r="B3824" s="10" t="s">
        <v>2268</v>
      </c>
      <c r="C3824" s="10" t="s">
        <v>449</v>
      </c>
      <c r="D3824" s="10" t="s">
        <v>34</v>
      </c>
      <c r="E3824" s="10" t="s">
        <v>35</v>
      </c>
      <c r="F3824" s="10">
        <v>1000000</v>
      </c>
      <c r="G3824" s="10">
        <v>1000000</v>
      </c>
      <c r="H3824" s="10">
        <v>1</v>
      </c>
      <c r="I3824" s="38"/>
    </row>
    <row r="3825" spans="1:9" x14ac:dyDescent="0.25">
      <c r="A3825" s="184" t="s">
        <v>445</v>
      </c>
      <c r="B3825" s="185"/>
      <c r="C3825" s="185"/>
      <c r="D3825" s="185"/>
      <c r="E3825" s="185"/>
      <c r="F3825" s="185"/>
      <c r="G3825" s="185"/>
      <c r="H3825" s="185"/>
      <c r="I3825" s="38"/>
    </row>
    <row r="3826" spans="1:9" x14ac:dyDescent="0.25">
      <c r="A3826" s="174" t="s">
        <v>2573</v>
      </c>
      <c r="B3826" s="175"/>
      <c r="C3826" s="175"/>
      <c r="D3826" s="175"/>
      <c r="E3826" s="175"/>
      <c r="F3826" s="175"/>
      <c r="G3826" s="175"/>
      <c r="H3826" s="175"/>
      <c r="I3826" s="38"/>
    </row>
    <row r="3827" spans="1:9" x14ac:dyDescent="0.25">
      <c r="A3827" s="15"/>
      <c r="B3827" s="145" t="s">
        <v>121</v>
      </c>
      <c r="C3827" s="146"/>
      <c r="D3827" s="146"/>
      <c r="E3827" s="146"/>
      <c r="F3827" s="146"/>
      <c r="G3827" s="159"/>
      <c r="H3827" s="31"/>
      <c r="I3827" s="38"/>
    </row>
    <row r="3828" spans="1:9" x14ac:dyDescent="0.25">
      <c r="A3828" s="18">
        <v>4264</v>
      </c>
      <c r="B3828" s="18" t="s">
        <v>6898</v>
      </c>
      <c r="C3828" s="18" t="s">
        <v>5058</v>
      </c>
      <c r="D3828" s="18" t="s">
        <v>11</v>
      </c>
      <c r="E3828" s="18" t="s">
        <v>25</v>
      </c>
      <c r="F3828" s="18">
        <v>320</v>
      </c>
      <c r="G3828" s="18">
        <f>+F3828*H3828</f>
        <v>3884800</v>
      </c>
      <c r="H3828" s="18">
        <v>12140</v>
      </c>
      <c r="I3828" s="38"/>
    </row>
    <row r="3829" spans="1:9" x14ac:dyDescent="0.25">
      <c r="A3829" s="18">
        <v>4269</v>
      </c>
      <c r="B3829" s="18" t="s">
        <v>5384</v>
      </c>
      <c r="C3829" s="18" t="s">
        <v>5385</v>
      </c>
      <c r="D3829" s="18" t="s">
        <v>11</v>
      </c>
      <c r="E3829" s="18" t="s">
        <v>2725</v>
      </c>
      <c r="F3829" s="18">
        <v>800</v>
      </c>
      <c r="G3829" s="18">
        <f>+F3829*H3829</f>
        <v>40000</v>
      </c>
      <c r="H3829" s="18">
        <v>50</v>
      </c>
      <c r="I3829" s="38"/>
    </row>
    <row r="3830" spans="1:9" ht="27" x14ac:dyDescent="0.25">
      <c r="A3830" s="18">
        <v>4267</v>
      </c>
      <c r="B3830" s="18" t="s">
        <v>4706</v>
      </c>
      <c r="C3830" s="18" t="s">
        <v>1888</v>
      </c>
      <c r="D3830" s="18" t="s">
        <v>11</v>
      </c>
      <c r="E3830" s="18" t="s">
        <v>12</v>
      </c>
      <c r="F3830" s="18">
        <v>120</v>
      </c>
      <c r="G3830" s="18">
        <f>+F3830*H3830</f>
        <v>20400</v>
      </c>
      <c r="H3830" s="18">
        <v>170</v>
      </c>
      <c r="I3830" s="38"/>
    </row>
    <row r="3831" spans="1:9" ht="40.5" x14ac:dyDescent="0.25">
      <c r="A3831" s="18">
        <v>4267</v>
      </c>
      <c r="B3831" s="18" t="s">
        <v>4707</v>
      </c>
      <c r="C3831" s="18" t="s">
        <v>4708</v>
      </c>
      <c r="D3831" s="18" t="s">
        <v>11</v>
      </c>
      <c r="E3831" s="18" t="s">
        <v>12</v>
      </c>
      <c r="F3831" s="18">
        <v>25000</v>
      </c>
      <c r="G3831" s="18">
        <f t="shared" ref="G3831:G3862" si="92">+F3831*H3831</f>
        <v>50000</v>
      </c>
      <c r="H3831" s="18">
        <v>2</v>
      </c>
      <c r="I3831" s="38"/>
    </row>
    <row r="3832" spans="1:9" ht="40.5" x14ac:dyDescent="0.25">
      <c r="A3832" s="18">
        <v>4267</v>
      </c>
      <c r="B3832" s="18" t="s">
        <v>4709</v>
      </c>
      <c r="C3832" s="18" t="s">
        <v>4710</v>
      </c>
      <c r="D3832" s="18" t="s">
        <v>11</v>
      </c>
      <c r="E3832" s="18" t="s">
        <v>12</v>
      </c>
      <c r="F3832" s="18">
        <v>1300</v>
      </c>
      <c r="G3832" s="18">
        <f t="shared" si="92"/>
        <v>5200</v>
      </c>
      <c r="H3832" s="18">
        <v>4</v>
      </c>
      <c r="I3832" s="38"/>
    </row>
    <row r="3833" spans="1:9" ht="27" x14ac:dyDescent="0.25">
      <c r="A3833" s="18">
        <v>4267</v>
      </c>
      <c r="B3833" s="18" t="s">
        <v>4711</v>
      </c>
      <c r="C3833" s="18" t="s">
        <v>4712</v>
      </c>
      <c r="D3833" s="18" t="s">
        <v>11</v>
      </c>
      <c r="E3833" s="18" t="s">
        <v>12</v>
      </c>
      <c r="F3833" s="18">
        <v>300</v>
      </c>
      <c r="G3833" s="18">
        <f t="shared" si="92"/>
        <v>12000</v>
      </c>
      <c r="H3833" s="18">
        <v>40</v>
      </c>
      <c r="I3833" s="38"/>
    </row>
    <row r="3834" spans="1:9" ht="27" x14ac:dyDescent="0.25">
      <c r="A3834" s="18">
        <v>4267</v>
      </c>
      <c r="B3834" s="18" t="s">
        <v>4713</v>
      </c>
      <c r="C3834" s="18" t="s">
        <v>4714</v>
      </c>
      <c r="D3834" s="18" t="s">
        <v>11</v>
      </c>
      <c r="E3834" s="18" t="s">
        <v>12</v>
      </c>
      <c r="F3834" s="18">
        <v>1600</v>
      </c>
      <c r="G3834" s="18">
        <f t="shared" si="92"/>
        <v>160000</v>
      </c>
      <c r="H3834" s="18">
        <v>100</v>
      </c>
      <c r="I3834" s="38"/>
    </row>
    <row r="3835" spans="1:9" ht="40.5" x14ac:dyDescent="0.25">
      <c r="A3835" s="18">
        <v>4267</v>
      </c>
      <c r="B3835" s="18" t="s">
        <v>4715</v>
      </c>
      <c r="C3835" s="18" t="s">
        <v>4716</v>
      </c>
      <c r="D3835" s="18" t="s">
        <v>11</v>
      </c>
      <c r="E3835" s="18" t="s">
        <v>12</v>
      </c>
      <c r="F3835" s="18">
        <v>800</v>
      </c>
      <c r="G3835" s="18">
        <f t="shared" si="92"/>
        <v>16000</v>
      </c>
      <c r="H3835" s="18">
        <v>20</v>
      </c>
      <c r="I3835" s="38"/>
    </row>
    <row r="3836" spans="1:9" ht="40.5" x14ac:dyDescent="0.25">
      <c r="A3836" s="18">
        <v>4267</v>
      </c>
      <c r="B3836" s="18" t="s">
        <v>4717</v>
      </c>
      <c r="C3836" s="18" t="s">
        <v>4718</v>
      </c>
      <c r="D3836" s="18" t="s">
        <v>11</v>
      </c>
      <c r="E3836" s="18" t="s">
        <v>12</v>
      </c>
      <c r="F3836" s="18">
        <v>1200</v>
      </c>
      <c r="G3836" s="18">
        <f t="shared" si="92"/>
        <v>24000</v>
      </c>
      <c r="H3836" s="18">
        <v>20</v>
      </c>
      <c r="I3836" s="38"/>
    </row>
    <row r="3837" spans="1:9" ht="40.5" x14ac:dyDescent="0.25">
      <c r="A3837" s="18">
        <v>4267</v>
      </c>
      <c r="B3837" s="18" t="s">
        <v>4719</v>
      </c>
      <c r="C3837" s="18" t="s">
        <v>4720</v>
      </c>
      <c r="D3837" s="18" t="s">
        <v>11</v>
      </c>
      <c r="E3837" s="18" t="s">
        <v>12</v>
      </c>
      <c r="F3837" s="18">
        <v>700</v>
      </c>
      <c r="G3837" s="18">
        <f t="shared" si="92"/>
        <v>35000</v>
      </c>
      <c r="H3837" s="18">
        <v>50</v>
      </c>
      <c r="I3837" s="38"/>
    </row>
    <row r="3838" spans="1:9" ht="40.5" x14ac:dyDescent="0.25">
      <c r="A3838" s="18">
        <v>4267</v>
      </c>
      <c r="B3838" s="18" t="s">
        <v>4721</v>
      </c>
      <c r="C3838" s="18" t="s">
        <v>4722</v>
      </c>
      <c r="D3838" s="18" t="s">
        <v>11</v>
      </c>
      <c r="E3838" s="18" t="s">
        <v>12</v>
      </c>
      <c r="F3838" s="18">
        <v>4500</v>
      </c>
      <c r="G3838" s="18">
        <f t="shared" si="92"/>
        <v>45000</v>
      </c>
      <c r="H3838" s="18">
        <v>10</v>
      </c>
      <c r="I3838" s="38"/>
    </row>
    <row r="3839" spans="1:9" ht="40.5" x14ac:dyDescent="0.25">
      <c r="A3839" s="18">
        <v>4267</v>
      </c>
      <c r="B3839" s="18" t="s">
        <v>4723</v>
      </c>
      <c r="C3839" s="18" t="s">
        <v>4724</v>
      </c>
      <c r="D3839" s="18" t="s">
        <v>11</v>
      </c>
      <c r="E3839" s="18" t="s">
        <v>12</v>
      </c>
      <c r="F3839" s="18">
        <v>4500</v>
      </c>
      <c r="G3839" s="18">
        <f t="shared" si="92"/>
        <v>45000</v>
      </c>
      <c r="H3839" s="18">
        <v>10</v>
      </c>
      <c r="I3839" s="38"/>
    </row>
    <row r="3840" spans="1:9" ht="27" x14ac:dyDescent="0.25">
      <c r="A3840" s="18">
        <v>4267</v>
      </c>
      <c r="B3840" s="18" t="s">
        <v>4725</v>
      </c>
      <c r="C3840" s="18" t="s">
        <v>4726</v>
      </c>
      <c r="D3840" s="18" t="s">
        <v>11</v>
      </c>
      <c r="E3840" s="18" t="s">
        <v>12</v>
      </c>
      <c r="F3840" s="18">
        <v>300</v>
      </c>
      <c r="G3840" s="18">
        <f t="shared" si="92"/>
        <v>3000</v>
      </c>
      <c r="H3840" s="18">
        <v>10</v>
      </c>
      <c r="I3840" s="38"/>
    </row>
    <row r="3841" spans="1:9" ht="27" x14ac:dyDescent="0.25">
      <c r="A3841" s="18">
        <v>4267</v>
      </c>
      <c r="B3841" s="18" t="s">
        <v>4727</v>
      </c>
      <c r="C3841" s="18" t="s">
        <v>4728</v>
      </c>
      <c r="D3841" s="18" t="s">
        <v>11</v>
      </c>
      <c r="E3841" s="18" t="s">
        <v>12</v>
      </c>
      <c r="F3841" s="18">
        <v>2200</v>
      </c>
      <c r="G3841" s="18">
        <f t="shared" si="92"/>
        <v>33000</v>
      </c>
      <c r="H3841" s="18">
        <v>15</v>
      </c>
      <c r="I3841" s="38"/>
    </row>
    <row r="3842" spans="1:9" ht="40.5" x14ac:dyDescent="0.25">
      <c r="A3842" s="18">
        <v>4267</v>
      </c>
      <c r="B3842" s="18" t="s">
        <v>4729</v>
      </c>
      <c r="C3842" s="18" t="s">
        <v>4730</v>
      </c>
      <c r="D3842" s="18" t="s">
        <v>11</v>
      </c>
      <c r="E3842" s="18" t="s">
        <v>12</v>
      </c>
      <c r="F3842" s="18">
        <v>500</v>
      </c>
      <c r="G3842" s="18">
        <f t="shared" si="92"/>
        <v>10000</v>
      </c>
      <c r="H3842" s="18">
        <v>20</v>
      </c>
      <c r="I3842" s="38"/>
    </row>
    <row r="3843" spans="1:9" ht="40.5" x14ac:dyDescent="0.25">
      <c r="A3843" s="18">
        <v>4267</v>
      </c>
      <c r="B3843" s="18" t="s">
        <v>4731</v>
      </c>
      <c r="C3843" s="18" t="s">
        <v>4732</v>
      </c>
      <c r="D3843" s="18" t="s">
        <v>11</v>
      </c>
      <c r="E3843" s="18" t="s">
        <v>12</v>
      </c>
      <c r="F3843" s="18">
        <v>2500</v>
      </c>
      <c r="G3843" s="18">
        <f t="shared" si="92"/>
        <v>5000</v>
      </c>
      <c r="H3843" s="18">
        <v>2</v>
      </c>
      <c r="I3843" s="38"/>
    </row>
    <row r="3844" spans="1:9" ht="27" x14ac:dyDescent="0.25">
      <c r="A3844" s="18">
        <v>4267</v>
      </c>
      <c r="B3844" s="18" t="s">
        <v>4733</v>
      </c>
      <c r="C3844" s="18" t="s">
        <v>4734</v>
      </c>
      <c r="D3844" s="18" t="s">
        <v>11</v>
      </c>
      <c r="E3844" s="18" t="s">
        <v>12</v>
      </c>
      <c r="F3844" s="18">
        <v>180</v>
      </c>
      <c r="G3844" s="18">
        <f t="shared" si="92"/>
        <v>72000</v>
      </c>
      <c r="H3844" s="18">
        <v>400</v>
      </c>
      <c r="I3844" s="38"/>
    </row>
    <row r="3845" spans="1:9" ht="27" x14ac:dyDescent="0.25">
      <c r="A3845" s="18">
        <v>4267</v>
      </c>
      <c r="B3845" s="18" t="s">
        <v>4735</v>
      </c>
      <c r="C3845" s="18" t="s">
        <v>4736</v>
      </c>
      <c r="D3845" s="18" t="s">
        <v>11</v>
      </c>
      <c r="E3845" s="18" t="s">
        <v>12</v>
      </c>
      <c r="F3845" s="18">
        <v>350</v>
      </c>
      <c r="G3845" s="18">
        <f t="shared" si="92"/>
        <v>32200</v>
      </c>
      <c r="H3845" s="18">
        <v>92</v>
      </c>
      <c r="I3845" s="38"/>
    </row>
    <row r="3846" spans="1:9" ht="27" x14ac:dyDescent="0.25">
      <c r="A3846" s="18">
        <v>4267</v>
      </c>
      <c r="B3846" s="18" t="s">
        <v>4737</v>
      </c>
      <c r="C3846" s="18" t="s">
        <v>4738</v>
      </c>
      <c r="D3846" s="18" t="s">
        <v>11</v>
      </c>
      <c r="E3846" s="18" t="s">
        <v>12</v>
      </c>
      <c r="F3846" s="18">
        <v>140</v>
      </c>
      <c r="G3846" s="18">
        <f t="shared" si="92"/>
        <v>126000</v>
      </c>
      <c r="H3846" s="18">
        <v>900</v>
      </c>
      <c r="I3846" s="38"/>
    </row>
    <row r="3847" spans="1:9" ht="27" x14ac:dyDescent="0.25">
      <c r="A3847" s="18">
        <v>4267</v>
      </c>
      <c r="B3847" s="18" t="s">
        <v>4739</v>
      </c>
      <c r="C3847" s="18" t="s">
        <v>4740</v>
      </c>
      <c r="D3847" s="18" t="s">
        <v>11</v>
      </c>
      <c r="E3847" s="18" t="s">
        <v>12</v>
      </c>
      <c r="F3847" s="18">
        <v>300</v>
      </c>
      <c r="G3847" s="18">
        <f t="shared" si="92"/>
        <v>18000</v>
      </c>
      <c r="H3847" s="18">
        <v>60</v>
      </c>
      <c r="I3847" s="38"/>
    </row>
    <row r="3848" spans="1:9" ht="27" x14ac:dyDescent="0.25">
      <c r="A3848" s="18">
        <v>4267</v>
      </c>
      <c r="B3848" s="18" t="s">
        <v>4741</v>
      </c>
      <c r="C3848" s="18" t="s">
        <v>4742</v>
      </c>
      <c r="D3848" s="18" t="s">
        <v>11</v>
      </c>
      <c r="E3848" s="18" t="s">
        <v>12</v>
      </c>
      <c r="F3848" s="18">
        <v>500</v>
      </c>
      <c r="G3848" s="18">
        <f t="shared" si="92"/>
        <v>20000</v>
      </c>
      <c r="H3848" s="18">
        <v>40</v>
      </c>
      <c r="I3848" s="38"/>
    </row>
    <row r="3849" spans="1:9" ht="27" x14ac:dyDescent="0.25">
      <c r="A3849" s="18">
        <v>4267</v>
      </c>
      <c r="B3849" s="18" t="s">
        <v>4743</v>
      </c>
      <c r="C3849" s="18" t="s">
        <v>4744</v>
      </c>
      <c r="D3849" s="18" t="s">
        <v>11</v>
      </c>
      <c r="E3849" s="18" t="s">
        <v>12</v>
      </c>
      <c r="F3849" s="18">
        <v>1800</v>
      </c>
      <c r="G3849" s="18">
        <f t="shared" si="92"/>
        <v>9000</v>
      </c>
      <c r="H3849" s="18">
        <v>5</v>
      </c>
      <c r="I3849" s="38"/>
    </row>
    <row r="3850" spans="1:9" ht="27" x14ac:dyDescent="0.25">
      <c r="A3850" s="18">
        <v>4267</v>
      </c>
      <c r="B3850" s="18" t="s">
        <v>4745</v>
      </c>
      <c r="C3850" s="18" t="s">
        <v>4746</v>
      </c>
      <c r="D3850" s="18" t="s">
        <v>11</v>
      </c>
      <c r="E3850" s="18" t="s">
        <v>12</v>
      </c>
      <c r="F3850" s="18">
        <v>6000</v>
      </c>
      <c r="G3850" s="18">
        <f t="shared" si="92"/>
        <v>18000</v>
      </c>
      <c r="H3850" s="18">
        <v>3</v>
      </c>
      <c r="I3850" s="38"/>
    </row>
    <row r="3851" spans="1:9" ht="40.5" x14ac:dyDescent="0.25">
      <c r="A3851" s="18">
        <v>4267</v>
      </c>
      <c r="B3851" s="18" t="s">
        <v>4747</v>
      </c>
      <c r="C3851" s="18" t="s">
        <v>4748</v>
      </c>
      <c r="D3851" s="18" t="s">
        <v>11</v>
      </c>
      <c r="E3851" s="18" t="s">
        <v>12</v>
      </c>
      <c r="F3851" s="18">
        <v>5000</v>
      </c>
      <c r="G3851" s="18">
        <f t="shared" si="92"/>
        <v>25000</v>
      </c>
      <c r="H3851" s="18">
        <v>5</v>
      </c>
      <c r="I3851" s="38"/>
    </row>
    <row r="3852" spans="1:9" ht="27" x14ac:dyDescent="0.25">
      <c r="A3852" s="18">
        <v>4267</v>
      </c>
      <c r="B3852" s="18" t="s">
        <v>4749</v>
      </c>
      <c r="C3852" s="18" t="s">
        <v>4750</v>
      </c>
      <c r="D3852" s="18" t="s">
        <v>11</v>
      </c>
      <c r="E3852" s="18" t="s">
        <v>12</v>
      </c>
      <c r="F3852" s="18">
        <v>500</v>
      </c>
      <c r="G3852" s="18">
        <f t="shared" si="92"/>
        <v>25000</v>
      </c>
      <c r="H3852" s="18">
        <v>50</v>
      </c>
      <c r="I3852" s="38"/>
    </row>
    <row r="3853" spans="1:9" ht="27" x14ac:dyDescent="0.25">
      <c r="A3853" s="18">
        <v>4267</v>
      </c>
      <c r="B3853" s="18" t="s">
        <v>4751</v>
      </c>
      <c r="C3853" s="18" t="s">
        <v>4752</v>
      </c>
      <c r="D3853" s="18" t="s">
        <v>11</v>
      </c>
      <c r="E3853" s="18" t="s">
        <v>12</v>
      </c>
      <c r="F3853" s="18">
        <v>1200</v>
      </c>
      <c r="G3853" s="18">
        <f t="shared" si="92"/>
        <v>24000</v>
      </c>
      <c r="H3853" s="18">
        <v>20</v>
      </c>
      <c r="I3853" s="38"/>
    </row>
    <row r="3854" spans="1:9" ht="27" x14ac:dyDescent="0.25">
      <c r="A3854" s="18">
        <v>4267</v>
      </c>
      <c r="B3854" s="18" t="s">
        <v>4753</v>
      </c>
      <c r="C3854" s="18" t="s">
        <v>4754</v>
      </c>
      <c r="D3854" s="18" t="s">
        <v>11</v>
      </c>
      <c r="E3854" s="18" t="s">
        <v>12</v>
      </c>
      <c r="F3854" s="18">
        <v>600</v>
      </c>
      <c r="G3854" s="18">
        <f t="shared" si="92"/>
        <v>90000</v>
      </c>
      <c r="H3854" s="18">
        <v>150</v>
      </c>
      <c r="I3854" s="38"/>
    </row>
    <row r="3855" spans="1:9" ht="27" x14ac:dyDescent="0.25">
      <c r="A3855" s="18">
        <v>4267</v>
      </c>
      <c r="B3855" s="18" t="s">
        <v>4755</v>
      </c>
      <c r="C3855" s="18" t="s">
        <v>4756</v>
      </c>
      <c r="D3855" s="18" t="s">
        <v>11</v>
      </c>
      <c r="E3855" s="18" t="s">
        <v>12</v>
      </c>
      <c r="F3855" s="18">
        <v>780</v>
      </c>
      <c r="G3855" s="18">
        <f t="shared" si="92"/>
        <v>15600</v>
      </c>
      <c r="H3855" s="18">
        <v>20</v>
      </c>
      <c r="I3855" s="38"/>
    </row>
    <row r="3856" spans="1:9" ht="40.5" x14ac:dyDescent="0.25">
      <c r="A3856" s="18">
        <v>4267</v>
      </c>
      <c r="B3856" s="18" t="s">
        <v>4757</v>
      </c>
      <c r="C3856" s="18" t="s">
        <v>4758</v>
      </c>
      <c r="D3856" s="18" t="s">
        <v>11</v>
      </c>
      <c r="E3856" s="18" t="s">
        <v>12</v>
      </c>
      <c r="F3856" s="18">
        <v>1200</v>
      </c>
      <c r="G3856" s="18">
        <f t="shared" si="92"/>
        <v>9600</v>
      </c>
      <c r="H3856" s="18">
        <v>8</v>
      </c>
      <c r="I3856" s="38"/>
    </row>
    <row r="3857" spans="1:9" ht="40.5" x14ac:dyDescent="0.25">
      <c r="A3857" s="18">
        <v>4267</v>
      </c>
      <c r="B3857" s="18" t="s">
        <v>4759</v>
      </c>
      <c r="C3857" s="18" t="s">
        <v>4760</v>
      </c>
      <c r="D3857" s="18" t="s">
        <v>11</v>
      </c>
      <c r="E3857" s="18" t="s">
        <v>12</v>
      </c>
      <c r="F3857" s="18">
        <v>2800</v>
      </c>
      <c r="G3857" s="18">
        <f t="shared" si="92"/>
        <v>22400</v>
      </c>
      <c r="H3857" s="18">
        <v>8</v>
      </c>
      <c r="I3857" s="38"/>
    </row>
    <row r="3858" spans="1:9" ht="54" x14ac:dyDescent="0.25">
      <c r="A3858" s="18">
        <v>4267</v>
      </c>
      <c r="B3858" s="18" t="s">
        <v>4761</v>
      </c>
      <c r="C3858" s="18" t="s">
        <v>4762</v>
      </c>
      <c r="D3858" s="18" t="s">
        <v>11</v>
      </c>
      <c r="E3858" s="18" t="s">
        <v>12</v>
      </c>
      <c r="F3858" s="18">
        <v>437.5</v>
      </c>
      <c r="G3858" s="18">
        <f t="shared" si="92"/>
        <v>17500</v>
      </c>
      <c r="H3858" s="18">
        <v>40</v>
      </c>
      <c r="I3858" s="38"/>
    </row>
    <row r="3859" spans="1:9" ht="67.5" x14ac:dyDescent="0.25">
      <c r="A3859" s="18">
        <v>4267</v>
      </c>
      <c r="B3859" s="18" t="s">
        <v>4763</v>
      </c>
      <c r="C3859" s="18" t="s">
        <v>4764</v>
      </c>
      <c r="D3859" s="18" t="s">
        <v>11</v>
      </c>
      <c r="E3859" s="18" t="s">
        <v>12</v>
      </c>
      <c r="F3859" s="18">
        <v>650</v>
      </c>
      <c r="G3859" s="18">
        <f t="shared" si="92"/>
        <v>39000</v>
      </c>
      <c r="H3859" s="18">
        <v>60</v>
      </c>
      <c r="I3859" s="38"/>
    </row>
    <row r="3860" spans="1:9" ht="27" x14ac:dyDescent="0.25">
      <c r="A3860" s="18">
        <v>4267</v>
      </c>
      <c r="B3860" s="18" t="s">
        <v>4765</v>
      </c>
      <c r="C3860" s="18" t="s">
        <v>4766</v>
      </c>
      <c r="D3860" s="18" t="s">
        <v>11</v>
      </c>
      <c r="E3860" s="18" t="s">
        <v>12</v>
      </c>
      <c r="F3860" s="18">
        <v>2600</v>
      </c>
      <c r="G3860" s="18">
        <f t="shared" si="92"/>
        <v>26000</v>
      </c>
      <c r="H3860" s="18">
        <v>10</v>
      </c>
      <c r="I3860" s="38"/>
    </row>
    <row r="3861" spans="1:9" ht="40.5" x14ac:dyDescent="0.25">
      <c r="A3861" s="18">
        <v>4267</v>
      </c>
      <c r="B3861" s="18" t="s">
        <v>4767</v>
      </c>
      <c r="C3861" s="18" t="s">
        <v>4768</v>
      </c>
      <c r="D3861" s="18" t="s">
        <v>11</v>
      </c>
      <c r="E3861" s="18" t="s">
        <v>12</v>
      </c>
      <c r="F3861" s="18">
        <v>3000</v>
      </c>
      <c r="G3861" s="18">
        <f t="shared" si="92"/>
        <v>30000</v>
      </c>
      <c r="H3861" s="18">
        <v>10</v>
      </c>
      <c r="I3861" s="38"/>
    </row>
    <row r="3862" spans="1:9" ht="27" x14ac:dyDescent="0.25">
      <c r="A3862" s="18">
        <v>4267</v>
      </c>
      <c r="B3862" s="18" t="s">
        <v>4769</v>
      </c>
      <c r="C3862" s="18" t="s">
        <v>4770</v>
      </c>
      <c r="D3862" s="18" t="s">
        <v>11</v>
      </c>
      <c r="E3862" s="18" t="s">
        <v>12</v>
      </c>
      <c r="F3862" s="18">
        <v>2000</v>
      </c>
      <c r="G3862" s="18">
        <f t="shared" si="92"/>
        <v>50000</v>
      </c>
      <c r="H3862" s="18">
        <v>25</v>
      </c>
      <c r="I3862" s="38"/>
    </row>
    <row r="3863" spans="1:9" x14ac:dyDescent="0.25">
      <c r="A3863" s="18">
        <v>4269</v>
      </c>
      <c r="B3863" s="18" t="s">
        <v>4434</v>
      </c>
      <c r="C3863" s="18" t="s">
        <v>261</v>
      </c>
      <c r="D3863" s="18" t="s">
        <v>11</v>
      </c>
      <c r="E3863" s="18" t="s">
        <v>12</v>
      </c>
      <c r="F3863" s="18">
        <v>30000</v>
      </c>
      <c r="G3863" s="18">
        <f>+F3863*H3863</f>
        <v>300000</v>
      </c>
      <c r="H3863" s="18">
        <v>10</v>
      </c>
      <c r="I3863" s="38"/>
    </row>
    <row r="3864" spans="1:9" x14ac:dyDescent="0.25">
      <c r="A3864" s="18">
        <v>4269</v>
      </c>
      <c r="B3864" s="18" t="s">
        <v>4435</v>
      </c>
      <c r="C3864" s="18" t="s">
        <v>479</v>
      </c>
      <c r="D3864" s="18" t="s">
        <v>11</v>
      </c>
      <c r="E3864" s="18" t="s">
        <v>12</v>
      </c>
      <c r="F3864" s="18">
        <v>800</v>
      </c>
      <c r="G3864" s="18">
        <f>+F3864*H3864</f>
        <v>200000</v>
      </c>
      <c r="H3864" s="18">
        <v>250</v>
      </c>
      <c r="I3864" s="38"/>
    </row>
    <row r="3865" spans="1:9" ht="27" x14ac:dyDescent="0.25">
      <c r="A3865" s="10">
        <v>4261</v>
      </c>
      <c r="B3865" s="10" t="s">
        <v>3827</v>
      </c>
      <c r="C3865" s="10" t="s">
        <v>3828</v>
      </c>
      <c r="D3865" s="10" t="s">
        <v>11</v>
      </c>
      <c r="E3865" s="10" t="s">
        <v>12</v>
      </c>
      <c r="F3865" s="10">
        <v>7200</v>
      </c>
      <c r="G3865" s="10">
        <f t="shared" ref="G3865:G3870" si="93">+F3865*H3865</f>
        <v>86400</v>
      </c>
      <c r="H3865" s="10">
        <v>12</v>
      </c>
      <c r="I3865" s="38"/>
    </row>
    <row r="3866" spans="1:9" x14ac:dyDescent="0.25">
      <c r="A3866" s="10">
        <v>5122</v>
      </c>
      <c r="B3866" s="10" t="s">
        <v>3324</v>
      </c>
      <c r="C3866" s="10" t="s">
        <v>79</v>
      </c>
      <c r="D3866" s="10" t="s">
        <v>11</v>
      </c>
      <c r="E3866" s="10" t="s">
        <v>12</v>
      </c>
      <c r="F3866" s="10">
        <v>700000</v>
      </c>
      <c r="G3866" s="10">
        <f t="shared" si="93"/>
        <v>700000</v>
      </c>
      <c r="H3866" s="10">
        <v>1</v>
      </c>
      <c r="I3866" s="38"/>
    </row>
    <row r="3867" spans="1:9" x14ac:dyDescent="0.25">
      <c r="A3867" s="10">
        <v>5122</v>
      </c>
      <c r="B3867" s="10" t="s">
        <v>3325</v>
      </c>
      <c r="C3867" s="10" t="s">
        <v>55</v>
      </c>
      <c r="D3867" s="10" t="s">
        <v>11</v>
      </c>
      <c r="E3867" s="10" t="s">
        <v>12</v>
      </c>
      <c r="F3867" s="10">
        <v>200000</v>
      </c>
      <c r="G3867" s="10">
        <f t="shared" si="93"/>
        <v>200000</v>
      </c>
      <c r="H3867" s="10">
        <v>1</v>
      </c>
      <c r="I3867" s="38"/>
    </row>
    <row r="3868" spans="1:9" ht="27" x14ac:dyDescent="0.25">
      <c r="A3868" s="10">
        <v>5122</v>
      </c>
      <c r="B3868" s="10" t="s">
        <v>3326</v>
      </c>
      <c r="C3868" s="10" t="s">
        <v>56</v>
      </c>
      <c r="D3868" s="10" t="s">
        <v>11</v>
      </c>
      <c r="E3868" s="10" t="s">
        <v>12</v>
      </c>
      <c r="F3868" s="10">
        <v>25000</v>
      </c>
      <c r="G3868" s="10">
        <f t="shared" si="93"/>
        <v>50000</v>
      </c>
      <c r="H3868" s="10">
        <v>2</v>
      </c>
      <c r="I3868" s="38"/>
    </row>
    <row r="3869" spans="1:9" x14ac:dyDescent="0.25">
      <c r="A3869" s="10">
        <v>5122</v>
      </c>
      <c r="B3869" s="10" t="s">
        <v>3327</v>
      </c>
      <c r="C3869" s="10" t="s">
        <v>193</v>
      </c>
      <c r="D3869" s="10" t="s">
        <v>11</v>
      </c>
      <c r="E3869" s="10" t="s">
        <v>57</v>
      </c>
      <c r="F3869" s="10">
        <v>5500</v>
      </c>
      <c r="G3869" s="10">
        <f t="shared" si="93"/>
        <v>148500</v>
      </c>
      <c r="H3869" s="10">
        <v>27</v>
      </c>
      <c r="I3869" s="38"/>
    </row>
    <row r="3870" spans="1:9" ht="27" x14ac:dyDescent="0.25">
      <c r="A3870" s="10">
        <v>5122</v>
      </c>
      <c r="B3870" s="10" t="s">
        <v>3300</v>
      </c>
      <c r="C3870" s="10" t="s">
        <v>3301</v>
      </c>
      <c r="D3870" s="10" t="s">
        <v>11</v>
      </c>
      <c r="E3870" s="10" t="s">
        <v>12</v>
      </c>
      <c r="F3870" s="10">
        <v>285000</v>
      </c>
      <c r="G3870" s="10">
        <f t="shared" si="93"/>
        <v>1710000</v>
      </c>
      <c r="H3870" s="10">
        <v>6</v>
      </c>
      <c r="I3870" s="38"/>
    </row>
    <row r="3871" spans="1:9" ht="27" x14ac:dyDescent="0.25">
      <c r="A3871" s="10">
        <v>5122</v>
      </c>
      <c r="B3871" s="10" t="s">
        <v>3302</v>
      </c>
      <c r="C3871" s="10" t="s">
        <v>3303</v>
      </c>
      <c r="D3871" s="10" t="s">
        <v>11</v>
      </c>
      <c r="E3871" s="10" t="s">
        <v>12</v>
      </c>
      <c r="F3871" s="10">
        <v>401000</v>
      </c>
      <c r="G3871" s="10">
        <f t="shared" ref="G3871:G3883" si="94">+F3871*H3871</f>
        <v>401000</v>
      </c>
      <c r="H3871" s="10">
        <v>1</v>
      </c>
      <c r="I3871" s="38"/>
    </row>
    <row r="3872" spans="1:9" ht="40.5" x14ac:dyDescent="0.25">
      <c r="A3872" s="10">
        <v>5122</v>
      </c>
      <c r="B3872" s="10" t="s">
        <v>3304</v>
      </c>
      <c r="C3872" s="10" t="s">
        <v>89</v>
      </c>
      <c r="D3872" s="10" t="s">
        <v>11</v>
      </c>
      <c r="E3872" s="10" t="s">
        <v>12</v>
      </c>
      <c r="F3872" s="10">
        <v>165000</v>
      </c>
      <c r="G3872" s="10">
        <f t="shared" si="94"/>
        <v>825000</v>
      </c>
      <c r="H3872" s="10">
        <v>5</v>
      </c>
      <c r="I3872" s="38"/>
    </row>
    <row r="3873" spans="1:9" x14ac:dyDescent="0.25">
      <c r="A3873" s="10">
        <v>5122</v>
      </c>
      <c r="B3873" s="10" t="s">
        <v>3305</v>
      </c>
      <c r="C3873" s="10" t="s">
        <v>3306</v>
      </c>
      <c r="D3873" s="10" t="s">
        <v>11</v>
      </c>
      <c r="E3873" s="10" t="s">
        <v>12</v>
      </c>
      <c r="F3873" s="10">
        <v>220000</v>
      </c>
      <c r="G3873" s="10">
        <f t="shared" si="94"/>
        <v>660000</v>
      </c>
      <c r="H3873" s="10">
        <v>3</v>
      </c>
      <c r="I3873" s="38"/>
    </row>
    <row r="3874" spans="1:9" ht="40.5" x14ac:dyDescent="0.25">
      <c r="A3874" s="10">
        <v>5122</v>
      </c>
      <c r="B3874" s="10" t="s">
        <v>3307</v>
      </c>
      <c r="C3874" s="10" t="s">
        <v>3308</v>
      </c>
      <c r="D3874" s="10" t="s">
        <v>11</v>
      </c>
      <c r="E3874" s="10" t="s">
        <v>12</v>
      </c>
      <c r="F3874" s="10">
        <v>165000</v>
      </c>
      <c r="G3874" s="10">
        <f t="shared" si="94"/>
        <v>165000</v>
      </c>
      <c r="H3874" s="10">
        <v>1</v>
      </c>
      <c r="I3874" s="38"/>
    </row>
    <row r="3875" spans="1:9" ht="27" x14ac:dyDescent="0.25">
      <c r="A3875" s="10">
        <v>5122</v>
      </c>
      <c r="B3875" s="10" t="s">
        <v>3309</v>
      </c>
      <c r="C3875" s="10" t="s">
        <v>3310</v>
      </c>
      <c r="D3875" s="10" t="s">
        <v>11</v>
      </c>
      <c r="E3875" s="10" t="s">
        <v>12</v>
      </c>
      <c r="F3875" s="10">
        <v>12000</v>
      </c>
      <c r="G3875" s="10">
        <f t="shared" si="94"/>
        <v>300000</v>
      </c>
      <c r="H3875" s="10">
        <v>25</v>
      </c>
      <c r="I3875" s="38"/>
    </row>
    <row r="3876" spans="1:9" ht="27" x14ac:dyDescent="0.25">
      <c r="A3876" s="10">
        <v>5122</v>
      </c>
      <c r="B3876" s="10" t="s">
        <v>3311</v>
      </c>
      <c r="C3876" s="10" t="s">
        <v>3312</v>
      </c>
      <c r="D3876" s="10" t="s">
        <v>11</v>
      </c>
      <c r="E3876" s="10" t="s">
        <v>12</v>
      </c>
      <c r="F3876" s="10">
        <v>15000</v>
      </c>
      <c r="G3876" s="10">
        <f t="shared" si="94"/>
        <v>150000</v>
      </c>
      <c r="H3876" s="10">
        <v>10</v>
      </c>
      <c r="I3876" s="38"/>
    </row>
    <row r="3877" spans="1:9" ht="27" x14ac:dyDescent="0.25">
      <c r="A3877" s="10">
        <v>5122</v>
      </c>
      <c r="B3877" s="10" t="s">
        <v>3313</v>
      </c>
      <c r="C3877" s="10" t="s">
        <v>3314</v>
      </c>
      <c r="D3877" s="10" t="s">
        <v>11</v>
      </c>
      <c r="E3877" s="10" t="s">
        <v>12</v>
      </c>
      <c r="F3877" s="10">
        <v>6500</v>
      </c>
      <c r="G3877" s="10">
        <f t="shared" si="94"/>
        <v>195000</v>
      </c>
      <c r="H3877" s="10">
        <v>30</v>
      </c>
      <c r="I3877" s="38"/>
    </row>
    <row r="3878" spans="1:9" x14ac:dyDescent="0.25">
      <c r="A3878" s="10">
        <v>5122</v>
      </c>
      <c r="B3878" s="10" t="s">
        <v>3315</v>
      </c>
      <c r="C3878" s="10" t="s">
        <v>133</v>
      </c>
      <c r="D3878" s="10" t="s">
        <v>11</v>
      </c>
      <c r="E3878" s="10" t="s">
        <v>12</v>
      </c>
      <c r="F3878" s="10">
        <v>13000</v>
      </c>
      <c r="G3878" s="10">
        <f t="shared" si="94"/>
        <v>403000</v>
      </c>
      <c r="H3878" s="10">
        <v>31</v>
      </c>
      <c r="I3878" s="38"/>
    </row>
    <row r="3879" spans="1:9" ht="27" x14ac:dyDescent="0.25">
      <c r="A3879" s="10">
        <v>5122</v>
      </c>
      <c r="B3879" s="10" t="s">
        <v>3316</v>
      </c>
      <c r="C3879" s="10" t="s">
        <v>2005</v>
      </c>
      <c r="D3879" s="10" t="s">
        <v>11</v>
      </c>
      <c r="E3879" s="10" t="s">
        <v>12</v>
      </c>
      <c r="F3879" s="10">
        <v>19000</v>
      </c>
      <c r="G3879" s="10">
        <f t="shared" si="94"/>
        <v>190000</v>
      </c>
      <c r="H3879" s="10">
        <v>10</v>
      </c>
      <c r="I3879" s="38"/>
    </row>
    <row r="3880" spans="1:9" ht="27" x14ac:dyDescent="0.25">
      <c r="A3880" s="10">
        <v>5122</v>
      </c>
      <c r="B3880" s="10" t="s">
        <v>3317</v>
      </c>
      <c r="C3880" s="10" t="s">
        <v>3318</v>
      </c>
      <c r="D3880" s="10" t="s">
        <v>11</v>
      </c>
      <c r="E3880" s="10" t="s">
        <v>12</v>
      </c>
      <c r="F3880" s="10">
        <v>9000</v>
      </c>
      <c r="G3880" s="10">
        <f t="shared" si="94"/>
        <v>360000</v>
      </c>
      <c r="H3880" s="10">
        <v>40</v>
      </c>
      <c r="I3880" s="38"/>
    </row>
    <row r="3881" spans="1:9" x14ac:dyDescent="0.25">
      <c r="A3881" s="10">
        <v>5122</v>
      </c>
      <c r="B3881" s="10" t="s">
        <v>3319</v>
      </c>
      <c r="C3881" s="10" t="s">
        <v>3320</v>
      </c>
      <c r="D3881" s="10" t="s">
        <v>11</v>
      </c>
      <c r="E3881" s="10" t="s">
        <v>12</v>
      </c>
      <c r="F3881" s="10">
        <v>90000</v>
      </c>
      <c r="G3881" s="10">
        <f t="shared" si="94"/>
        <v>270000</v>
      </c>
      <c r="H3881" s="10">
        <v>3</v>
      </c>
      <c r="I3881" s="38"/>
    </row>
    <row r="3882" spans="1:9" x14ac:dyDescent="0.25">
      <c r="A3882" s="10">
        <v>5122</v>
      </c>
      <c r="B3882" s="10" t="s">
        <v>3321</v>
      </c>
      <c r="C3882" s="10" t="s">
        <v>2009</v>
      </c>
      <c r="D3882" s="10" t="s">
        <v>11</v>
      </c>
      <c r="E3882" s="10" t="s">
        <v>12</v>
      </c>
      <c r="F3882" s="10">
        <v>65000</v>
      </c>
      <c r="G3882" s="10">
        <f t="shared" si="94"/>
        <v>65000</v>
      </c>
      <c r="H3882" s="10">
        <v>1</v>
      </c>
      <c r="I3882" s="38"/>
    </row>
    <row r="3883" spans="1:9" x14ac:dyDescent="0.25">
      <c r="A3883" s="10">
        <v>5122</v>
      </c>
      <c r="B3883" s="10" t="s">
        <v>3322</v>
      </c>
      <c r="C3883" s="10" t="s">
        <v>3323</v>
      </c>
      <c r="D3883" s="10" t="s">
        <v>11</v>
      </c>
      <c r="E3883" s="10" t="s">
        <v>12</v>
      </c>
      <c r="F3883" s="10">
        <v>345000</v>
      </c>
      <c r="G3883" s="10">
        <f t="shared" si="94"/>
        <v>345000</v>
      </c>
      <c r="H3883" s="10">
        <v>1</v>
      </c>
      <c r="I3883" s="38"/>
    </row>
    <row r="3884" spans="1:9" ht="27" x14ac:dyDescent="0.25">
      <c r="A3884" s="10">
        <v>4261</v>
      </c>
      <c r="B3884" s="10" t="s">
        <v>3286</v>
      </c>
      <c r="C3884" s="10" t="s">
        <v>1682</v>
      </c>
      <c r="D3884" s="10" t="s">
        <v>11</v>
      </c>
      <c r="E3884" s="10" t="s">
        <v>12</v>
      </c>
      <c r="F3884" s="10">
        <v>6000</v>
      </c>
      <c r="G3884" s="10">
        <f>+F3884*H3884</f>
        <v>120000</v>
      </c>
      <c r="H3884" s="10">
        <v>20</v>
      </c>
      <c r="I3884" s="38"/>
    </row>
    <row r="3885" spans="1:9" ht="27" x14ac:dyDescent="0.25">
      <c r="A3885" s="10">
        <v>4261</v>
      </c>
      <c r="B3885" s="10" t="s">
        <v>3287</v>
      </c>
      <c r="C3885" s="10" t="s">
        <v>3288</v>
      </c>
      <c r="D3885" s="10" t="s">
        <v>11</v>
      </c>
      <c r="E3885" s="10" t="s">
        <v>12</v>
      </c>
      <c r="F3885" s="10">
        <v>7000</v>
      </c>
      <c r="G3885" s="10">
        <f t="shared" ref="G3885:G3893" si="95">+F3885*H3885</f>
        <v>14000</v>
      </c>
      <c r="H3885" s="10">
        <v>2</v>
      </c>
      <c r="I3885" s="38"/>
    </row>
    <row r="3886" spans="1:9" ht="27" x14ac:dyDescent="0.25">
      <c r="A3886" s="10">
        <v>4261</v>
      </c>
      <c r="B3886" s="10" t="s">
        <v>3289</v>
      </c>
      <c r="C3886" s="10" t="s">
        <v>1686</v>
      </c>
      <c r="D3886" s="10" t="s">
        <v>11</v>
      </c>
      <c r="E3886" s="10" t="s">
        <v>12</v>
      </c>
      <c r="F3886" s="10">
        <v>6000</v>
      </c>
      <c r="G3886" s="10">
        <f t="shared" si="95"/>
        <v>120000</v>
      </c>
      <c r="H3886" s="10">
        <v>20</v>
      </c>
      <c r="I3886" s="38"/>
    </row>
    <row r="3887" spans="1:9" ht="27" x14ac:dyDescent="0.25">
      <c r="A3887" s="10">
        <v>4261</v>
      </c>
      <c r="B3887" s="10" t="s">
        <v>3290</v>
      </c>
      <c r="C3887" s="10" t="s">
        <v>1688</v>
      </c>
      <c r="D3887" s="10" t="s">
        <v>11</v>
      </c>
      <c r="E3887" s="10" t="s">
        <v>12</v>
      </c>
      <c r="F3887" s="10">
        <v>11000</v>
      </c>
      <c r="G3887" s="10">
        <f t="shared" si="95"/>
        <v>44000</v>
      </c>
      <c r="H3887" s="10">
        <v>4</v>
      </c>
      <c r="I3887" s="38"/>
    </row>
    <row r="3888" spans="1:9" ht="40.5" x14ac:dyDescent="0.25">
      <c r="A3888" s="10">
        <v>4261</v>
      </c>
      <c r="B3888" s="10" t="s">
        <v>3291</v>
      </c>
      <c r="C3888" s="10" t="s">
        <v>1690</v>
      </c>
      <c r="D3888" s="10" t="s">
        <v>11</v>
      </c>
      <c r="E3888" s="10" t="s">
        <v>12</v>
      </c>
      <c r="F3888" s="10">
        <v>6000</v>
      </c>
      <c r="G3888" s="10">
        <f t="shared" si="95"/>
        <v>60000</v>
      </c>
      <c r="H3888" s="10">
        <v>10</v>
      </c>
      <c r="I3888" s="38"/>
    </row>
    <row r="3889" spans="1:9" ht="40.5" x14ac:dyDescent="0.25">
      <c r="A3889" s="10">
        <v>4261</v>
      </c>
      <c r="B3889" s="10" t="s">
        <v>3292</v>
      </c>
      <c r="C3889" s="10" t="s">
        <v>1692</v>
      </c>
      <c r="D3889" s="10" t="s">
        <v>11</v>
      </c>
      <c r="E3889" s="10" t="s">
        <v>12</v>
      </c>
      <c r="F3889" s="10">
        <v>13000</v>
      </c>
      <c r="G3889" s="10">
        <f t="shared" si="95"/>
        <v>130000</v>
      </c>
      <c r="H3889" s="10">
        <v>10</v>
      </c>
      <c r="I3889" s="38"/>
    </row>
    <row r="3890" spans="1:9" ht="27" x14ac:dyDescent="0.25">
      <c r="A3890" s="10">
        <v>4261</v>
      </c>
      <c r="B3890" s="10" t="s">
        <v>3293</v>
      </c>
      <c r="C3890" s="10" t="s">
        <v>3294</v>
      </c>
      <c r="D3890" s="10" t="s">
        <v>11</v>
      </c>
      <c r="E3890" s="10" t="s">
        <v>12</v>
      </c>
      <c r="F3890" s="10">
        <v>130</v>
      </c>
      <c r="G3890" s="10">
        <f t="shared" si="95"/>
        <v>39650</v>
      </c>
      <c r="H3890" s="10">
        <v>305</v>
      </c>
      <c r="I3890" s="38"/>
    </row>
    <row r="3891" spans="1:9" ht="27" x14ac:dyDescent="0.25">
      <c r="A3891" s="10">
        <v>4261</v>
      </c>
      <c r="B3891" s="10" t="s">
        <v>3295</v>
      </c>
      <c r="C3891" s="10" t="s">
        <v>3296</v>
      </c>
      <c r="D3891" s="10" t="s">
        <v>11</v>
      </c>
      <c r="E3891" s="10" t="s">
        <v>12</v>
      </c>
      <c r="F3891" s="10">
        <v>90</v>
      </c>
      <c r="G3891" s="10">
        <f t="shared" si="95"/>
        <v>18000</v>
      </c>
      <c r="H3891" s="10">
        <v>200</v>
      </c>
      <c r="I3891" s="38"/>
    </row>
    <row r="3892" spans="1:9" x14ac:dyDescent="0.25">
      <c r="A3892" s="10">
        <v>4261</v>
      </c>
      <c r="B3892" s="10" t="s">
        <v>3297</v>
      </c>
      <c r="C3892" s="10" t="s">
        <v>78</v>
      </c>
      <c r="D3892" s="10" t="s">
        <v>11</v>
      </c>
      <c r="E3892" s="10" t="s">
        <v>12</v>
      </c>
      <c r="F3892" s="10">
        <v>6000</v>
      </c>
      <c r="G3892" s="10">
        <f t="shared" si="95"/>
        <v>240000</v>
      </c>
      <c r="H3892" s="10">
        <v>40</v>
      </c>
      <c r="I3892" s="38"/>
    </row>
    <row r="3893" spans="1:9" x14ac:dyDescent="0.25">
      <c r="A3893" s="10">
        <v>4261</v>
      </c>
      <c r="B3893" s="10" t="s">
        <v>3298</v>
      </c>
      <c r="C3893" s="10" t="s">
        <v>3299</v>
      </c>
      <c r="D3893" s="10" t="s">
        <v>11</v>
      </c>
      <c r="E3893" s="10" t="s">
        <v>12</v>
      </c>
      <c r="F3893" s="10">
        <v>3500</v>
      </c>
      <c r="G3893" s="10">
        <f t="shared" si="95"/>
        <v>140000</v>
      </c>
      <c r="H3893" s="10">
        <v>40</v>
      </c>
      <c r="I3893" s="38"/>
    </row>
    <row r="3894" spans="1:9" ht="27" x14ac:dyDescent="0.25">
      <c r="A3894" s="10">
        <v>5122</v>
      </c>
      <c r="B3894" s="10" t="s">
        <v>3264</v>
      </c>
      <c r="C3894" s="10" t="s">
        <v>3265</v>
      </c>
      <c r="D3894" s="10" t="s">
        <v>36</v>
      </c>
      <c r="E3894" s="10" t="s">
        <v>12</v>
      </c>
      <c r="F3894" s="10">
        <v>900000</v>
      </c>
      <c r="G3894" s="10">
        <f>+F3894*H3894</f>
        <v>900000</v>
      </c>
      <c r="H3894" s="10">
        <v>1</v>
      </c>
      <c r="I3894" s="38"/>
    </row>
    <row r="3895" spans="1:9" ht="27" x14ac:dyDescent="0.25">
      <c r="A3895" s="10"/>
      <c r="B3895" s="10" t="s">
        <v>2132</v>
      </c>
      <c r="C3895" s="10" t="s">
        <v>2133</v>
      </c>
      <c r="D3895" s="10" t="s">
        <v>11</v>
      </c>
      <c r="E3895" s="10" t="s">
        <v>12</v>
      </c>
      <c r="F3895" s="10">
        <v>0</v>
      </c>
      <c r="G3895" s="10">
        <v>0</v>
      </c>
      <c r="H3895" s="10">
        <v>2</v>
      </c>
      <c r="I3895" s="38"/>
    </row>
    <row r="3896" spans="1:9" ht="27" x14ac:dyDescent="0.25">
      <c r="A3896" s="10"/>
      <c r="B3896" s="10" t="s">
        <v>2134</v>
      </c>
      <c r="C3896" s="10" t="s">
        <v>2135</v>
      </c>
      <c r="D3896" s="10" t="s">
        <v>11</v>
      </c>
      <c r="E3896" s="10" t="s">
        <v>12</v>
      </c>
      <c r="F3896" s="10">
        <v>0</v>
      </c>
      <c r="G3896" s="10">
        <v>0</v>
      </c>
      <c r="H3896" s="10">
        <v>4</v>
      </c>
      <c r="I3896" s="38"/>
    </row>
    <row r="3897" spans="1:9" x14ac:dyDescent="0.25">
      <c r="A3897" s="10"/>
      <c r="B3897" s="10" t="s">
        <v>2136</v>
      </c>
      <c r="C3897" s="10" t="s">
        <v>2137</v>
      </c>
      <c r="D3897" s="10" t="s">
        <v>11</v>
      </c>
      <c r="E3897" s="10" t="s">
        <v>12</v>
      </c>
      <c r="F3897" s="10">
        <v>0</v>
      </c>
      <c r="G3897" s="10">
        <v>0</v>
      </c>
      <c r="H3897" s="10">
        <v>40</v>
      </c>
      <c r="I3897" s="38"/>
    </row>
    <row r="3898" spans="1:9" x14ac:dyDescent="0.25">
      <c r="A3898" s="10"/>
      <c r="B3898" s="10" t="s">
        <v>2138</v>
      </c>
      <c r="C3898" s="10" t="s">
        <v>1526</v>
      </c>
      <c r="D3898" s="10" t="s">
        <v>11</v>
      </c>
      <c r="E3898" s="10" t="s">
        <v>12</v>
      </c>
      <c r="F3898" s="10">
        <v>0</v>
      </c>
      <c r="G3898" s="10">
        <v>0</v>
      </c>
      <c r="H3898" s="10">
        <v>100</v>
      </c>
      <c r="I3898" s="38"/>
    </row>
    <row r="3899" spans="1:9" ht="27" x14ac:dyDescent="0.25">
      <c r="A3899" s="10"/>
      <c r="B3899" s="10" t="s">
        <v>2139</v>
      </c>
      <c r="C3899" s="10" t="s">
        <v>49</v>
      </c>
      <c r="D3899" s="10" t="s">
        <v>11</v>
      </c>
      <c r="E3899" s="10" t="s">
        <v>12</v>
      </c>
      <c r="F3899" s="10">
        <v>0</v>
      </c>
      <c r="G3899" s="10">
        <v>0</v>
      </c>
      <c r="H3899" s="10">
        <v>20</v>
      </c>
      <c r="I3899" s="38"/>
    </row>
    <row r="3900" spans="1:9" ht="27" x14ac:dyDescent="0.25">
      <c r="A3900" s="10"/>
      <c r="B3900" s="10" t="s">
        <v>2140</v>
      </c>
      <c r="C3900" s="10" t="s">
        <v>49</v>
      </c>
      <c r="D3900" s="10" t="s">
        <v>11</v>
      </c>
      <c r="E3900" s="10" t="s">
        <v>12</v>
      </c>
      <c r="F3900" s="10">
        <v>0</v>
      </c>
      <c r="G3900" s="10">
        <v>0</v>
      </c>
      <c r="H3900" s="10">
        <v>20</v>
      </c>
      <c r="I3900" s="38"/>
    </row>
    <row r="3901" spans="1:9" ht="27" x14ac:dyDescent="0.25">
      <c r="A3901" s="10"/>
      <c r="B3901" s="10" t="s">
        <v>2141</v>
      </c>
      <c r="C3901" s="10" t="s">
        <v>49</v>
      </c>
      <c r="D3901" s="10" t="s">
        <v>11</v>
      </c>
      <c r="E3901" s="10" t="s">
        <v>12</v>
      </c>
      <c r="F3901" s="10">
        <v>0</v>
      </c>
      <c r="G3901" s="10">
        <v>0</v>
      </c>
      <c r="H3901" s="10">
        <v>50</v>
      </c>
      <c r="I3901" s="38"/>
    </row>
    <row r="3902" spans="1:9" ht="27" x14ac:dyDescent="0.25">
      <c r="A3902" s="10"/>
      <c r="B3902" s="10" t="s">
        <v>2142</v>
      </c>
      <c r="C3902" s="10" t="s">
        <v>2143</v>
      </c>
      <c r="D3902" s="10" t="s">
        <v>11</v>
      </c>
      <c r="E3902" s="10" t="s">
        <v>12</v>
      </c>
      <c r="F3902" s="10">
        <v>0</v>
      </c>
      <c r="G3902" s="10">
        <v>0</v>
      </c>
      <c r="H3902" s="10">
        <v>10</v>
      </c>
      <c r="I3902" s="38"/>
    </row>
    <row r="3903" spans="1:9" ht="27" x14ac:dyDescent="0.25">
      <c r="A3903" s="10"/>
      <c r="B3903" s="10" t="s">
        <v>2144</v>
      </c>
      <c r="C3903" s="10" t="s">
        <v>2143</v>
      </c>
      <c r="D3903" s="10" t="s">
        <v>11</v>
      </c>
      <c r="E3903" s="10" t="s">
        <v>12</v>
      </c>
      <c r="F3903" s="10">
        <v>0</v>
      </c>
      <c r="G3903" s="10">
        <v>0</v>
      </c>
      <c r="H3903" s="10">
        <v>10</v>
      </c>
      <c r="I3903" s="38"/>
    </row>
    <row r="3904" spans="1:9" x14ac:dyDescent="0.25">
      <c r="A3904" s="10"/>
      <c r="B3904" s="10" t="s">
        <v>2145</v>
      </c>
      <c r="C3904" s="10" t="s">
        <v>178</v>
      </c>
      <c r="D3904" s="10" t="s">
        <v>11</v>
      </c>
      <c r="E3904" s="10" t="s">
        <v>12</v>
      </c>
      <c r="F3904" s="10">
        <v>0</v>
      </c>
      <c r="G3904" s="10">
        <v>0</v>
      </c>
      <c r="H3904" s="10">
        <v>10</v>
      </c>
      <c r="I3904" s="38"/>
    </row>
    <row r="3905" spans="1:9" x14ac:dyDescent="0.25">
      <c r="A3905" s="10"/>
      <c r="B3905" s="10" t="s">
        <v>2146</v>
      </c>
      <c r="C3905" s="10" t="s">
        <v>164</v>
      </c>
      <c r="D3905" s="10" t="s">
        <v>11</v>
      </c>
      <c r="E3905" s="10" t="s">
        <v>12</v>
      </c>
      <c r="F3905" s="10">
        <v>0</v>
      </c>
      <c r="G3905" s="10">
        <v>0</v>
      </c>
      <c r="H3905" s="10">
        <v>15</v>
      </c>
      <c r="I3905" s="38"/>
    </row>
    <row r="3906" spans="1:9" ht="27" x14ac:dyDescent="0.25">
      <c r="A3906" s="15"/>
      <c r="B3906" s="10" t="s">
        <v>2147</v>
      </c>
      <c r="C3906" s="10" t="s">
        <v>2148</v>
      </c>
      <c r="D3906" s="19" t="s">
        <v>11</v>
      </c>
      <c r="E3906" s="11" t="s">
        <v>12</v>
      </c>
      <c r="F3906" s="19">
        <v>0</v>
      </c>
      <c r="G3906" s="19">
        <v>0</v>
      </c>
      <c r="H3906" s="34">
        <v>20</v>
      </c>
      <c r="I3906" s="38"/>
    </row>
    <row r="3907" spans="1:9" ht="27" x14ac:dyDescent="0.25">
      <c r="A3907" s="15"/>
      <c r="B3907" s="10" t="s">
        <v>2149</v>
      </c>
      <c r="C3907" s="10" t="s">
        <v>2150</v>
      </c>
      <c r="D3907" s="19" t="s">
        <v>11</v>
      </c>
      <c r="E3907" s="11" t="s">
        <v>12</v>
      </c>
      <c r="F3907" s="19">
        <v>0</v>
      </c>
      <c r="G3907" s="19">
        <v>0</v>
      </c>
      <c r="H3907" s="34">
        <v>2</v>
      </c>
      <c r="I3907" s="38"/>
    </row>
    <row r="3908" spans="1:9" x14ac:dyDescent="0.25">
      <c r="A3908" s="15"/>
      <c r="B3908" s="10" t="s">
        <v>2151</v>
      </c>
      <c r="C3908" s="10" t="s">
        <v>26</v>
      </c>
      <c r="D3908" s="19" t="s">
        <v>11</v>
      </c>
      <c r="E3908" s="11" t="s">
        <v>12</v>
      </c>
      <c r="F3908" s="19">
        <v>0</v>
      </c>
      <c r="G3908" s="19">
        <v>0</v>
      </c>
      <c r="H3908" s="34">
        <v>400</v>
      </c>
      <c r="I3908" s="38"/>
    </row>
    <row r="3909" spans="1:9" x14ac:dyDescent="0.25">
      <c r="A3909" s="15"/>
      <c r="B3909" s="10" t="s">
        <v>2152</v>
      </c>
      <c r="C3909" s="10" t="s">
        <v>65</v>
      </c>
      <c r="D3909" s="19" t="s">
        <v>11</v>
      </c>
      <c r="E3909" s="11" t="s">
        <v>12</v>
      </c>
      <c r="F3909" s="19">
        <v>0</v>
      </c>
      <c r="G3909" s="19">
        <v>0</v>
      </c>
      <c r="H3909" s="34">
        <v>60</v>
      </c>
      <c r="I3909" s="38"/>
    </row>
    <row r="3910" spans="1:9" x14ac:dyDescent="0.25">
      <c r="A3910" s="15"/>
      <c r="B3910" s="10" t="s">
        <v>2153</v>
      </c>
      <c r="C3910" s="10" t="s">
        <v>2154</v>
      </c>
      <c r="D3910" s="19" t="s">
        <v>11</v>
      </c>
      <c r="E3910" s="11" t="s">
        <v>12</v>
      </c>
      <c r="F3910" s="19">
        <v>0</v>
      </c>
      <c r="G3910" s="19">
        <v>0</v>
      </c>
      <c r="H3910" s="34">
        <v>40</v>
      </c>
      <c r="I3910" s="38"/>
    </row>
    <row r="3911" spans="1:9" x14ac:dyDescent="0.25">
      <c r="A3911" s="15"/>
      <c r="B3911" s="10" t="s">
        <v>2155</v>
      </c>
      <c r="C3911" s="10" t="s">
        <v>1399</v>
      </c>
      <c r="D3911" s="19" t="s">
        <v>11</v>
      </c>
      <c r="E3911" s="11" t="s">
        <v>12</v>
      </c>
      <c r="F3911" s="19">
        <v>0</v>
      </c>
      <c r="G3911" s="19">
        <v>0</v>
      </c>
      <c r="H3911" s="34">
        <v>5</v>
      </c>
      <c r="I3911" s="38"/>
    </row>
    <row r="3912" spans="1:9" x14ac:dyDescent="0.25">
      <c r="A3912" s="15"/>
      <c r="B3912" s="10" t="s">
        <v>2156</v>
      </c>
      <c r="C3912" s="10" t="s">
        <v>2157</v>
      </c>
      <c r="D3912" s="19" t="s">
        <v>11</v>
      </c>
      <c r="E3912" s="11" t="s">
        <v>57</v>
      </c>
      <c r="F3912" s="19">
        <v>0</v>
      </c>
      <c r="G3912" s="19">
        <v>0</v>
      </c>
      <c r="H3912" s="34">
        <v>3</v>
      </c>
      <c r="I3912" s="38"/>
    </row>
    <row r="3913" spans="1:9" x14ac:dyDescent="0.25">
      <c r="A3913" s="15"/>
      <c r="B3913" s="10" t="s">
        <v>2158</v>
      </c>
      <c r="C3913" s="10" t="s">
        <v>2159</v>
      </c>
      <c r="D3913" s="19" t="s">
        <v>11</v>
      </c>
      <c r="E3913" s="11" t="s">
        <v>12</v>
      </c>
      <c r="F3913" s="19">
        <v>0</v>
      </c>
      <c r="G3913" s="19">
        <v>0</v>
      </c>
      <c r="H3913" s="34">
        <v>5</v>
      </c>
      <c r="I3913" s="38"/>
    </row>
    <row r="3914" spans="1:9" x14ac:dyDescent="0.25">
      <c r="A3914" s="15"/>
      <c r="B3914" s="10" t="s">
        <v>2160</v>
      </c>
      <c r="C3914" s="10" t="s">
        <v>125</v>
      </c>
      <c r="D3914" s="19" t="s">
        <v>11</v>
      </c>
      <c r="E3914" s="11" t="s">
        <v>25</v>
      </c>
      <c r="F3914" s="19">
        <v>0</v>
      </c>
      <c r="G3914" s="19">
        <v>0</v>
      </c>
      <c r="H3914" s="34">
        <v>50</v>
      </c>
      <c r="I3914" s="38"/>
    </row>
    <row r="3915" spans="1:9" x14ac:dyDescent="0.25">
      <c r="A3915" s="15"/>
      <c r="B3915" s="10" t="s">
        <v>2161</v>
      </c>
      <c r="C3915" s="10" t="s">
        <v>125</v>
      </c>
      <c r="D3915" s="19" t="s">
        <v>11</v>
      </c>
      <c r="E3915" s="11" t="s">
        <v>25</v>
      </c>
      <c r="F3915" s="19">
        <v>0</v>
      </c>
      <c r="G3915" s="19">
        <v>0</v>
      </c>
      <c r="H3915" s="34">
        <v>20</v>
      </c>
      <c r="I3915" s="38"/>
    </row>
    <row r="3916" spans="1:9" x14ac:dyDescent="0.25">
      <c r="A3916" s="15"/>
      <c r="B3916" s="10" t="s">
        <v>2162</v>
      </c>
      <c r="C3916" s="10" t="s">
        <v>28</v>
      </c>
      <c r="D3916" s="19" t="s">
        <v>11</v>
      </c>
      <c r="E3916" s="11" t="s">
        <v>25</v>
      </c>
      <c r="F3916" s="19">
        <v>0</v>
      </c>
      <c r="G3916" s="19">
        <v>0</v>
      </c>
      <c r="H3916" s="34">
        <v>150</v>
      </c>
      <c r="I3916" s="38"/>
    </row>
    <row r="3917" spans="1:9" ht="27" x14ac:dyDescent="0.25">
      <c r="A3917" s="15"/>
      <c r="B3917" s="10" t="s">
        <v>2163</v>
      </c>
      <c r="C3917" s="10" t="s">
        <v>31</v>
      </c>
      <c r="D3917" s="19" t="s">
        <v>11</v>
      </c>
      <c r="E3917" s="11" t="s">
        <v>12</v>
      </c>
      <c r="F3917" s="19">
        <v>0</v>
      </c>
      <c r="G3917" s="19">
        <v>0</v>
      </c>
      <c r="H3917" s="34">
        <v>8</v>
      </c>
      <c r="I3917" s="38"/>
    </row>
    <row r="3918" spans="1:9" x14ac:dyDescent="0.25">
      <c r="A3918" s="15"/>
      <c r="B3918" s="10" t="s">
        <v>2164</v>
      </c>
      <c r="C3918" s="10" t="s">
        <v>1020</v>
      </c>
      <c r="D3918" s="19" t="s">
        <v>11</v>
      </c>
      <c r="E3918" s="11" t="s">
        <v>12</v>
      </c>
      <c r="F3918" s="19">
        <v>0</v>
      </c>
      <c r="G3918" s="19">
        <v>0</v>
      </c>
      <c r="H3918" s="34">
        <v>8</v>
      </c>
      <c r="I3918" s="38"/>
    </row>
    <row r="3919" spans="1:9" ht="40.5" x14ac:dyDescent="0.25">
      <c r="A3919" s="15"/>
      <c r="B3919" s="10" t="s">
        <v>2165</v>
      </c>
      <c r="C3919" s="10" t="s">
        <v>2166</v>
      </c>
      <c r="D3919" s="19" t="s">
        <v>11</v>
      </c>
      <c r="E3919" s="11" t="s">
        <v>50</v>
      </c>
      <c r="F3919" s="19">
        <v>0</v>
      </c>
      <c r="G3919" s="19">
        <v>0</v>
      </c>
      <c r="H3919" s="34">
        <v>40</v>
      </c>
      <c r="I3919" s="38"/>
    </row>
    <row r="3920" spans="1:9" ht="40.5" x14ac:dyDescent="0.25">
      <c r="A3920" s="15"/>
      <c r="B3920" s="10" t="s">
        <v>2167</v>
      </c>
      <c r="C3920" s="10" t="s">
        <v>2168</v>
      </c>
      <c r="D3920" s="19" t="s">
        <v>11</v>
      </c>
      <c r="E3920" s="11" t="s">
        <v>50</v>
      </c>
      <c r="F3920" s="19">
        <v>0</v>
      </c>
      <c r="G3920" s="19">
        <v>0</v>
      </c>
      <c r="H3920" s="34">
        <v>60</v>
      </c>
      <c r="I3920" s="38"/>
    </row>
    <row r="3921" spans="1:9" x14ac:dyDescent="0.25">
      <c r="A3921" s="15"/>
      <c r="B3921" s="10" t="s">
        <v>2169</v>
      </c>
      <c r="C3921" s="10" t="s">
        <v>168</v>
      </c>
      <c r="D3921" s="19" t="s">
        <v>11</v>
      </c>
      <c r="E3921" s="11" t="s">
        <v>12</v>
      </c>
      <c r="F3921" s="19">
        <v>0</v>
      </c>
      <c r="G3921" s="19">
        <v>0</v>
      </c>
      <c r="H3921" s="34">
        <v>10</v>
      </c>
      <c r="I3921" s="38"/>
    </row>
    <row r="3922" spans="1:9" ht="27" customHeight="1" x14ac:dyDescent="0.25">
      <c r="A3922" s="15"/>
      <c r="B3922" s="10" t="s">
        <v>2170</v>
      </c>
      <c r="C3922" s="10" t="s">
        <v>1548</v>
      </c>
      <c r="D3922" s="19" t="s">
        <v>11</v>
      </c>
      <c r="E3922" s="11" t="s">
        <v>12</v>
      </c>
      <c r="F3922" s="19">
        <v>0</v>
      </c>
      <c r="G3922" s="19">
        <v>0</v>
      </c>
      <c r="H3922" s="34">
        <v>10</v>
      </c>
      <c r="I3922" s="38"/>
    </row>
    <row r="3923" spans="1:9" x14ac:dyDescent="0.25">
      <c r="A3923" s="15"/>
      <c r="B3923" s="10" t="s">
        <v>2171</v>
      </c>
      <c r="C3923" s="10" t="s">
        <v>169</v>
      </c>
      <c r="D3923" s="19" t="s">
        <v>11</v>
      </c>
      <c r="E3923" s="11" t="s">
        <v>12</v>
      </c>
      <c r="F3923" s="19">
        <v>0</v>
      </c>
      <c r="G3923" s="19">
        <v>0</v>
      </c>
      <c r="H3923" s="34">
        <v>25</v>
      </c>
      <c r="I3923" s="38"/>
    </row>
    <row r="3924" spans="1:9" ht="27" x14ac:dyDescent="0.25">
      <c r="A3924" s="10" t="s">
        <v>183</v>
      </c>
      <c r="B3924" s="10" t="s">
        <v>1681</v>
      </c>
      <c r="C3924" s="10" t="s">
        <v>1682</v>
      </c>
      <c r="D3924" s="19" t="s">
        <v>11</v>
      </c>
      <c r="E3924" s="11" t="s">
        <v>12</v>
      </c>
      <c r="F3924" s="19">
        <v>0</v>
      </c>
      <c r="G3924" s="19">
        <v>0</v>
      </c>
      <c r="H3924" s="34">
        <v>20</v>
      </c>
      <c r="I3924" s="38"/>
    </row>
    <row r="3925" spans="1:9" ht="40.5" x14ac:dyDescent="0.25">
      <c r="A3925" s="10" t="s">
        <v>183</v>
      </c>
      <c r="B3925" s="10" t="s">
        <v>1683</v>
      </c>
      <c r="C3925" s="28" t="s">
        <v>1684</v>
      </c>
      <c r="D3925" s="19" t="s">
        <v>11</v>
      </c>
      <c r="E3925" s="11" t="s">
        <v>12</v>
      </c>
      <c r="F3925" s="19">
        <v>0</v>
      </c>
      <c r="G3925" s="19">
        <v>0</v>
      </c>
      <c r="H3925" s="34">
        <v>2</v>
      </c>
      <c r="I3925" s="38"/>
    </row>
    <row r="3926" spans="1:9" ht="27" x14ac:dyDescent="0.25">
      <c r="A3926" s="10" t="s">
        <v>183</v>
      </c>
      <c r="B3926" s="10" t="s">
        <v>1685</v>
      </c>
      <c r="C3926" s="10" t="s">
        <v>1686</v>
      </c>
      <c r="D3926" s="19" t="s">
        <v>11</v>
      </c>
      <c r="E3926" s="11" t="s">
        <v>12</v>
      </c>
      <c r="F3926" s="19">
        <v>0</v>
      </c>
      <c r="G3926" s="19">
        <v>0</v>
      </c>
      <c r="H3926" s="34">
        <v>20</v>
      </c>
      <c r="I3926" s="38"/>
    </row>
    <row r="3927" spans="1:9" ht="27" x14ac:dyDescent="0.25">
      <c r="A3927" s="10" t="s">
        <v>183</v>
      </c>
      <c r="B3927" s="10" t="s">
        <v>1687</v>
      </c>
      <c r="C3927" s="10" t="s">
        <v>1688</v>
      </c>
      <c r="D3927" s="19" t="s">
        <v>11</v>
      </c>
      <c r="E3927" s="11" t="s">
        <v>12</v>
      </c>
      <c r="F3927" s="19">
        <v>0</v>
      </c>
      <c r="G3927" s="19">
        <v>0</v>
      </c>
      <c r="H3927" s="34">
        <v>4</v>
      </c>
      <c r="I3927" s="38"/>
    </row>
    <row r="3928" spans="1:9" ht="40.5" x14ac:dyDescent="0.25">
      <c r="A3928" s="10" t="s">
        <v>183</v>
      </c>
      <c r="B3928" s="10" t="s">
        <v>1689</v>
      </c>
      <c r="C3928" s="10" t="s">
        <v>1690</v>
      </c>
      <c r="D3928" s="19" t="s">
        <v>11</v>
      </c>
      <c r="E3928" s="11" t="s">
        <v>12</v>
      </c>
      <c r="F3928" s="19">
        <v>0</v>
      </c>
      <c r="G3928" s="19">
        <v>0</v>
      </c>
      <c r="H3928" s="34">
        <v>10</v>
      </c>
      <c r="I3928" s="38"/>
    </row>
    <row r="3929" spans="1:9" ht="40.5" x14ac:dyDescent="0.25">
      <c r="A3929" s="10" t="s">
        <v>183</v>
      </c>
      <c r="B3929" s="10" t="s">
        <v>1691</v>
      </c>
      <c r="C3929" s="28" t="s">
        <v>1692</v>
      </c>
      <c r="D3929" s="19" t="s">
        <v>11</v>
      </c>
      <c r="E3929" s="11" t="s">
        <v>12</v>
      </c>
      <c r="F3929" s="19">
        <v>0</v>
      </c>
      <c r="G3929" s="19">
        <v>0</v>
      </c>
      <c r="H3929" s="34">
        <v>10</v>
      </c>
      <c r="I3929" s="38"/>
    </row>
    <row r="3930" spans="1:9" ht="27" x14ac:dyDescent="0.25">
      <c r="A3930" s="10" t="s">
        <v>183</v>
      </c>
      <c r="B3930" s="10" t="s">
        <v>1693</v>
      </c>
      <c r="C3930" s="10" t="s">
        <v>1694</v>
      </c>
      <c r="D3930" s="19" t="s">
        <v>11</v>
      </c>
      <c r="E3930" s="11" t="s">
        <v>12</v>
      </c>
      <c r="F3930" s="19">
        <v>0</v>
      </c>
      <c r="G3930" s="19">
        <v>0</v>
      </c>
      <c r="H3930" s="34">
        <v>305</v>
      </c>
      <c r="I3930" s="38"/>
    </row>
    <row r="3931" spans="1:9" ht="27" x14ac:dyDescent="0.25">
      <c r="A3931" s="10" t="s">
        <v>183</v>
      </c>
      <c r="B3931" s="10" t="s">
        <v>1695</v>
      </c>
      <c r="C3931" s="10" t="s">
        <v>1696</v>
      </c>
      <c r="D3931" s="19" t="s">
        <v>11</v>
      </c>
      <c r="E3931" s="11" t="s">
        <v>12</v>
      </c>
      <c r="F3931" s="19">
        <v>0</v>
      </c>
      <c r="G3931" s="19">
        <v>0</v>
      </c>
      <c r="H3931" s="34">
        <v>200</v>
      </c>
      <c r="I3931" s="38"/>
    </row>
    <row r="3932" spans="1:9" x14ac:dyDescent="0.25">
      <c r="A3932" s="10" t="s">
        <v>183</v>
      </c>
      <c r="B3932" s="10" t="s">
        <v>1697</v>
      </c>
      <c r="C3932" s="10" t="s">
        <v>78</v>
      </c>
      <c r="D3932" s="19" t="s">
        <v>11</v>
      </c>
      <c r="E3932" s="11" t="s">
        <v>12</v>
      </c>
      <c r="F3932" s="19">
        <v>0</v>
      </c>
      <c r="G3932" s="19">
        <v>0</v>
      </c>
      <c r="H3932" s="34">
        <v>40</v>
      </c>
      <c r="I3932" s="38"/>
    </row>
    <row r="3933" spans="1:9" x14ac:dyDescent="0.25">
      <c r="A3933" s="10" t="s">
        <v>183</v>
      </c>
      <c r="B3933" s="10" t="s">
        <v>1698</v>
      </c>
      <c r="C3933" s="10" t="s">
        <v>24</v>
      </c>
      <c r="D3933" s="19" t="s">
        <v>11</v>
      </c>
      <c r="E3933" s="11" t="s">
        <v>12</v>
      </c>
      <c r="F3933" s="19">
        <v>0</v>
      </c>
      <c r="G3933" s="19">
        <v>0</v>
      </c>
      <c r="H3933" s="34">
        <v>40</v>
      </c>
      <c r="I3933" s="38"/>
    </row>
    <row r="3934" spans="1:9" x14ac:dyDescent="0.25">
      <c r="A3934" s="10" t="s">
        <v>183</v>
      </c>
      <c r="B3934" s="10" t="s">
        <v>1134</v>
      </c>
      <c r="C3934" s="10" t="s">
        <v>10</v>
      </c>
      <c r="D3934" s="19" t="s">
        <v>11</v>
      </c>
      <c r="E3934" s="11" t="s">
        <v>12</v>
      </c>
      <c r="F3934" s="19">
        <v>0</v>
      </c>
      <c r="G3934" s="19">
        <v>0</v>
      </c>
      <c r="H3934" s="34">
        <v>8</v>
      </c>
      <c r="I3934" s="38"/>
    </row>
    <row r="3935" spans="1:9" x14ac:dyDescent="0.25">
      <c r="A3935" s="10" t="s">
        <v>183</v>
      </c>
      <c r="B3935" s="10" t="s">
        <v>1135</v>
      </c>
      <c r="C3935" s="10" t="s">
        <v>13</v>
      </c>
      <c r="D3935" s="19" t="s">
        <v>11</v>
      </c>
      <c r="E3935" s="11" t="s">
        <v>12</v>
      </c>
      <c r="F3935" s="19">
        <v>0</v>
      </c>
      <c r="G3935" s="19">
        <v>0</v>
      </c>
      <c r="H3935" s="34">
        <v>10</v>
      </c>
      <c r="I3935" s="38"/>
    </row>
    <row r="3936" spans="1:9" ht="40.5" x14ac:dyDescent="0.25">
      <c r="A3936" s="10" t="s">
        <v>183</v>
      </c>
      <c r="B3936" s="10" t="s">
        <v>1136</v>
      </c>
      <c r="C3936" s="10" t="s">
        <v>171</v>
      </c>
      <c r="D3936" s="19" t="s">
        <v>11</v>
      </c>
      <c r="E3936" s="11" t="s">
        <v>12</v>
      </c>
      <c r="F3936" s="19">
        <v>0</v>
      </c>
      <c r="G3936" s="19">
        <v>0</v>
      </c>
      <c r="H3936" s="34">
        <v>15</v>
      </c>
      <c r="I3936" s="38"/>
    </row>
    <row r="3937" spans="1:9" ht="40.5" x14ac:dyDescent="0.25">
      <c r="A3937" s="10" t="s">
        <v>183</v>
      </c>
      <c r="B3937" s="10" t="s">
        <v>44</v>
      </c>
      <c r="C3937" s="10" t="s">
        <v>172</v>
      </c>
      <c r="D3937" s="19" t="s">
        <v>11</v>
      </c>
      <c r="E3937" s="11" t="s">
        <v>12</v>
      </c>
      <c r="F3937" s="19">
        <v>0</v>
      </c>
      <c r="G3937" s="19">
        <v>0</v>
      </c>
      <c r="H3937" s="34">
        <v>30</v>
      </c>
      <c r="I3937" s="38"/>
    </row>
    <row r="3938" spans="1:9" ht="27" x14ac:dyDescent="0.25">
      <c r="A3938" s="10" t="s">
        <v>183</v>
      </c>
      <c r="B3938" s="10" t="s">
        <v>1137</v>
      </c>
      <c r="C3938" s="10" t="s">
        <v>16</v>
      </c>
      <c r="D3938" s="19" t="s">
        <v>11</v>
      </c>
      <c r="E3938" s="11" t="s">
        <v>12</v>
      </c>
      <c r="F3938" s="19">
        <v>0</v>
      </c>
      <c r="G3938" s="19">
        <v>0</v>
      </c>
      <c r="H3938" s="34">
        <v>30</v>
      </c>
      <c r="I3938" s="38"/>
    </row>
    <row r="3939" spans="1:9" ht="27" x14ac:dyDescent="0.25">
      <c r="A3939" s="10" t="s">
        <v>183</v>
      </c>
      <c r="B3939" s="10" t="s">
        <v>1138</v>
      </c>
      <c r="C3939" s="10" t="s">
        <v>197</v>
      </c>
      <c r="D3939" s="19" t="s">
        <v>11</v>
      </c>
      <c r="E3939" s="11" t="s">
        <v>12</v>
      </c>
      <c r="F3939" s="19">
        <v>0</v>
      </c>
      <c r="G3939" s="19">
        <v>0</v>
      </c>
      <c r="H3939" s="34">
        <v>15</v>
      </c>
      <c r="I3939" s="38"/>
    </row>
    <row r="3940" spans="1:9" x14ac:dyDescent="0.25">
      <c r="A3940" s="10" t="s">
        <v>183</v>
      </c>
      <c r="B3940" s="10" t="s">
        <v>1139</v>
      </c>
      <c r="C3940" s="10" t="s">
        <v>1140</v>
      </c>
      <c r="D3940" s="19" t="s">
        <v>11</v>
      </c>
      <c r="E3940" s="11" t="s">
        <v>12</v>
      </c>
      <c r="F3940" s="19">
        <v>0</v>
      </c>
      <c r="G3940" s="19">
        <v>0</v>
      </c>
      <c r="H3940" s="34">
        <v>15000</v>
      </c>
      <c r="I3940" s="38"/>
    </row>
    <row r="3941" spans="1:9" ht="40.5" x14ac:dyDescent="0.25">
      <c r="A3941" s="10" t="s">
        <v>183</v>
      </c>
      <c r="B3941" s="10" t="s">
        <v>1141</v>
      </c>
      <c r="C3941" s="10" t="s">
        <v>176</v>
      </c>
      <c r="D3941" s="19" t="s">
        <v>11</v>
      </c>
      <c r="E3941" s="11" t="s">
        <v>12</v>
      </c>
      <c r="F3941" s="19">
        <v>0</v>
      </c>
      <c r="G3941" s="19">
        <v>0</v>
      </c>
      <c r="H3941" s="34">
        <v>15</v>
      </c>
      <c r="I3941" s="38"/>
    </row>
    <row r="3942" spans="1:9" ht="40.5" x14ac:dyDescent="0.25">
      <c r="A3942" s="10" t="s">
        <v>183</v>
      </c>
      <c r="B3942" s="10" t="s">
        <v>1142</v>
      </c>
      <c r="C3942" s="10" t="s">
        <v>176</v>
      </c>
      <c r="D3942" s="19" t="s">
        <v>11</v>
      </c>
      <c r="E3942" s="11" t="s">
        <v>12</v>
      </c>
      <c r="F3942" s="19">
        <v>0</v>
      </c>
      <c r="G3942" s="19">
        <v>0</v>
      </c>
      <c r="H3942" s="34">
        <v>15</v>
      </c>
      <c r="I3942" s="38"/>
    </row>
    <row r="3943" spans="1:9" ht="40.5" x14ac:dyDescent="0.25">
      <c r="A3943" s="10" t="s">
        <v>183</v>
      </c>
      <c r="B3943" s="10" t="s">
        <v>1143</v>
      </c>
      <c r="C3943" s="10" t="s">
        <v>176</v>
      </c>
      <c r="D3943" s="19" t="s">
        <v>11</v>
      </c>
      <c r="E3943" s="11" t="s">
        <v>12</v>
      </c>
      <c r="F3943" s="19">
        <v>0</v>
      </c>
      <c r="G3943" s="19">
        <v>0</v>
      </c>
      <c r="H3943" s="34">
        <v>1</v>
      </c>
      <c r="I3943" s="38"/>
    </row>
    <row r="3944" spans="1:9" x14ac:dyDescent="0.25">
      <c r="A3944" s="10" t="s">
        <v>183</v>
      </c>
      <c r="B3944" s="10" t="s">
        <v>1144</v>
      </c>
      <c r="C3944" s="10" t="s">
        <v>73</v>
      </c>
      <c r="D3944" s="19" t="s">
        <v>11</v>
      </c>
      <c r="E3944" s="11" t="s">
        <v>12</v>
      </c>
      <c r="F3944" s="19">
        <v>0</v>
      </c>
      <c r="G3944" s="19">
        <v>0</v>
      </c>
      <c r="H3944" s="34">
        <v>8</v>
      </c>
      <c r="I3944" s="38"/>
    </row>
    <row r="3945" spans="1:9" x14ac:dyDescent="0.25">
      <c r="A3945" s="10" t="s">
        <v>183</v>
      </c>
      <c r="B3945" s="10" t="s">
        <v>1145</v>
      </c>
      <c r="C3945" s="10" t="s">
        <v>42</v>
      </c>
      <c r="D3945" s="19" t="s">
        <v>11</v>
      </c>
      <c r="E3945" s="11" t="s">
        <v>12</v>
      </c>
      <c r="F3945" s="19">
        <v>0</v>
      </c>
      <c r="G3945" s="19">
        <v>0</v>
      </c>
      <c r="H3945" s="34">
        <v>50</v>
      </c>
      <c r="I3945" s="38"/>
    </row>
    <row r="3946" spans="1:9" x14ac:dyDescent="0.25">
      <c r="A3946" s="10" t="s">
        <v>183</v>
      </c>
      <c r="B3946" s="10" t="s">
        <v>1146</v>
      </c>
      <c r="C3946" s="10" t="s">
        <v>13</v>
      </c>
      <c r="D3946" s="19" t="s">
        <v>11</v>
      </c>
      <c r="E3946" s="11" t="s">
        <v>12</v>
      </c>
      <c r="F3946" s="19">
        <v>0</v>
      </c>
      <c r="G3946" s="19">
        <v>0</v>
      </c>
      <c r="H3946" s="34">
        <v>800</v>
      </c>
      <c r="I3946" s="38"/>
    </row>
    <row r="3947" spans="1:9" x14ac:dyDescent="0.25">
      <c r="A3947" s="10" t="s">
        <v>183</v>
      </c>
      <c r="B3947" s="10" t="s">
        <v>1147</v>
      </c>
      <c r="C3947" s="10" t="s">
        <v>15</v>
      </c>
      <c r="D3947" s="19" t="s">
        <v>11</v>
      </c>
      <c r="E3947" s="11" t="s">
        <v>12</v>
      </c>
      <c r="F3947" s="19">
        <v>0</v>
      </c>
      <c r="G3947" s="19">
        <v>0</v>
      </c>
      <c r="H3947" s="34">
        <v>60</v>
      </c>
      <c r="I3947" s="38"/>
    </row>
    <row r="3948" spans="1:9" x14ac:dyDescent="0.25">
      <c r="A3948" s="10" t="s">
        <v>183</v>
      </c>
      <c r="B3948" s="10" t="s">
        <v>1148</v>
      </c>
      <c r="C3948" s="10" t="s">
        <v>722</v>
      </c>
      <c r="D3948" s="19" t="s">
        <v>11</v>
      </c>
      <c r="E3948" s="11" t="s">
        <v>12</v>
      </c>
      <c r="F3948" s="19">
        <v>0</v>
      </c>
      <c r="G3948" s="19">
        <v>0</v>
      </c>
      <c r="H3948" s="34">
        <v>40</v>
      </c>
      <c r="I3948" s="38"/>
    </row>
    <row r="3949" spans="1:9" x14ac:dyDescent="0.25">
      <c r="A3949" s="10" t="s">
        <v>183</v>
      </c>
      <c r="B3949" s="10" t="s">
        <v>1149</v>
      </c>
      <c r="C3949" s="10" t="s">
        <v>216</v>
      </c>
      <c r="D3949" s="19" t="s">
        <v>11</v>
      </c>
      <c r="E3949" s="11" t="s">
        <v>12</v>
      </c>
      <c r="F3949" s="19">
        <v>0</v>
      </c>
      <c r="G3949" s="19">
        <v>0</v>
      </c>
      <c r="H3949" s="34">
        <v>40</v>
      </c>
      <c r="I3949" s="38"/>
    </row>
    <row r="3950" spans="1:9" x14ac:dyDescent="0.25">
      <c r="A3950" s="10" t="s">
        <v>183</v>
      </c>
      <c r="B3950" s="10" t="s">
        <v>1150</v>
      </c>
      <c r="C3950" s="10" t="s">
        <v>727</v>
      </c>
      <c r="D3950" s="19" t="s">
        <v>11</v>
      </c>
      <c r="E3950" s="11" t="s">
        <v>12</v>
      </c>
      <c r="F3950" s="19">
        <v>0</v>
      </c>
      <c r="G3950" s="19">
        <v>0</v>
      </c>
      <c r="H3950" s="34">
        <v>70</v>
      </c>
      <c r="I3950" s="38"/>
    </row>
    <row r="3951" spans="1:9" ht="27" x14ac:dyDescent="0.25">
      <c r="A3951" s="10" t="s">
        <v>183</v>
      </c>
      <c r="B3951" s="10" t="s">
        <v>1151</v>
      </c>
      <c r="C3951" s="10" t="s">
        <v>217</v>
      </c>
      <c r="D3951" s="19" t="s">
        <v>11</v>
      </c>
      <c r="E3951" s="11" t="s">
        <v>17</v>
      </c>
      <c r="F3951" s="19">
        <v>0</v>
      </c>
      <c r="G3951" s="19">
        <v>0</v>
      </c>
      <c r="H3951" s="34">
        <v>100</v>
      </c>
      <c r="I3951" s="38"/>
    </row>
    <row r="3952" spans="1:9" x14ac:dyDescent="0.25">
      <c r="A3952" s="10" t="s">
        <v>183</v>
      </c>
      <c r="B3952" s="10" t="s">
        <v>1152</v>
      </c>
      <c r="C3952" s="10" t="s">
        <v>109</v>
      </c>
      <c r="D3952" s="19" t="s">
        <v>11</v>
      </c>
      <c r="E3952" s="11" t="s">
        <v>12</v>
      </c>
      <c r="F3952" s="19">
        <v>0</v>
      </c>
      <c r="G3952" s="19">
        <v>0</v>
      </c>
      <c r="H3952" s="34">
        <v>10</v>
      </c>
      <c r="I3952" s="38"/>
    </row>
    <row r="3953" spans="1:9" ht="27" x14ac:dyDescent="0.25">
      <c r="A3953" s="10" t="s">
        <v>183</v>
      </c>
      <c r="B3953" s="10" t="s">
        <v>1153</v>
      </c>
      <c r="C3953" s="10" t="s">
        <v>18</v>
      </c>
      <c r="D3953" s="19" t="s">
        <v>11</v>
      </c>
      <c r="E3953" s="11" t="s">
        <v>12</v>
      </c>
      <c r="F3953" s="19">
        <v>0</v>
      </c>
      <c r="G3953" s="19">
        <v>0</v>
      </c>
      <c r="H3953" s="34">
        <v>3500</v>
      </c>
      <c r="I3953" s="38"/>
    </row>
    <row r="3954" spans="1:9" ht="27" x14ac:dyDescent="0.25">
      <c r="A3954" s="10" t="s">
        <v>183</v>
      </c>
      <c r="B3954" s="10" t="s">
        <v>1154</v>
      </c>
      <c r="C3954" s="10" t="s">
        <v>19</v>
      </c>
      <c r="D3954" s="19" t="s">
        <v>11</v>
      </c>
      <c r="E3954" s="11" t="s">
        <v>12</v>
      </c>
      <c r="F3954" s="19">
        <v>0</v>
      </c>
      <c r="G3954" s="19">
        <v>0</v>
      </c>
      <c r="H3954" s="34">
        <v>400</v>
      </c>
      <c r="I3954" s="38"/>
    </row>
    <row r="3955" spans="1:9" x14ac:dyDescent="0.25">
      <c r="A3955" s="10" t="s">
        <v>183</v>
      </c>
      <c r="B3955" s="10" t="s">
        <v>1155</v>
      </c>
      <c r="C3955" s="10" t="s">
        <v>20</v>
      </c>
      <c r="D3955" s="19" t="s">
        <v>11</v>
      </c>
      <c r="E3955" s="11" t="s">
        <v>12</v>
      </c>
      <c r="F3955" s="19">
        <v>0</v>
      </c>
      <c r="G3955" s="19">
        <v>0</v>
      </c>
      <c r="H3955" s="34">
        <v>100</v>
      </c>
      <c r="I3955" s="38"/>
    </row>
    <row r="3956" spans="1:9" x14ac:dyDescent="0.25">
      <c r="A3956" s="10" t="s">
        <v>183</v>
      </c>
      <c r="B3956" s="10" t="s">
        <v>1156</v>
      </c>
      <c r="C3956" s="10" t="s">
        <v>21</v>
      </c>
      <c r="D3956" s="19" t="s">
        <v>11</v>
      </c>
      <c r="E3956" s="11" t="s">
        <v>12</v>
      </c>
      <c r="F3956" s="19">
        <v>0</v>
      </c>
      <c r="G3956" s="19">
        <v>0</v>
      </c>
      <c r="H3956" s="34">
        <v>100</v>
      </c>
      <c r="I3956" s="38"/>
    </row>
    <row r="3957" spans="1:9" x14ac:dyDescent="0.25">
      <c r="A3957" s="10" t="s">
        <v>183</v>
      </c>
      <c r="B3957" s="10" t="s">
        <v>1157</v>
      </c>
      <c r="C3957" s="10" t="s">
        <v>22</v>
      </c>
      <c r="D3957" s="19" t="s">
        <v>11</v>
      </c>
      <c r="E3957" s="11" t="s">
        <v>12</v>
      </c>
      <c r="F3957" s="19">
        <v>0</v>
      </c>
      <c r="G3957" s="19">
        <v>0</v>
      </c>
      <c r="H3957" s="34">
        <v>15</v>
      </c>
      <c r="I3957" s="38"/>
    </row>
    <row r="3958" spans="1:9" x14ac:dyDescent="0.25">
      <c r="A3958" s="10" t="s">
        <v>183</v>
      </c>
      <c r="B3958" s="10" t="s">
        <v>1158</v>
      </c>
      <c r="C3958" s="10" t="s">
        <v>200</v>
      </c>
      <c r="D3958" s="19" t="s">
        <v>11</v>
      </c>
      <c r="E3958" s="11" t="s">
        <v>170</v>
      </c>
      <c r="F3958" s="19">
        <v>0</v>
      </c>
      <c r="G3958" s="19">
        <v>0</v>
      </c>
      <c r="H3958" s="34">
        <v>1515</v>
      </c>
      <c r="I3958" s="38"/>
    </row>
    <row r="3959" spans="1:9" ht="27" x14ac:dyDescent="0.25">
      <c r="A3959" s="10" t="s">
        <v>183</v>
      </c>
      <c r="B3959" s="10" t="s">
        <v>1159</v>
      </c>
      <c r="C3959" s="10" t="s">
        <v>724</v>
      </c>
      <c r="D3959" s="19" t="s">
        <v>11</v>
      </c>
      <c r="E3959" s="11" t="s">
        <v>12</v>
      </c>
      <c r="F3959" s="19">
        <v>0</v>
      </c>
      <c r="G3959" s="19">
        <v>0</v>
      </c>
      <c r="H3959" s="34">
        <v>300</v>
      </c>
      <c r="I3959" s="38"/>
    </row>
    <row r="3960" spans="1:9" x14ac:dyDescent="0.25">
      <c r="A3960" s="10" t="s">
        <v>183</v>
      </c>
      <c r="B3960" s="10" t="s">
        <v>1160</v>
      </c>
      <c r="C3960" s="10" t="s">
        <v>174</v>
      </c>
      <c r="D3960" s="19" t="s">
        <v>11</v>
      </c>
      <c r="E3960" s="11" t="s">
        <v>12</v>
      </c>
      <c r="F3960" s="19">
        <v>0</v>
      </c>
      <c r="G3960" s="19">
        <v>0</v>
      </c>
      <c r="H3960" s="34">
        <v>20</v>
      </c>
      <c r="I3960" s="38"/>
    </row>
    <row r="3961" spans="1:9" x14ac:dyDescent="0.25">
      <c r="A3961" s="10" t="s">
        <v>183</v>
      </c>
      <c r="B3961" s="10" t="s">
        <v>1161</v>
      </c>
      <c r="C3961" s="10" t="s">
        <v>175</v>
      </c>
      <c r="D3961" s="19" t="s">
        <v>11</v>
      </c>
      <c r="E3961" s="11" t="s">
        <v>12</v>
      </c>
      <c r="F3961" s="19">
        <v>0</v>
      </c>
      <c r="G3961" s="19">
        <v>0</v>
      </c>
      <c r="H3961" s="34">
        <v>20</v>
      </c>
      <c r="I3961" s="38"/>
    </row>
    <row r="3962" spans="1:9" x14ac:dyDescent="0.25">
      <c r="A3962" s="10" t="s">
        <v>183</v>
      </c>
      <c r="B3962" s="10" t="s">
        <v>1162</v>
      </c>
      <c r="C3962" s="10" t="s">
        <v>586</v>
      </c>
      <c r="D3962" s="19" t="s">
        <v>11</v>
      </c>
      <c r="E3962" s="11" t="s">
        <v>17</v>
      </c>
      <c r="F3962" s="19">
        <v>0</v>
      </c>
      <c r="G3962" s="19">
        <v>0</v>
      </c>
      <c r="H3962" s="34">
        <v>60</v>
      </c>
      <c r="I3962" s="38"/>
    </row>
    <row r="3963" spans="1:9" x14ac:dyDescent="0.25">
      <c r="A3963" s="10" t="s">
        <v>183</v>
      </c>
      <c r="B3963" s="10" t="s">
        <v>1163</v>
      </c>
      <c r="C3963" s="10" t="s">
        <v>177</v>
      </c>
      <c r="D3963" s="19" t="s">
        <v>11</v>
      </c>
      <c r="E3963" s="11" t="s">
        <v>17</v>
      </c>
      <c r="F3963" s="19">
        <v>0</v>
      </c>
      <c r="G3963" s="19">
        <v>0</v>
      </c>
      <c r="H3963" s="34">
        <v>50</v>
      </c>
      <c r="I3963" s="38"/>
    </row>
    <row r="3964" spans="1:9" x14ac:dyDescent="0.25">
      <c r="A3964" s="10" t="s">
        <v>183</v>
      </c>
      <c r="B3964" s="10" t="s">
        <v>1164</v>
      </c>
      <c r="C3964" s="10" t="s">
        <v>223</v>
      </c>
      <c r="D3964" s="19" t="s">
        <v>11</v>
      </c>
      <c r="E3964" s="11" t="s">
        <v>12</v>
      </c>
      <c r="F3964" s="19">
        <v>0</v>
      </c>
      <c r="G3964" s="19">
        <v>0</v>
      </c>
      <c r="H3964" s="34">
        <v>80</v>
      </c>
      <c r="I3964" s="38"/>
    </row>
    <row r="3965" spans="1:9" x14ac:dyDescent="0.25">
      <c r="A3965" s="10" t="s">
        <v>183</v>
      </c>
      <c r="B3965" s="10" t="s">
        <v>1165</v>
      </c>
      <c r="C3965" s="10" t="s">
        <v>224</v>
      </c>
      <c r="D3965" s="19" t="s">
        <v>11</v>
      </c>
      <c r="E3965" s="11" t="s">
        <v>12</v>
      </c>
      <c r="F3965" s="19">
        <v>0</v>
      </c>
      <c r="G3965" s="19">
        <v>0</v>
      </c>
      <c r="H3965" s="34">
        <v>80</v>
      </c>
      <c r="I3965" s="38"/>
    </row>
    <row r="3966" spans="1:9" x14ac:dyDescent="0.25">
      <c r="A3966" s="10" t="s">
        <v>183</v>
      </c>
      <c r="B3966" s="10" t="s">
        <v>1166</v>
      </c>
      <c r="C3966" s="10" t="s">
        <v>46</v>
      </c>
      <c r="D3966" s="19" t="s">
        <v>11</v>
      </c>
      <c r="E3966" s="11" t="s">
        <v>12</v>
      </c>
      <c r="F3966" s="19">
        <v>0</v>
      </c>
      <c r="G3966" s="19">
        <v>0</v>
      </c>
      <c r="H3966" s="34">
        <v>30</v>
      </c>
      <c r="I3966" s="38"/>
    </row>
    <row r="3967" spans="1:9" ht="27" x14ac:dyDescent="0.25">
      <c r="A3967" s="10" t="s">
        <v>128</v>
      </c>
      <c r="B3967" s="10" t="s">
        <v>1883</v>
      </c>
      <c r="C3967" s="10" t="s">
        <v>1884</v>
      </c>
      <c r="D3967" s="19" t="s">
        <v>11</v>
      </c>
      <c r="E3967" s="11" t="s">
        <v>47</v>
      </c>
      <c r="F3967" s="19">
        <v>0</v>
      </c>
      <c r="G3967" s="19">
        <v>0</v>
      </c>
      <c r="H3967" s="34">
        <v>50</v>
      </c>
      <c r="I3967" s="38"/>
    </row>
    <row r="3968" spans="1:9" ht="40.5" x14ac:dyDescent="0.25">
      <c r="A3968" s="10" t="s">
        <v>128</v>
      </c>
      <c r="B3968" s="10" t="s">
        <v>1885</v>
      </c>
      <c r="C3968" s="10" t="s">
        <v>1886</v>
      </c>
      <c r="D3968" s="19" t="s">
        <v>11</v>
      </c>
      <c r="E3968" s="11" t="s">
        <v>12</v>
      </c>
      <c r="F3968" s="19">
        <v>0</v>
      </c>
      <c r="G3968" s="19">
        <v>0</v>
      </c>
      <c r="H3968" s="34">
        <v>40</v>
      </c>
      <c r="I3968" s="38"/>
    </row>
    <row r="3969" spans="1:11" ht="27" x14ac:dyDescent="0.25">
      <c r="A3969" s="10" t="s">
        <v>128</v>
      </c>
      <c r="B3969" s="10" t="s">
        <v>1887</v>
      </c>
      <c r="C3969" s="10" t="s">
        <v>1888</v>
      </c>
      <c r="D3969" s="19" t="s">
        <v>11</v>
      </c>
      <c r="E3969" s="11" t="s">
        <v>25</v>
      </c>
      <c r="F3969" s="19">
        <v>0</v>
      </c>
      <c r="G3969" s="19">
        <v>0</v>
      </c>
      <c r="H3969" s="34">
        <v>170</v>
      </c>
      <c r="I3969" s="38"/>
    </row>
    <row r="3970" spans="1:11" ht="27" x14ac:dyDescent="0.25">
      <c r="A3970" s="10" t="s">
        <v>128</v>
      </c>
      <c r="B3970" s="10" t="s">
        <v>1889</v>
      </c>
      <c r="C3970" s="10" t="s">
        <v>1890</v>
      </c>
      <c r="D3970" s="19" t="s">
        <v>11</v>
      </c>
      <c r="E3970" s="11" t="s">
        <v>25</v>
      </c>
      <c r="F3970" s="19">
        <v>0</v>
      </c>
      <c r="G3970" s="19">
        <v>0</v>
      </c>
      <c r="H3970" s="34">
        <v>50</v>
      </c>
      <c r="I3970" s="38"/>
    </row>
    <row r="3971" spans="1:11" x14ac:dyDescent="0.25">
      <c r="A3971" s="10" t="s">
        <v>128</v>
      </c>
      <c r="B3971" s="10" t="s">
        <v>1891</v>
      </c>
      <c r="C3971" s="10" t="s">
        <v>26</v>
      </c>
      <c r="D3971" s="19" t="s">
        <v>11</v>
      </c>
      <c r="E3971" s="11" t="s">
        <v>12</v>
      </c>
      <c r="F3971" s="19">
        <v>0</v>
      </c>
      <c r="G3971" s="19">
        <v>0</v>
      </c>
      <c r="H3971" s="34">
        <v>700</v>
      </c>
      <c r="I3971" s="38"/>
    </row>
    <row r="3972" spans="1:11" ht="27" x14ac:dyDescent="0.25">
      <c r="A3972" s="10" t="s">
        <v>128</v>
      </c>
      <c r="B3972" s="10" t="s">
        <v>1892</v>
      </c>
      <c r="C3972" s="10" t="s">
        <v>1893</v>
      </c>
      <c r="D3972" s="19" t="s">
        <v>11</v>
      </c>
      <c r="E3972" s="11" t="s">
        <v>12</v>
      </c>
      <c r="F3972" s="19">
        <v>0</v>
      </c>
      <c r="G3972" s="19">
        <v>0</v>
      </c>
      <c r="H3972" s="34">
        <v>6</v>
      </c>
      <c r="I3972" s="38"/>
    </row>
    <row r="3973" spans="1:11" x14ac:dyDescent="0.25">
      <c r="A3973" s="10" t="s">
        <v>128</v>
      </c>
      <c r="B3973" s="10" t="s">
        <v>1894</v>
      </c>
      <c r="C3973" s="10" t="s">
        <v>166</v>
      </c>
      <c r="D3973" s="19" t="s">
        <v>11</v>
      </c>
      <c r="E3973" s="11" t="s">
        <v>12</v>
      </c>
      <c r="F3973" s="19">
        <v>0</v>
      </c>
      <c r="G3973" s="19">
        <v>0</v>
      </c>
      <c r="H3973" s="34">
        <v>25</v>
      </c>
      <c r="I3973" s="38"/>
    </row>
    <row r="3974" spans="1:11" x14ac:dyDescent="0.25">
      <c r="A3974" s="10" t="s">
        <v>128</v>
      </c>
      <c r="B3974" s="10" t="s">
        <v>1895</v>
      </c>
      <c r="C3974" s="10" t="s">
        <v>239</v>
      </c>
      <c r="D3974" s="19" t="s">
        <v>11</v>
      </c>
      <c r="E3974" s="11" t="s">
        <v>12</v>
      </c>
      <c r="F3974" s="19">
        <v>0</v>
      </c>
      <c r="G3974" s="19">
        <v>0</v>
      </c>
      <c r="H3974" s="34">
        <v>60</v>
      </c>
      <c r="I3974" s="38"/>
    </row>
    <row r="3975" spans="1:11" x14ac:dyDescent="0.25">
      <c r="A3975" s="10" t="s">
        <v>128</v>
      </c>
      <c r="B3975" s="10" t="s">
        <v>1896</v>
      </c>
      <c r="C3975" s="10" t="s">
        <v>123</v>
      </c>
      <c r="D3975" s="19" t="s">
        <v>11</v>
      </c>
      <c r="E3975" s="11" t="s">
        <v>12</v>
      </c>
      <c r="F3975" s="19">
        <v>0</v>
      </c>
      <c r="G3975" s="19">
        <v>0</v>
      </c>
      <c r="H3975" s="34">
        <v>1100</v>
      </c>
      <c r="I3975" s="38"/>
    </row>
    <row r="3976" spans="1:11" x14ac:dyDescent="0.25">
      <c r="A3976" s="10" t="s">
        <v>128</v>
      </c>
      <c r="B3976" s="10" t="s">
        <v>1897</v>
      </c>
      <c r="C3976" s="10" t="s">
        <v>1898</v>
      </c>
      <c r="D3976" s="19" t="s">
        <v>11</v>
      </c>
      <c r="E3976" s="11" t="s">
        <v>12</v>
      </c>
      <c r="F3976" s="19">
        <v>0</v>
      </c>
      <c r="G3976" s="19">
        <v>0</v>
      </c>
      <c r="H3976" s="34">
        <v>92</v>
      </c>
      <c r="I3976" s="38"/>
    </row>
    <row r="3977" spans="1:11" ht="54" x14ac:dyDescent="0.25">
      <c r="A3977" s="10" t="s">
        <v>128</v>
      </c>
      <c r="B3977" s="10" t="s">
        <v>1899</v>
      </c>
      <c r="C3977" s="10" t="s">
        <v>1900</v>
      </c>
      <c r="D3977" s="19" t="s">
        <v>11</v>
      </c>
      <c r="E3977" s="11" t="s">
        <v>12</v>
      </c>
      <c r="F3977" s="19">
        <v>0</v>
      </c>
      <c r="G3977" s="19">
        <v>0</v>
      </c>
      <c r="H3977" s="34">
        <v>5</v>
      </c>
      <c r="I3977" s="38"/>
    </row>
    <row r="3978" spans="1:11" ht="27" x14ac:dyDescent="0.25">
      <c r="A3978" s="10" t="s">
        <v>128</v>
      </c>
      <c r="B3978" s="10" t="s">
        <v>1901</v>
      </c>
      <c r="C3978" s="10" t="s">
        <v>1902</v>
      </c>
      <c r="D3978" s="19" t="s">
        <v>11</v>
      </c>
      <c r="E3978" s="11" t="s">
        <v>170</v>
      </c>
      <c r="F3978" s="19">
        <v>0</v>
      </c>
      <c r="G3978" s="19">
        <v>0</v>
      </c>
      <c r="H3978" s="34">
        <v>20</v>
      </c>
      <c r="I3978" s="38"/>
    </row>
    <row r="3979" spans="1:11" ht="27" x14ac:dyDescent="0.25">
      <c r="A3979" s="10" t="s">
        <v>128</v>
      </c>
      <c r="B3979" s="10" t="s">
        <v>1903</v>
      </c>
      <c r="C3979" s="10" t="s">
        <v>1904</v>
      </c>
      <c r="D3979" s="19" t="s">
        <v>11</v>
      </c>
      <c r="E3979" s="11" t="s">
        <v>25</v>
      </c>
      <c r="F3979" s="19">
        <v>0</v>
      </c>
      <c r="G3979" s="19">
        <v>0</v>
      </c>
      <c r="H3979" s="34">
        <v>20</v>
      </c>
      <c r="I3979" s="38"/>
    </row>
    <row r="3980" spans="1:11" x14ac:dyDescent="0.25">
      <c r="A3980" s="10" t="s">
        <v>128</v>
      </c>
      <c r="B3980" s="10" t="s">
        <v>1905</v>
      </c>
      <c r="C3980" s="10" t="s">
        <v>30</v>
      </c>
      <c r="D3980" s="19" t="s">
        <v>11</v>
      </c>
      <c r="E3980" s="11" t="s">
        <v>12</v>
      </c>
      <c r="F3980" s="19">
        <v>0</v>
      </c>
      <c r="G3980" s="19">
        <v>0</v>
      </c>
      <c r="H3980" s="34">
        <v>80</v>
      </c>
      <c r="I3980" s="38"/>
    </row>
    <row r="3981" spans="1:11" x14ac:dyDescent="0.25">
      <c r="A3981" s="10" t="s">
        <v>128</v>
      </c>
      <c r="B3981" s="15"/>
      <c r="C3981" s="15"/>
      <c r="D3981" s="18"/>
      <c r="E3981" s="15"/>
      <c r="F3981" s="15"/>
      <c r="G3981" s="15"/>
      <c r="H3981" s="31"/>
      <c r="I3981" s="38"/>
    </row>
    <row r="3982" spans="1:11" ht="27" x14ac:dyDescent="0.25">
      <c r="A3982" s="10" t="s">
        <v>128</v>
      </c>
      <c r="B3982" s="10" t="s">
        <v>626</v>
      </c>
      <c r="C3982" s="10" t="s">
        <v>627</v>
      </c>
      <c r="D3982" s="19" t="s">
        <v>36</v>
      </c>
      <c r="E3982" s="19" t="s">
        <v>25</v>
      </c>
      <c r="F3982" s="19">
        <v>180</v>
      </c>
      <c r="G3982" s="19">
        <f>+F3982*H3982</f>
        <v>14400</v>
      </c>
      <c r="H3982" s="34">
        <v>80</v>
      </c>
      <c r="I3982" s="38"/>
    </row>
    <row r="3983" spans="1:11" ht="27" x14ac:dyDescent="0.25">
      <c r="A3983" s="10" t="s">
        <v>128</v>
      </c>
      <c r="B3983" s="10" t="s">
        <v>628</v>
      </c>
      <c r="C3983" s="10" t="s">
        <v>629</v>
      </c>
      <c r="D3983" s="19" t="s">
        <v>36</v>
      </c>
      <c r="E3983" s="19" t="s">
        <v>25</v>
      </c>
      <c r="F3983" s="19">
        <v>44.86</v>
      </c>
      <c r="G3983" s="19">
        <f>+F3983*H3983</f>
        <v>364577.22</v>
      </c>
      <c r="H3983" s="19">
        <v>8127</v>
      </c>
      <c r="I3983" s="38"/>
      <c r="J3983" s="120"/>
      <c r="K3983" s="121"/>
    </row>
    <row r="3984" spans="1:11" x14ac:dyDescent="0.25">
      <c r="A3984" s="10"/>
      <c r="B3984" s="10" t="s">
        <v>1992</v>
      </c>
      <c r="C3984" s="10" t="s">
        <v>32</v>
      </c>
      <c r="D3984" s="19" t="s">
        <v>11</v>
      </c>
      <c r="E3984" s="11" t="s">
        <v>12</v>
      </c>
      <c r="F3984" s="80">
        <v>0</v>
      </c>
      <c r="G3984" s="80">
        <v>0</v>
      </c>
      <c r="H3984" s="80">
        <v>6</v>
      </c>
      <c r="I3984" s="38"/>
    </row>
    <row r="3985" spans="1:10" x14ac:dyDescent="0.25">
      <c r="A3985" s="10"/>
      <c r="B3985" s="10" t="s">
        <v>1993</v>
      </c>
      <c r="C3985" s="10" t="s">
        <v>32</v>
      </c>
      <c r="D3985" s="19" t="s">
        <v>11</v>
      </c>
      <c r="E3985" s="11" t="s">
        <v>12</v>
      </c>
      <c r="F3985" s="19">
        <v>0</v>
      </c>
      <c r="G3985" s="19">
        <v>0</v>
      </c>
      <c r="H3985" s="34">
        <v>1</v>
      </c>
      <c r="I3985" s="38"/>
    </row>
    <row r="3986" spans="1:10" ht="40.5" x14ac:dyDescent="0.25">
      <c r="A3986" s="10"/>
      <c r="B3986" s="10" t="s">
        <v>1994</v>
      </c>
      <c r="C3986" s="10" t="s">
        <v>89</v>
      </c>
      <c r="D3986" s="19" t="s">
        <v>11</v>
      </c>
      <c r="E3986" s="11" t="s">
        <v>12</v>
      </c>
      <c r="F3986" s="19">
        <v>0</v>
      </c>
      <c r="G3986" s="19">
        <v>0</v>
      </c>
      <c r="H3986" s="11">
        <v>5</v>
      </c>
      <c r="I3986" s="120"/>
      <c r="J3986" s="120"/>
    </row>
    <row r="3987" spans="1:10" x14ac:dyDescent="0.25">
      <c r="A3987" s="10"/>
      <c r="B3987" s="10" t="s">
        <v>1995</v>
      </c>
      <c r="C3987" s="10" t="s">
        <v>1996</v>
      </c>
      <c r="D3987" s="19" t="s">
        <v>11</v>
      </c>
      <c r="E3987" s="11" t="s">
        <v>12</v>
      </c>
      <c r="F3987" s="19">
        <v>0</v>
      </c>
      <c r="G3987" s="19">
        <v>0</v>
      </c>
      <c r="H3987" s="34">
        <v>3</v>
      </c>
      <c r="I3987" s="38"/>
    </row>
    <row r="3988" spans="1:10" x14ac:dyDescent="0.25">
      <c r="A3988" s="10"/>
      <c r="B3988" s="10" t="s">
        <v>1997</v>
      </c>
      <c r="C3988" s="10" t="s">
        <v>157</v>
      </c>
      <c r="D3988" s="19" t="s">
        <v>11</v>
      </c>
      <c r="E3988" s="11" t="s">
        <v>12</v>
      </c>
      <c r="F3988" s="19">
        <v>0</v>
      </c>
      <c r="G3988" s="19">
        <v>0</v>
      </c>
      <c r="H3988" s="34">
        <v>1</v>
      </c>
      <c r="I3988" s="38"/>
    </row>
    <row r="3989" spans="1:10" ht="27" x14ac:dyDescent="0.25">
      <c r="A3989" s="10"/>
      <c r="B3989" s="10" t="s">
        <v>1998</v>
      </c>
      <c r="C3989" s="10" t="s">
        <v>1999</v>
      </c>
      <c r="D3989" s="19" t="s">
        <v>11</v>
      </c>
      <c r="E3989" s="11" t="s">
        <v>12</v>
      </c>
      <c r="F3989" s="19">
        <v>0</v>
      </c>
      <c r="G3989" s="19">
        <v>0</v>
      </c>
      <c r="H3989" s="34">
        <v>10</v>
      </c>
      <c r="I3989" s="38"/>
    </row>
    <row r="3990" spans="1:10" ht="27" x14ac:dyDescent="0.25">
      <c r="A3990" s="10"/>
      <c r="B3990" s="10" t="s">
        <v>1998</v>
      </c>
      <c r="C3990" s="10" t="s">
        <v>2000</v>
      </c>
      <c r="D3990" s="19" t="s">
        <v>11</v>
      </c>
      <c r="E3990" s="11" t="s">
        <v>12</v>
      </c>
      <c r="F3990" s="19">
        <v>0</v>
      </c>
      <c r="G3990" s="19">
        <v>0</v>
      </c>
      <c r="H3990" s="34">
        <v>10</v>
      </c>
      <c r="I3990" s="38"/>
    </row>
    <row r="3991" spans="1:10" ht="40.5" x14ac:dyDescent="0.25">
      <c r="A3991" s="10"/>
      <c r="B3991" s="10" t="s">
        <v>2001</v>
      </c>
      <c r="C3991" s="10" t="s">
        <v>2002</v>
      </c>
      <c r="D3991" s="19" t="s">
        <v>11</v>
      </c>
      <c r="E3991" s="11" t="s">
        <v>12</v>
      </c>
      <c r="F3991" s="19">
        <v>0</v>
      </c>
      <c r="G3991" s="19">
        <v>0</v>
      </c>
      <c r="H3991" s="34">
        <v>30</v>
      </c>
      <c r="I3991" s="38"/>
    </row>
    <row r="3992" spans="1:10" x14ac:dyDescent="0.25">
      <c r="A3992" s="10"/>
      <c r="B3992" s="10" t="s">
        <v>2003</v>
      </c>
      <c r="C3992" s="10" t="s">
        <v>133</v>
      </c>
      <c r="D3992" s="19" t="s">
        <v>11</v>
      </c>
      <c r="E3992" s="11" t="s">
        <v>12</v>
      </c>
      <c r="F3992" s="19">
        <v>0</v>
      </c>
      <c r="G3992" s="19">
        <v>0</v>
      </c>
      <c r="H3992" s="34">
        <v>31</v>
      </c>
      <c r="I3992" s="38"/>
    </row>
    <row r="3993" spans="1:10" ht="27" x14ac:dyDescent="0.25">
      <c r="A3993" s="10"/>
      <c r="B3993" s="10" t="s">
        <v>2004</v>
      </c>
      <c r="C3993" s="10" t="s">
        <v>2005</v>
      </c>
      <c r="D3993" s="19" t="s">
        <v>11</v>
      </c>
      <c r="E3993" s="11" t="s">
        <v>12</v>
      </c>
      <c r="F3993" s="19">
        <v>0</v>
      </c>
      <c r="G3993" s="19">
        <v>0</v>
      </c>
      <c r="H3993" s="34">
        <v>10</v>
      </c>
      <c r="I3993" s="38"/>
    </row>
    <row r="3994" spans="1:10" x14ac:dyDescent="0.25">
      <c r="A3994" s="10"/>
      <c r="B3994" s="10" t="s">
        <v>2006</v>
      </c>
      <c r="C3994" s="10" t="s">
        <v>54</v>
      </c>
      <c r="D3994" s="19" t="s">
        <v>11</v>
      </c>
      <c r="E3994" s="11" t="s">
        <v>12</v>
      </c>
      <c r="F3994" s="19">
        <v>0</v>
      </c>
      <c r="G3994" s="19">
        <v>0</v>
      </c>
      <c r="H3994" s="34">
        <v>10</v>
      </c>
      <c r="I3994" s="38"/>
    </row>
    <row r="3995" spans="1:10" x14ac:dyDescent="0.25">
      <c r="A3995" s="10"/>
      <c r="B3995" s="10" t="s">
        <v>2007</v>
      </c>
      <c r="C3995" s="10" t="s">
        <v>102</v>
      </c>
      <c r="D3995" s="19" t="s">
        <v>11</v>
      </c>
      <c r="E3995" s="11" t="s">
        <v>12</v>
      </c>
      <c r="F3995" s="19">
        <v>0</v>
      </c>
      <c r="G3995" s="19">
        <v>0</v>
      </c>
      <c r="H3995" s="34">
        <v>3</v>
      </c>
      <c r="I3995" s="38"/>
    </row>
    <row r="3996" spans="1:10" x14ac:dyDescent="0.25">
      <c r="A3996" s="10"/>
      <c r="B3996" s="10" t="s">
        <v>2008</v>
      </c>
      <c r="C3996" s="10" t="s">
        <v>2009</v>
      </c>
      <c r="D3996" s="19" t="s">
        <v>11</v>
      </c>
      <c r="E3996" s="11" t="s">
        <v>12</v>
      </c>
      <c r="F3996" s="19">
        <v>0</v>
      </c>
      <c r="G3996" s="19">
        <v>0</v>
      </c>
      <c r="H3996" s="34">
        <v>1</v>
      </c>
      <c r="I3996" s="38"/>
    </row>
    <row r="3997" spans="1:10" ht="27" x14ac:dyDescent="0.25">
      <c r="A3997" s="10"/>
      <c r="B3997" s="10" t="s">
        <v>2010</v>
      </c>
      <c r="C3997" s="10" t="s">
        <v>2011</v>
      </c>
      <c r="D3997" s="19" t="s">
        <v>11</v>
      </c>
      <c r="E3997" s="11" t="s">
        <v>12</v>
      </c>
      <c r="F3997" s="19">
        <v>0</v>
      </c>
      <c r="G3997" s="19">
        <v>0</v>
      </c>
      <c r="H3997" s="34">
        <v>1</v>
      </c>
      <c r="I3997" s="38"/>
    </row>
    <row r="3998" spans="1:10" x14ac:dyDescent="0.25">
      <c r="A3998" s="10"/>
      <c r="B3998" s="10" t="s">
        <v>2012</v>
      </c>
      <c r="C3998" s="10" t="s">
        <v>79</v>
      </c>
      <c r="D3998" s="19" t="s">
        <v>11</v>
      </c>
      <c r="E3998" s="11" t="s">
        <v>12</v>
      </c>
      <c r="F3998" s="19">
        <v>0</v>
      </c>
      <c r="G3998" s="19">
        <v>0</v>
      </c>
      <c r="H3998" s="34">
        <v>1</v>
      </c>
      <c r="I3998" s="38"/>
    </row>
    <row r="3999" spans="1:10" x14ac:dyDescent="0.25">
      <c r="A3999" s="10"/>
      <c r="B3999" s="10" t="s">
        <v>2013</v>
      </c>
      <c r="C3999" s="10" t="s">
        <v>55</v>
      </c>
      <c r="D3999" s="19" t="s">
        <v>11</v>
      </c>
      <c r="E3999" s="11" t="s">
        <v>12</v>
      </c>
      <c r="F3999" s="19">
        <v>0</v>
      </c>
      <c r="G3999" s="19">
        <v>0</v>
      </c>
      <c r="H3999" s="34">
        <v>1</v>
      </c>
      <c r="I3999" s="38"/>
    </row>
    <row r="4000" spans="1:10" x14ac:dyDescent="0.25">
      <c r="A4000" s="10"/>
      <c r="B4000" s="10" t="s">
        <v>2014</v>
      </c>
      <c r="C4000" s="10" t="s">
        <v>193</v>
      </c>
      <c r="D4000" s="19" t="s">
        <v>11</v>
      </c>
      <c r="E4000" s="11" t="s">
        <v>57</v>
      </c>
      <c r="F4000" s="19">
        <v>0</v>
      </c>
      <c r="G4000" s="19">
        <v>0</v>
      </c>
      <c r="H4000" s="34">
        <v>27</v>
      </c>
      <c r="I4000" s="38"/>
    </row>
    <row r="4001" spans="1:9" ht="27" x14ac:dyDescent="0.25">
      <c r="A4001" s="10">
        <v>4261</v>
      </c>
      <c r="B4001" s="10" t="s">
        <v>3330</v>
      </c>
      <c r="C4001" s="10" t="s">
        <v>3331</v>
      </c>
      <c r="D4001" s="10" t="s">
        <v>77</v>
      </c>
      <c r="E4001" s="10" t="s">
        <v>12</v>
      </c>
      <c r="F4001" s="10">
        <v>7200</v>
      </c>
      <c r="G4001" s="10">
        <f>+F4001*H4001</f>
        <v>86400</v>
      </c>
      <c r="H4001" s="10">
        <v>12</v>
      </c>
      <c r="I4001" s="38"/>
    </row>
    <row r="4002" spans="1:9" ht="27" x14ac:dyDescent="0.25">
      <c r="A4002" s="10"/>
      <c r="B4002" s="10" t="s">
        <v>2015</v>
      </c>
      <c r="C4002" s="10" t="s">
        <v>56</v>
      </c>
      <c r="D4002" s="10" t="s">
        <v>11</v>
      </c>
      <c r="E4002" s="10" t="s">
        <v>12</v>
      </c>
      <c r="F4002" s="10">
        <v>0</v>
      </c>
      <c r="G4002" s="10">
        <v>0</v>
      </c>
      <c r="H4002" s="10">
        <v>2</v>
      </c>
      <c r="I4002" s="38"/>
    </row>
    <row r="4003" spans="1:9" ht="15" customHeight="1" x14ac:dyDescent="0.25">
      <c r="A4003" s="145" t="s">
        <v>33</v>
      </c>
      <c r="B4003" s="146"/>
      <c r="C4003" s="146"/>
      <c r="D4003" s="146"/>
      <c r="E4003" s="146"/>
      <c r="F4003" s="146"/>
      <c r="G4003" s="146"/>
      <c r="H4003" s="146"/>
      <c r="I4003" s="38"/>
    </row>
    <row r="4004" spans="1:9" ht="15" customHeight="1" x14ac:dyDescent="0.25">
      <c r="A4004" s="10">
        <v>4241</v>
      </c>
      <c r="B4004" s="10" t="s">
        <v>3926</v>
      </c>
      <c r="C4004" s="10" t="s">
        <v>592</v>
      </c>
      <c r="D4004" s="10" t="s">
        <v>11</v>
      </c>
      <c r="E4004" s="10" t="s">
        <v>35</v>
      </c>
      <c r="F4004" s="10">
        <v>300000</v>
      </c>
      <c r="G4004" s="10">
        <v>300000</v>
      </c>
      <c r="H4004" s="10">
        <v>1</v>
      </c>
      <c r="I4004" s="38"/>
    </row>
    <row r="4005" spans="1:9" ht="40.5" x14ac:dyDescent="0.25">
      <c r="A4005" s="10">
        <v>4234</v>
      </c>
      <c r="B4005" s="10" t="s">
        <v>3917</v>
      </c>
      <c r="C4005" s="10" t="s">
        <v>3918</v>
      </c>
      <c r="D4005" s="10" t="s">
        <v>11</v>
      </c>
      <c r="E4005" s="10" t="s">
        <v>35</v>
      </c>
      <c r="F4005" s="10">
        <v>900</v>
      </c>
      <c r="G4005" s="10">
        <f>+F4005*H4005</f>
        <v>135000</v>
      </c>
      <c r="H4005" s="10">
        <v>150</v>
      </c>
      <c r="I4005" s="38"/>
    </row>
    <row r="4006" spans="1:9" ht="40.5" x14ac:dyDescent="0.25">
      <c r="A4006" s="10">
        <v>4234</v>
      </c>
      <c r="B4006" s="10" t="s">
        <v>3919</v>
      </c>
      <c r="C4006" s="10" t="s">
        <v>3920</v>
      </c>
      <c r="D4006" s="10" t="s">
        <v>11</v>
      </c>
      <c r="E4006" s="10" t="s">
        <v>35</v>
      </c>
      <c r="F4006" s="10">
        <v>600</v>
      </c>
      <c r="G4006" s="10">
        <f>+F4006*H4006</f>
        <v>120000</v>
      </c>
      <c r="H4006" s="10">
        <v>200</v>
      </c>
      <c r="I4006" s="38"/>
    </row>
    <row r="4007" spans="1:9" ht="54" x14ac:dyDescent="0.25">
      <c r="A4007" s="10">
        <v>4241</v>
      </c>
      <c r="B4007" s="10" t="s">
        <v>3328</v>
      </c>
      <c r="C4007" s="10" t="s">
        <v>3329</v>
      </c>
      <c r="D4007" s="10" t="s">
        <v>36</v>
      </c>
      <c r="E4007" s="10" t="s">
        <v>35</v>
      </c>
      <c r="F4007" s="10">
        <v>48000</v>
      </c>
      <c r="G4007" s="10">
        <v>48000</v>
      </c>
      <c r="H4007" s="10">
        <v>1</v>
      </c>
      <c r="I4007" s="38"/>
    </row>
    <row r="4008" spans="1:9" ht="40.5" x14ac:dyDescent="0.25">
      <c r="A4008" s="10">
        <v>4214</v>
      </c>
      <c r="B4008" s="10" t="s">
        <v>3263</v>
      </c>
      <c r="C4008" s="10" t="s">
        <v>59</v>
      </c>
      <c r="D4008" s="10" t="s">
        <v>34</v>
      </c>
      <c r="E4008" s="10" t="s">
        <v>35</v>
      </c>
      <c r="F4008" s="10">
        <v>25000</v>
      </c>
      <c r="G4008" s="10">
        <v>25000</v>
      </c>
      <c r="H4008" s="10">
        <v>1</v>
      </c>
      <c r="I4008" s="38"/>
    </row>
    <row r="4009" spans="1:9" ht="27" x14ac:dyDescent="0.25">
      <c r="A4009" s="15"/>
      <c r="B4009" s="10" t="s">
        <v>750</v>
      </c>
      <c r="C4009" s="10" t="s">
        <v>254</v>
      </c>
      <c r="D4009" s="10" t="s">
        <v>36</v>
      </c>
      <c r="E4009" s="10" t="s">
        <v>35</v>
      </c>
      <c r="F4009" s="79">
        <v>600000</v>
      </c>
      <c r="G4009" s="79">
        <v>600000</v>
      </c>
      <c r="H4009" s="10">
        <v>1</v>
      </c>
      <c r="I4009" s="38"/>
    </row>
    <row r="4010" spans="1:9" ht="27" x14ac:dyDescent="0.25">
      <c r="A4010" s="15"/>
      <c r="B4010" s="10" t="s">
        <v>751</v>
      </c>
      <c r="C4010" s="10" t="s">
        <v>254</v>
      </c>
      <c r="D4010" s="10" t="s">
        <v>36</v>
      </c>
      <c r="E4010" s="19" t="s">
        <v>35</v>
      </c>
      <c r="F4010" s="35">
        <v>1200000</v>
      </c>
      <c r="G4010" s="35">
        <v>1200000</v>
      </c>
      <c r="H4010" s="35">
        <v>1</v>
      </c>
      <c r="I4010" s="38"/>
    </row>
    <row r="4011" spans="1:9" ht="54" x14ac:dyDescent="0.25">
      <c r="A4011" s="15"/>
      <c r="B4011" s="10" t="s">
        <v>752</v>
      </c>
      <c r="C4011" s="10" t="s">
        <v>753</v>
      </c>
      <c r="D4011" s="10" t="s">
        <v>36</v>
      </c>
      <c r="E4011" s="19" t="s">
        <v>35</v>
      </c>
      <c r="F4011" s="19">
        <v>0</v>
      </c>
      <c r="G4011" s="19">
        <v>0</v>
      </c>
      <c r="H4011" s="35">
        <v>1</v>
      </c>
      <c r="I4011" s="38"/>
    </row>
    <row r="4012" spans="1:9" ht="27" x14ac:dyDescent="0.25">
      <c r="A4012" s="15"/>
      <c r="B4012" s="10" t="s">
        <v>3346</v>
      </c>
      <c r="C4012" s="10" t="s">
        <v>160</v>
      </c>
      <c r="D4012" s="10" t="s">
        <v>34</v>
      </c>
      <c r="E4012" s="19" t="s">
        <v>35</v>
      </c>
      <c r="F4012" s="19">
        <v>8540100</v>
      </c>
      <c r="G4012" s="19">
        <f>+F4012*H4012</f>
        <v>8540100</v>
      </c>
      <c r="H4012" s="35">
        <v>1</v>
      </c>
      <c r="I4012" s="38"/>
    </row>
    <row r="4013" spans="1:9" ht="54" x14ac:dyDescent="0.25">
      <c r="A4013" s="15"/>
      <c r="B4013" s="10" t="s">
        <v>755</v>
      </c>
      <c r="C4013" s="10" t="s">
        <v>756</v>
      </c>
      <c r="D4013" s="10" t="s">
        <v>34</v>
      </c>
      <c r="E4013" s="19" t="s">
        <v>35</v>
      </c>
      <c r="F4013" s="79">
        <v>80000</v>
      </c>
      <c r="G4013" s="79">
        <v>80000</v>
      </c>
      <c r="H4013" s="35">
        <v>1</v>
      </c>
      <c r="I4013" s="38"/>
    </row>
    <row r="4014" spans="1:9" ht="54" x14ac:dyDescent="0.25">
      <c r="A4014" s="15"/>
      <c r="B4014" s="10" t="s">
        <v>757</v>
      </c>
      <c r="C4014" s="10" t="s">
        <v>758</v>
      </c>
      <c r="D4014" s="10" t="s">
        <v>34</v>
      </c>
      <c r="E4014" s="19" t="s">
        <v>35</v>
      </c>
      <c r="F4014" s="19">
        <v>0</v>
      </c>
      <c r="G4014" s="19">
        <v>0</v>
      </c>
      <c r="H4014" s="35">
        <v>1</v>
      </c>
      <c r="I4014" s="38"/>
    </row>
    <row r="4015" spans="1:9" ht="40.5" x14ac:dyDescent="0.25">
      <c r="A4015" s="15"/>
      <c r="B4015" s="10" t="s">
        <v>759</v>
      </c>
      <c r="C4015" s="10" t="s">
        <v>760</v>
      </c>
      <c r="D4015" s="10" t="s">
        <v>36</v>
      </c>
      <c r="E4015" s="19" t="s">
        <v>35</v>
      </c>
      <c r="F4015" s="79">
        <v>200000</v>
      </c>
      <c r="G4015" s="79">
        <v>200000</v>
      </c>
      <c r="H4015" s="35">
        <v>1</v>
      </c>
      <c r="I4015" s="38"/>
    </row>
    <row r="4016" spans="1:9" ht="54" x14ac:dyDescent="0.25">
      <c r="A4016" s="10" t="s">
        <v>191</v>
      </c>
      <c r="B4016" s="10" t="s">
        <v>512</v>
      </c>
      <c r="C4016" s="10" t="s">
        <v>257</v>
      </c>
      <c r="D4016" s="10" t="s">
        <v>36</v>
      </c>
      <c r="E4016" s="19" t="s">
        <v>35</v>
      </c>
      <c r="F4016" s="79">
        <v>45000</v>
      </c>
      <c r="G4016" s="19">
        <f>+F4016*H4016</f>
        <v>45000</v>
      </c>
      <c r="H4016" s="35">
        <v>1</v>
      </c>
      <c r="I4016" s="38"/>
    </row>
    <row r="4017" spans="1:9" ht="67.5" x14ac:dyDescent="0.25">
      <c r="A4017" s="10" t="s">
        <v>208</v>
      </c>
      <c r="B4017" s="10" t="s">
        <v>570</v>
      </c>
      <c r="C4017" s="10" t="s">
        <v>571</v>
      </c>
      <c r="D4017" s="10" t="s">
        <v>36</v>
      </c>
      <c r="E4017" s="19" t="s">
        <v>35</v>
      </c>
      <c r="F4017" s="79">
        <v>500000</v>
      </c>
      <c r="G4017" s="79">
        <v>500000</v>
      </c>
      <c r="H4017" s="35">
        <v>1</v>
      </c>
      <c r="I4017" s="38"/>
    </row>
    <row r="4018" spans="1:9" ht="67.5" x14ac:dyDescent="0.25">
      <c r="A4018" s="10" t="s">
        <v>208</v>
      </c>
      <c r="B4018" s="10" t="s">
        <v>572</v>
      </c>
      <c r="C4018" s="10" t="s">
        <v>573</v>
      </c>
      <c r="D4018" s="10" t="s">
        <v>36</v>
      </c>
      <c r="E4018" s="19" t="s">
        <v>35</v>
      </c>
      <c r="F4018" s="79">
        <v>1200000</v>
      </c>
      <c r="G4018" s="79">
        <v>1200000</v>
      </c>
      <c r="H4018" s="35">
        <v>1</v>
      </c>
      <c r="I4018" s="38"/>
    </row>
    <row r="4019" spans="1:9" ht="54" x14ac:dyDescent="0.25">
      <c r="A4019" s="10" t="s">
        <v>208</v>
      </c>
      <c r="B4019" s="10" t="s">
        <v>574</v>
      </c>
      <c r="C4019" s="10" t="s">
        <v>575</v>
      </c>
      <c r="D4019" s="10" t="s">
        <v>36</v>
      </c>
      <c r="E4019" s="19" t="s">
        <v>35</v>
      </c>
      <c r="F4019" s="19">
        <v>170000</v>
      </c>
      <c r="G4019" s="19">
        <v>170000</v>
      </c>
      <c r="H4019" s="35">
        <v>1</v>
      </c>
      <c r="I4019" s="38"/>
    </row>
    <row r="4020" spans="1:9" ht="40.5" x14ac:dyDescent="0.25">
      <c r="A4020" s="10" t="s">
        <v>244</v>
      </c>
      <c r="B4020" s="10" t="s">
        <v>630</v>
      </c>
      <c r="C4020" s="10" t="s">
        <v>631</v>
      </c>
      <c r="D4020" s="10" t="s">
        <v>36</v>
      </c>
      <c r="E4020" s="19" t="s">
        <v>35</v>
      </c>
      <c r="F4020" s="79">
        <v>155000</v>
      </c>
      <c r="G4020" s="79">
        <v>155000</v>
      </c>
      <c r="H4020" s="35">
        <v>1</v>
      </c>
      <c r="I4020" s="38"/>
    </row>
    <row r="4021" spans="1:9" ht="40.5" x14ac:dyDescent="0.25">
      <c r="A4021" s="10" t="s">
        <v>244</v>
      </c>
      <c r="B4021" s="10" t="s">
        <v>632</v>
      </c>
      <c r="C4021" s="10" t="s">
        <v>633</v>
      </c>
      <c r="D4021" s="10" t="s">
        <v>36</v>
      </c>
      <c r="E4021" s="19" t="s">
        <v>35</v>
      </c>
      <c r="F4021" s="79">
        <v>3556800</v>
      </c>
      <c r="G4021" s="79">
        <v>3556800</v>
      </c>
      <c r="H4021" s="79">
        <v>1</v>
      </c>
      <c r="I4021" s="38"/>
    </row>
    <row r="4022" spans="1:9" ht="54" x14ac:dyDescent="0.25">
      <c r="A4022" s="10" t="s">
        <v>244</v>
      </c>
      <c r="B4022" s="10" t="s">
        <v>634</v>
      </c>
      <c r="C4022" s="10" t="s">
        <v>635</v>
      </c>
      <c r="D4022" s="10" t="s">
        <v>36</v>
      </c>
      <c r="E4022" s="19" t="s">
        <v>35</v>
      </c>
      <c r="F4022" s="79">
        <v>300000</v>
      </c>
      <c r="G4022" s="79">
        <v>300000</v>
      </c>
      <c r="H4022" s="35">
        <v>1</v>
      </c>
      <c r="I4022" s="38"/>
    </row>
    <row r="4023" spans="1:9" ht="54" x14ac:dyDescent="0.25">
      <c r="A4023" s="10" t="s">
        <v>191</v>
      </c>
      <c r="B4023" s="10" t="s">
        <v>508</v>
      </c>
      <c r="C4023" s="10" t="s">
        <v>509</v>
      </c>
      <c r="D4023" s="10" t="s">
        <v>36</v>
      </c>
      <c r="E4023" s="19" t="s">
        <v>35</v>
      </c>
      <c r="F4023" s="79">
        <v>1840000</v>
      </c>
      <c r="G4023" s="79">
        <v>1840000</v>
      </c>
      <c r="H4023" s="35">
        <v>1</v>
      </c>
      <c r="I4023" s="38"/>
    </row>
    <row r="4024" spans="1:9" x14ac:dyDescent="0.25">
      <c r="A4024" s="157" t="s">
        <v>2576</v>
      </c>
      <c r="B4024" s="158"/>
      <c r="C4024" s="158"/>
      <c r="D4024" s="158"/>
      <c r="E4024" s="158"/>
      <c r="F4024" s="158"/>
      <c r="G4024" s="158"/>
      <c r="H4024" s="158"/>
      <c r="I4024" s="38"/>
    </row>
    <row r="4025" spans="1:9" x14ac:dyDescent="0.25">
      <c r="A4025" s="145" t="s">
        <v>39</v>
      </c>
      <c r="B4025" s="146"/>
      <c r="C4025" s="146"/>
      <c r="D4025" s="146"/>
      <c r="E4025" s="146"/>
      <c r="F4025" s="146"/>
      <c r="G4025" s="146"/>
      <c r="H4025" s="146"/>
      <c r="I4025" s="38"/>
    </row>
    <row r="4026" spans="1:9" ht="27" x14ac:dyDescent="0.25">
      <c r="A4026" s="10">
        <v>5134</v>
      </c>
      <c r="B4026" s="10" t="s">
        <v>6775</v>
      </c>
      <c r="C4026" s="10" t="s">
        <v>40</v>
      </c>
      <c r="D4026" s="10" t="s">
        <v>36</v>
      </c>
      <c r="E4026" s="10" t="s">
        <v>35</v>
      </c>
      <c r="F4026" s="10">
        <v>140000</v>
      </c>
      <c r="G4026" s="10">
        <v>140000</v>
      </c>
      <c r="H4026" s="10">
        <v>1</v>
      </c>
      <c r="I4026" s="38"/>
    </row>
    <row r="4027" spans="1:9" ht="45.75" customHeight="1" x14ac:dyDescent="0.25">
      <c r="A4027" s="10" t="s">
        <v>203</v>
      </c>
      <c r="B4027" s="10" t="s">
        <v>5292</v>
      </c>
      <c r="C4027" s="10" t="s">
        <v>5293</v>
      </c>
      <c r="D4027" s="10" t="s">
        <v>36</v>
      </c>
      <c r="E4027" s="10" t="s">
        <v>35</v>
      </c>
      <c r="F4027" s="10">
        <v>55000</v>
      </c>
      <c r="G4027" s="10">
        <v>55000</v>
      </c>
      <c r="H4027" s="10">
        <v>1</v>
      </c>
      <c r="I4027" s="38"/>
    </row>
    <row r="4028" spans="1:9" ht="67.5" customHeight="1" x14ac:dyDescent="0.25">
      <c r="A4028" s="10" t="s">
        <v>203</v>
      </c>
      <c r="B4028" s="10" t="s">
        <v>5294</v>
      </c>
      <c r="C4028" s="10" t="s">
        <v>5295</v>
      </c>
      <c r="D4028" s="10" t="s">
        <v>36</v>
      </c>
      <c r="E4028" s="10" t="s">
        <v>35</v>
      </c>
      <c r="F4028" s="10">
        <v>50000</v>
      </c>
      <c r="G4028" s="10">
        <v>50000</v>
      </c>
      <c r="H4028" s="10">
        <v>1</v>
      </c>
      <c r="I4028" s="38"/>
    </row>
    <row r="4029" spans="1:9" ht="54" x14ac:dyDescent="0.25">
      <c r="A4029" s="10" t="s">
        <v>203</v>
      </c>
      <c r="B4029" s="10" t="s">
        <v>5296</v>
      </c>
      <c r="C4029" s="10" t="s">
        <v>5297</v>
      </c>
      <c r="D4029" s="10" t="s">
        <v>36</v>
      </c>
      <c r="E4029" s="10" t="s">
        <v>35</v>
      </c>
      <c r="F4029" s="10">
        <v>35000</v>
      </c>
      <c r="G4029" s="10">
        <v>35000</v>
      </c>
      <c r="H4029" s="10">
        <v>1</v>
      </c>
      <c r="I4029" s="38"/>
    </row>
    <row r="4030" spans="1:9" ht="67.5" x14ac:dyDescent="0.25">
      <c r="A4030" s="10" t="s">
        <v>203</v>
      </c>
      <c r="B4030" s="10" t="s">
        <v>3710</v>
      </c>
      <c r="C4030" s="10" t="s">
        <v>3711</v>
      </c>
      <c r="D4030" s="10" t="s">
        <v>38</v>
      </c>
      <c r="E4030" s="10" t="s">
        <v>35</v>
      </c>
      <c r="F4030" s="10">
        <v>550000</v>
      </c>
      <c r="G4030" s="10">
        <v>550000</v>
      </c>
      <c r="H4030" s="10">
        <v>1</v>
      </c>
      <c r="I4030" s="38"/>
    </row>
    <row r="4031" spans="1:9" ht="81" x14ac:dyDescent="0.25">
      <c r="A4031" s="10" t="s">
        <v>203</v>
      </c>
      <c r="B4031" s="10" t="s">
        <v>3712</v>
      </c>
      <c r="C4031" s="10" t="s">
        <v>3713</v>
      </c>
      <c r="D4031" s="10" t="s">
        <v>38</v>
      </c>
      <c r="E4031" s="10" t="s">
        <v>35</v>
      </c>
      <c r="F4031" s="10">
        <v>500000</v>
      </c>
      <c r="G4031" s="10">
        <v>500000</v>
      </c>
      <c r="H4031" s="10">
        <v>1</v>
      </c>
      <c r="I4031" s="38"/>
    </row>
    <row r="4032" spans="1:9" ht="54" x14ac:dyDescent="0.25">
      <c r="A4032" s="10" t="s">
        <v>203</v>
      </c>
      <c r="B4032" s="10" t="s">
        <v>3714</v>
      </c>
      <c r="C4032" s="10" t="s">
        <v>3715</v>
      </c>
      <c r="D4032" s="10" t="s">
        <v>38</v>
      </c>
      <c r="E4032" s="10" t="s">
        <v>35</v>
      </c>
      <c r="F4032" s="10">
        <v>350000</v>
      </c>
      <c r="G4032" s="10">
        <v>350000</v>
      </c>
      <c r="H4032" s="10">
        <v>1</v>
      </c>
      <c r="I4032" s="38"/>
    </row>
    <row r="4033" spans="1:9" ht="67.5" x14ac:dyDescent="0.25">
      <c r="A4033" s="10" t="s">
        <v>203</v>
      </c>
      <c r="B4033" s="10" t="s">
        <v>761</v>
      </c>
      <c r="C4033" s="10" t="s">
        <v>762</v>
      </c>
      <c r="D4033" s="10" t="s">
        <v>36</v>
      </c>
      <c r="E4033" s="10" t="s">
        <v>35</v>
      </c>
      <c r="F4033" s="10">
        <v>0</v>
      </c>
      <c r="G4033" s="10">
        <v>0</v>
      </c>
      <c r="H4033" s="10">
        <v>1</v>
      </c>
      <c r="I4033" s="38"/>
    </row>
    <row r="4034" spans="1:9" ht="27" x14ac:dyDescent="0.25">
      <c r="A4034" s="10" t="s">
        <v>203</v>
      </c>
      <c r="B4034" s="10" t="s">
        <v>498</v>
      </c>
      <c r="C4034" s="10" t="s">
        <v>61</v>
      </c>
      <c r="D4034" s="10" t="s">
        <v>38</v>
      </c>
      <c r="E4034" s="10" t="s">
        <v>35</v>
      </c>
      <c r="F4034" s="10">
        <v>450000</v>
      </c>
      <c r="G4034" s="10">
        <v>450000</v>
      </c>
      <c r="H4034" s="10">
        <v>1</v>
      </c>
      <c r="I4034" s="38"/>
    </row>
    <row r="4035" spans="1:9" ht="27" x14ac:dyDescent="0.25">
      <c r="A4035" s="10" t="s">
        <v>203</v>
      </c>
      <c r="B4035" s="10" t="s">
        <v>499</v>
      </c>
      <c r="C4035" s="10" t="s">
        <v>61</v>
      </c>
      <c r="D4035" s="10" t="s">
        <v>38</v>
      </c>
      <c r="E4035" s="10" t="s">
        <v>35</v>
      </c>
      <c r="F4035" s="10">
        <v>520000</v>
      </c>
      <c r="G4035" s="10">
        <v>520000</v>
      </c>
      <c r="H4035" s="10">
        <v>1</v>
      </c>
      <c r="I4035" s="38"/>
    </row>
    <row r="4036" spans="1:9" ht="27" x14ac:dyDescent="0.25">
      <c r="A4036" s="10" t="s">
        <v>203</v>
      </c>
      <c r="B4036" s="10" t="s">
        <v>500</v>
      </c>
      <c r="C4036" s="10" t="s">
        <v>61</v>
      </c>
      <c r="D4036" s="10" t="s">
        <v>38</v>
      </c>
      <c r="E4036" s="10" t="s">
        <v>35</v>
      </c>
      <c r="F4036" s="10">
        <v>350000</v>
      </c>
      <c r="G4036" s="10">
        <v>350000</v>
      </c>
      <c r="H4036" s="10">
        <v>1</v>
      </c>
      <c r="I4036" s="38"/>
    </row>
    <row r="4037" spans="1:9" ht="27" x14ac:dyDescent="0.25">
      <c r="A4037" s="10" t="s">
        <v>203</v>
      </c>
      <c r="B4037" s="10" t="s">
        <v>501</v>
      </c>
      <c r="C4037" s="10" t="s">
        <v>61</v>
      </c>
      <c r="D4037" s="10" t="s">
        <v>38</v>
      </c>
      <c r="E4037" s="10" t="s">
        <v>35</v>
      </c>
      <c r="F4037" s="10">
        <v>520000</v>
      </c>
      <c r="G4037" s="10">
        <v>520000</v>
      </c>
      <c r="H4037" s="10">
        <v>1</v>
      </c>
      <c r="I4037" s="38"/>
    </row>
    <row r="4038" spans="1:9" ht="27" x14ac:dyDescent="0.25">
      <c r="A4038" s="10" t="s">
        <v>203</v>
      </c>
      <c r="B4038" s="10" t="s">
        <v>502</v>
      </c>
      <c r="C4038" s="10" t="s">
        <v>61</v>
      </c>
      <c r="D4038" s="10" t="s">
        <v>38</v>
      </c>
      <c r="E4038" s="10" t="s">
        <v>35</v>
      </c>
      <c r="F4038" s="10">
        <v>300000</v>
      </c>
      <c r="G4038" s="10">
        <v>300000</v>
      </c>
      <c r="H4038" s="10">
        <v>1</v>
      </c>
      <c r="I4038" s="38"/>
    </row>
    <row r="4039" spans="1:9" ht="27" x14ac:dyDescent="0.25">
      <c r="A4039" s="10" t="s">
        <v>203</v>
      </c>
      <c r="B4039" s="10" t="s">
        <v>503</v>
      </c>
      <c r="C4039" s="10" t="s">
        <v>61</v>
      </c>
      <c r="D4039" s="10" t="s">
        <v>38</v>
      </c>
      <c r="E4039" s="10" t="s">
        <v>35</v>
      </c>
      <c r="F4039" s="10">
        <v>390000</v>
      </c>
      <c r="G4039" s="10">
        <v>390000</v>
      </c>
      <c r="H4039" s="10">
        <v>1</v>
      </c>
      <c r="I4039" s="38"/>
    </row>
    <row r="4040" spans="1:9" ht="27" x14ac:dyDescent="0.25">
      <c r="A4040" s="10" t="s">
        <v>203</v>
      </c>
      <c r="B4040" s="10" t="s">
        <v>504</v>
      </c>
      <c r="C4040" s="10" t="s">
        <v>61</v>
      </c>
      <c r="D4040" s="10" t="s">
        <v>38</v>
      </c>
      <c r="E4040" s="10" t="s">
        <v>35</v>
      </c>
      <c r="F4040" s="10">
        <v>350000</v>
      </c>
      <c r="G4040" s="10">
        <v>350000</v>
      </c>
      <c r="H4040" s="10">
        <v>1</v>
      </c>
      <c r="I4040" s="38"/>
    </row>
    <row r="4041" spans="1:9" ht="27" x14ac:dyDescent="0.25">
      <c r="A4041" s="10" t="s">
        <v>203</v>
      </c>
      <c r="B4041" s="10" t="s">
        <v>505</v>
      </c>
      <c r="C4041" s="10" t="s">
        <v>61</v>
      </c>
      <c r="D4041" s="10" t="s">
        <v>38</v>
      </c>
      <c r="E4041" s="10" t="s">
        <v>35</v>
      </c>
      <c r="F4041" s="10">
        <v>470000</v>
      </c>
      <c r="G4041" s="10">
        <v>470000</v>
      </c>
      <c r="H4041" s="10">
        <v>1</v>
      </c>
      <c r="I4041" s="38"/>
    </row>
    <row r="4042" spans="1:9" x14ac:dyDescent="0.25">
      <c r="A4042" s="145" t="s">
        <v>33</v>
      </c>
      <c r="B4042" s="146"/>
      <c r="C4042" s="146"/>
      <c r="D4042" s="146"/>
      <c r="E4042" s="146"/>
      <c r="F4042" s="146"/>
      <c r="G4042" s="146"/>
      <c r="H4042" s="146"/>
      <c r="I4042" s="38"/>
    </row>
    <row r="4043" spans="1:9" ht="27" x14ac:dyDescent="0.25">
      <c r="A4043" s="10" t="s">
        <v>203</v>
      </c>
      <c r="B4043" s="10" t="s">
        <v>761</v>
      </c>
      <c r="C4043" s="10" t="s">
        <v>40</v>
      </c>
      <c r="D4043" s="19" t="s">
        <v>36</v>
      </c>
      <c r="E4043" s="19" t="s">
        <v>35</v>
      </c>
      <c r="F4043" s="75">
        <v>55000</v>
      </c>
      <c r="G4043" s="75">
        <v>55000</v>
      </c>
      <c r="H4043" s="35">
        <v>1</v>
      </c>
      <c r="I4043" s="38"/>
    </row>
    <row r="4044" spans="1:9" ht="27" x14ac:dyDescent="0.25">
      <c r="A4044" s="10" t="s">
        <v>203</v>
      </c>
      <c r="B4044" s="10" t="s">
        <v>763</v>
      </c>
      <c r="C4044" s="10" t="s">
        <v>40</v>
      </c>
      <c r="D4044" s="19" t="s">
        <v>36</v>
      </c>
      <c r="E4044" s="19" t="s">
        <v>35</v>
      </c>
      <c r="F4044" s="75">
        <v>60000</v>
      </c>
      <c r="G4044" s="75">
        <v>60000</v>
      </c>
      <c r="H4044" s="35">
        <v>1</v>
      </c>
      <c r="I4044" s="38"/>
    </row>
    <row r="4045" spans="1:9" ht="27" x14ac:dyDescent="0.25">
      <c r="A4045" s="10" t="s">
        <v>203</v>
      </c>
      <c r="B4045" s="10" t="s">
        <v>764</v>
      </c>
      <c r="C4045" s="10" t="s">
        <v>40</v>
      </c>
      <c r="D4045" s="19" t="s">
        <v>36</v>
      </c>
      <c r="E4045" s="19" t="s">
        <v>35</v>
      </c>
      <c r="F4045" s="75">
        <v>40000</v>
      </c>
      <c r="G4045" s="75">
        <v>40000</v>
      </c>
      <c r="H4045" s="35">
        <v>1</v>
      </c>
      <c r="I4045" s="38"/>
    </row>
    <row r="4046" spans="1:9" ht="27" x14ac:dyDescent="0.25">
      <c r="A4046" s="10" t="s">
        <v>203</v>
      </c>
      <c r="B4046" s="10" t="s">
        <v>765</v>
      </c>
      <c r="C4046" s="10" t="s">
        <v>40</v>
      </c>
      <c r="D4046" s="19" t="s">
        <v>36</v>
      </c>
      <c r="E4046" s="19" t="s">
        <v>35</v>
      </c>
      <c r="F4046" s="75">
        <v>65000</v>
      </c>
      <c r="G4046" s="75">
        <v>65000</v>
      </c>
      <c r="H4046" s="35">
        <v>1</v>
      </c>
      <c r="I4046" s="38"/>
    </row>
    <row r="4047" spans="1:9" ht="27" x14ac:dyDescent="0.25">
      <c r="A4047" s="10" t="s">
        <v>203</v>
      </c>
      <c r="B4047" s="10" t="s">
        <v>766</v>
      </c>
      <c r="C4047" s="10" t="s">
        <v>40</v>
      </c>
      <c r="D4047" s="19" t="s">
        <v>36</v>
      </c>
      <c r="E4047" s="19" t="s">
        <v>35</v>
      </c>
      <c r="F4047" s="75">
        <v>35000</v>
      </c>
      <c r="G4047" s="75">
        <v>35000</v>
      </c>
      <c r="H4047" s="35">
        <v>1</v>
      </c>
      <c r="I4047" s="38"/>
    </row>
    <row r="4048" spans="1:9" ht="27" x14ac:dyDescent="0.25">
      <c r="A4048" s="10" t="s">
        <v>203</v>
      </c>
      <c r="B4048" s="10" t="s">
        <v>767</v>
      </c>
      <c r="C4048" s="10" t="s">
        <v>40</v>
      </c>
      <c r="D4048" s="19" t="s">
        <v>36</v>
      </c>
      <c r="E4048" s="19" t="s">
        <v>35</v>
      </c>
      <c r="F4048" s="75">
        <v>45000</v>
      </c>
      <c r="G4048" s="75">
        <v>45000</v>
      </c>
      <c r="H4048" s="35">
        <v>1</v>
      </c>
      <c r="I4048" s="38"/>
    </row>
    <row r="4049" spans="1:9" ht="27" x14ac:dyDescent="0.25">
      <c r="A4049" s="10" t="s">
        <v>203</v>
      </c>
      <c r="B4049" s="10" t="s">
        <v>768</v>
      </c>
      <c r="C4049" s="10" t="s">
        <v>40</v>
      </c>
      <c r="D4049" s="19" t="s">
        <v>36</v>
      </c>
      <c r="E4049" s="19" t="s">
        <v>35</v>
      </c>
      <c r="F4049" s="75">
        <v>35000</v>
      </c>
      <c r="G4049" s="75">
        <v>35000</v>
      </c>
      <c r="H4049" s="35">
        <v>1</v>
      </c>
      <c r="I4049" s="38"/>
    </row>
    <row r="4050" spans="1:9" ht="27" x14ac:dyDescent="0.25">
      <c r="A4050" s="10" t="s">
        <v>203</v>
      </c>
      <c r="B4050" s="10" t="s">
        <v>769</v>
      </c>
      <c r="C4050" s="10" t="s">
        <v>40</v>
      </c>
      <c r="D4050" s="19" t="s">
        <v>36</v>
      </c>
      <c r="E4050" s="19" t="s">
        <v>35</v>
      </c>
      <c r="F4050" s="75">
        <v>53000</v>
      </c>
      <c r="G4050" s="75">
        <v>53000</v>
      </c>
      <c r="H4050" s="35">
        <v>1</v>
      </c>
      <c r="I4050" s="38"/>
    </row>
    <row r="4051" spans="1:9" x14ac:dyDescent="0.25">
      <c r="A4051" s="157" t="s">
        <v>6139</v>
      </c>
      <c r="B4051" s="158"/>
      <c r="C4051" s="158"/>
      <c r="D4051" s="158"/>
      <c r="E4051" s="158"/>
      <c r="F4051" s="158"/>
      <c r="G4051" s="158"/>
      <c r="H4051" s="158"/>
      <c r="I4051" s="38"/>
    </row>
    <row r="4052" spans="1:9" x14ac:dyDescent="0.25">
      <c r="A4052" s="145" t="s">
        <v>39</v>
      </c>
      <c r="B4052" s="146"/>
      <c r="C4052" s="146"/>
      <c r="D4052" s="146"/>
      <c r="E4052" s="146"/>
      <c r="F4052" s="146"/>
      <c r="G4052" s="146"/>
      <c r="H4052" s="146"/>
      <c r="I4052" s="38"/>
    </row>
    <row r="4053" spans="1:9" ht="54" x14ac:dyDescent="0.25">
      <c r="A4053" s="35">
        <v>5113</v>
      </c>
      <c r="B4053" s="35" t="s">
        <v>5961</v>
      </c>
      <c r="C4053" s="35" t="s">
        <v>5962</v>
      </c>
      <c r="D4053" s="35" t="s">
        <v>36</v>
      </c>
      <c r="E4053" s="35" t="s">
        <v>35</v>
      </c>
      <c r="F4053" s="35">
        <v>11046580</v>
      </c>
      <c r="G4053" s="35">
        <v>11046580</v>
      </c>
      <c r="H4053" s="35">
        <v>1</v>
      </c>
      <c r="I4053" s="38"/>
    </row>
    <row r="4054" spans="1:9" x14ac:dyDescent="0.25">
      <c r="A4054" s="145" t="s">
        <v>33</v>
      </c>
      <c r="B4054" s="146"/>
      <c r="C4054" s="146"/>
      <c r="D4054" s="146"/>
      <c r="E4054" s="146"/>
      <c r="F4054" s="146"/>
      <c r="G4054" s="146"/>
      <c r="H4054" s="146"/>
      <c r="I4054" s="38"/>
    </row>
    <row r="4055" spans="1:9" ht="27" x14ac:dyDescent="0.25">
      <c r="A4055" s="37">
        <v>5113</v>
      </c>
      <c r="B4055" s="37" t="s">
        <v>6575</v>
      </c>
      <c r="C4055" s="37" t="s">
        <v>112</v>
      </c>
      <c r="D4055" s="37" t="s">
        <v>41</v>
      </c>
      <c r="E4055" s="37" t="s">
        <v>35</v>
      </c>
      <c r="F4055" s="37">
        <v>221000</v>
      </c>
      <c r="G4055" s="37">
        <v>221000</v>
      </c>
      <c r="H4055" s="37">
        <v>1</v>
      </c>
      <c r="I4055" s="38"/>
    </row>
    <row r="4056" spans="1:9" ht="54" x14ac:dyDescent="0.25">
      <c r="A4056" s="37">
        <v>5113</v>
      </c>
      <c r="B4056" s="37" t="s">
        <v>5932</v>
      </c>
      <c r="C4056" s="37" t="s">
        <v>5933</v>
      </c>
      <c r="D4056" s="37" t="s">
        <v>34</v>
      </c>
      <c r="E4056" s="37" t="s">
        <v>35</v>
      </c>
      <c r="F4056" s="37">
        <v>66000</v>
      </c>
      <c r="G4056" s="37">
        <v>66000</v>
      </c>
      <c r="H4056" s="37">
        <v>1</v>
      </c>
      <c r="I4056" s="38"/>
    </row>
    <row r="4057" spans="1:9" x14ac:dyDescent="0.25">
      <c r="A4057" s="157" t="s">
        <v>2619</v>
      </c>
      <c r="B4057" s="158"/>
      <c r="C4057" s="158"/>
      <c r="D4057" s="158"/>
      <c r="E4057" s="158"/>
      <c r="F4057" s="158"/>
      <c r="G4057" s="158"/>
      <c r="H4057" s="158"/>
      <c r="I4057" s="38"/>
    </row>
    <row r="4058" spans="1:9" x14ac:dyDescent="0.25">
      <c r="A4058" s="145" t="s">
        <v>39</v>
      </c>
      <c r="B4058" s="146"/>
      <c r="C4058" s="146"/>
      <c r="D4058" s="146"/>
      <c r="E4058" s="146"/>
      <c r="F4058" s="146"/>
      <c r="G4058" s="146"/>
      <c r="H4058" s="146"/>
      <c r="I4058" s="38"/>
    </row>
    <row r="4059" spans="1:9" ht="27" x14ac:dyDescent="0.25">
      <c r="A4059" s="10"/>
      <c r="B4059" s="10" t="s">
        <v>3245</v>
      </c>
      <c r="C4059" s="10" t="s">
        <v>3246</v>
      </c>
      <c r="D4059" s="10" t="s">
        <v>38</v>
      </c>
      <c r="E4059" s="10" t="s">
        <v>35</v>
      </c>
      <c r="F4059" s="10">
        <v>155980000</v>
      </c>
      <c r="G4059" s="10">
        <v>155980000</v>
      </c>
      <c r="H4059" s="10">
        <v>1</v>
      </c>
      <c r="I4059" s="38"/>
    </row>
    <row r="4060" spans="1:9" ht="40.5" x14ac:dyDescent="0.25">
      <c r="A4060" s="10" t="s">
        <v>132</v>
      </c>
      <c r="B4060" s="10" t="s">
        <v>770</v>
      </c>
      <c r="C4060" s="10" t="s">
        <v>252</v>
      </c>
      <c r="D4060" s="10" t="s">
        <v>38</v>
      </c>
      <c r="E4060" s="10" t="s">
        <v>35</v>
      </c>
      <c r="F4060" s="10">
        <v>0</v>
      </c>
      <c r="G4060" s="10">
        <v>0</v>
      </c>
      <c r="H4060" s="10">
        <v>1</v>
      </c>
      <c r="I4060" s="38"/>
    </row>
    <row r="4061" spans="1:9" x14ac:dyDescent="0.25">
      <c r="A4061" s="174" t="s">
        <v>3688</v>
      </c>
      <c r="B4061" s="175"/>
      <c r="C4061" s="175"/>
      <c r="D4061" s="175"/>
      <c r="E4061" s="175"/>
      <c r="F4061" s="175"/>
      <c r="G4061" s="175"/>
      <c r="H4061" s="175"/>
      <c r="I4061" s="38"/>
    </row>
    <row r="4062" spans="1:9" x14ac:dyDescent="0.25">
      <c r="A4062" s="10"/>
      <c r="B4062" s="145" t="s">
        <v>39</v>
      </c>
      <c r="C4062" s="146"/>
      <c r="D4062" s="146"/>
      <c r="E4062" s="146"/>
      <c r="F4062" s="146"/>
      <c r="G4062" s="159"/>
      <c r="H4062" s="35"/>
      <c r="I4062" s="38"/>
    </row>
    <row r="4063" spans="1:9" ht="54" x14ac:dyDescent="0.25">
      <c r="A4063" s="33">
        <v>4251</v>
      </c>
      <c r="B4063" s="33" t="s">
        <v>5762</v>
      </c>
      <c r="C4063" s="33" t="s">
        <v>5763</v>
      </c>
      <c r="D4063" s="33" t="s">
        <v>36</v>
      </c>
      <c r="E4063" s="33" t="s">
        <v>35</v>
      </c>
      <c r="F4063" s="33">
        <v>170767</v>
      </c>
      <c r="G4063" s="33">
        <v>170767</v>
      </c>
      <c r="H4063" s="33">
        <v>1</v>
      </c>
      <c r="I4063" s="38"/>
    </row>
    <row r="4064" spans="1:9" ht="27" x14ac:dyDescent="0.25">
      <c r="A4064" s="33">
        <v>5112</v>
      </c>
      <c r="B4064" s="33" t="s">
        <v>3689</v>
      </c>
      <c r="C4064" s="33" t="s">
        <v>105</v>
      </c>
      <c r="D4064" s="33" t="s">
        <v>41</v>
      </c>
      <c r="E4064" s="33" t="s">
        <v>35</v>
      </c>
      <c r="F4064" s="33">
        <v>74688360</v>
      </c>
      <c r="G4064" s="33">
        <v>74688360</v>
      </c>
      <c r="H4064" s="33">
        <v>1</v>
      </c>
      <c r="I4064" s="38"/>
    </row>
    <row r="4065" spans="1:9" x14ac:dyDescent="0.25">
      <c r="A4065" s="145" t="s">
        <v>33</v>
      </c>
      <c r="B4065" s="146"/>
      <c r="C4065" s="146"/>
      <c r="D4065" s="146"/>
      <c r="E4065" s="146"/>
      <c r="F4065" s="146"/>
      <c r="G4065" s="146"/>
      <c r="H4065" s="146"/>
      <c r="I4065" s="38"/>
    </row>
    <row r="4066" spans="1:9" ht="27" x14ac:dyDescent="0.25">
      <c r="A4066" s="33">
        <v>5112</v>
      </c>
      <c r="B4066" s="33" t="s">
        <v>3690</v>
      </c>
      <c r="C4066" s="33" t="s">
        <v>62</v>
      </c>
      <c r="D4066" s="33" t="s">
        <v>34</v>
      </c>
      <c r="E4066" s="33" t="s">
        <v>35</v>
      </c>
      <c r="F4066" s="33">
        <v>408696</v>
      </c>
      <c r="G4066" s="33">
        <v>408696</v>
      </c>
      <c r="H4066" s="33">
        <v>1</v>
      </c>
      <c r="I4066" s="38"/>
    </row>
    <row r="4067" spans="1:9" ht="15" customHeight="1" x14ac:dyDescent="0.25">
      <c r="A4067" s="174" t="s">
        <v>2587</v>
      </c>
      <c r="B4067" s="175"/>
      <c r="C4067" s="175"/>
      <c r="D4067" s="175"/>
      <c r="E4067" s="175"/>
      <c r="F4067" s="175"/>
      <c r="G4067" s="175"/>
      <c r="H4067" s="175"/>
      <c r="I4067" s="38"/>
    </row>
    <row r="4068" spans="1:9" x14ac:dyDescent="0.25">
      <c r="A4068" s="10"/>
      <c r="B4068" s="145" t="s">
        <v>39</v>
      </c>
      <c r="C4068" s="146"/>
      <c r="D4068" s="146"/>
      <c r="E4068" s="146"/>
      <c r="F4068" s="146"/>
      <c r="G4068" s="159"/>
      <c r="H4068" s="35"/>
      <c r="I4068" s="38"/>
    </row>
    <row r="4069" spans="1:9" ht="40.5" x14ac:dyDescent="0.25">
      <c r="A4069" s="10" t="s">
        <v>132</v>
      </c>
      <c r="B4069" s="10" t="s">
        <v>3253</v>
      </c>
      <c r="C4069" s="10" t="s">
        <v>3254</v>
      </c>
      <c r="D4069" s="10" t="s">
        <v>36</v>
      </c>
      <c r="E4069" s="10" t="s">
        <v>35</v>
      </c>
      <c r="F4069" s="10">
        <v>6314976</v>
      </c>
      <c r="G4069" s="10">
        <v>6314976</v>
      </c>
      <c r="H4069" s="10">
        <v>1</v>
      </c>
      <c r="I4069" s="38"/>
    </row>
    <row r="4070" spans="1:9" ht="40.5" x14ac:dyDescent="0.25">
      <c r="A4070" s="10" t="s">
        <v>132</v>
      </c>
      <c r="B4070" s="10" t="s">
        <v>771</v>
      </c>
      <c r="C4070" s="10" t="s">
        <v>772</v>
      </c>
      <c r="D4070" s="10" t="s">
        <v>36</v>
      </c>
      <c r="E4070" s="10" t="s">
        <v>35</v>
      </c>
      <c r="F4070" s="10">
        <v>0</v>
      </c>
      <c r="G4070" s="10">
        <v>0</v>
      </c>
      <c r="H4070" s="10">
        <v>1</v>
      </c>
      <c r="I4070" s="38"/>
    </row>
    <row r="4071" spans="1:9" ht="15" customHeight="1" x14ac:dyDescent="0.25">
      <c r="A4071" s="174" t="s">
        <v>2620</v>
      </c>
      <c r="B4071" s="175"/>
      <c r="C4071" s="175"/>
      <c r="D4071" s="175"/>
      <c r="E4071" s="175"/>
      <c r="F4071" s="175"/>
      <c r="G4071" s="175"/>
      <c r="H4071" s="175"/>
      <c r="I4071" s="38"/>
    </row>
    <row r="4072" spans="1:9" x14ac:dyDescent="0.25">
      <c r="A4072" s="145" t="s">
        <v>39</v>
      </c>
      <c r="B4072" s="146"/>
      <c r="C4072" s="146"/>
      <c r="D4072" s="146"/>
      <c r="E4072" s="146"/>
      <c r="F4072" s="146"/>
      <c r="G4072" s="146"/>
      <c r="H4072" s="146"/>
      <c r="I4072" s="38"/>
    </row>
    <row r="4073" spans="1:9" ht="54" x14ac:dyDescent="0.25">
      <c r="A4073" s="10">
        <v>4251</v>
      </c>
      <c r="B4073" s="10" t="s">
        <v>3255</v>
      </c>
      <c r="C4073" s="10" t="s">
        <v>3256</v>
      </c>
      <c r="D4073" s="10" t="s">
        <v>36</v>
      </c>
      <c r="E4073" s="10" t="s">
        <v>35</v>
      </c>
      <c r="F4073" s="10">
        <v>9799325</v>
      </c>
      <c r="G4073" s="10">
        <v>9799325</v>
      </c>
      <c r="H4073" s="10">
        <v>1</v>
      </c>
      <c r="I4073" s="38"/>
    </row>
    <row r="4074" spans="1:9" ht="54" x14ac:dyDescent="0.25">
      <c r="A4074" s="10" t="s">
        <v>132</v>
      </c>
      <c r="B4074" s="10" t="s">
        <v>773</v>
      </c>
      <c r="C4074" s="10" t="s">
        <v>774</v>
      </c>
      <c r="D4074" s="10" t="s">
        <v>36</v>
      </c>
      <c r="E4074" s="10" t="s">
        <v>35</v>
      </c>
      <c r="F4074" s="10">
        <v>0</v>
      </c>
      <c r="G4074" s="10">
        <v>0</v>
      </c>
      <c r="H4074" s="10">
        <v>1</v>
      </c>
      <c r="I4074" s="38"/>
    </row>
    <row r="4075" spans="1:9" ht="15" customHeight="1" x14ac:dyDescent="0.25">
      <c r="A4075" s="174" t="s">
        <v>2621</v>
      </c>
      <c r="B4075" s="175"/>
      <c r="C4075" s="175"/>
      <c r="D4075" s="175"/>
      <c r="E4075" s="175"/>
      <c r="F4075" s="175"/>
      <c r="G4075" s="175"/>
      <c r="H4075" s="175"/>
      <c r="I4075" s="38"/>
    </row>
    <row r="4076" spans="1:9" x14ac:dyDescent="0.25">
      <c r="A4076" s="145" t="s">
        <v>39</v>
      </c>
      <c r="B4076" s="146"/>
      <c r="C4076" s="146"/>
      <c r="D4076" s="146"/>
      <c r="E4076" s="146"/>
      <c r="F4076" s="146"/>
      <c r="G4076" s="146"/>
      <c r="H4076" s="146"/>
      <c r="I4076" s="38"/>
    </row>
    <row r="4077" spans="1:9" ht="40.5" x14ac:dyDescent="0.25">
      <c r="A4077" s="10" t="s">
        <v>134</v>
      </c>
      <c r="B4077" s="10" t="s">
        <v>775</v>
      </c>
      <c r="C4077" s="10" t="s">
        <v>776</v>
      </c>
      <c r="D4077" s="19" t="s">
        <v>36</v>
      </c>
      <c r="E4077" s="19" t="s">
        <v>35</v>
      </c>
      <c r="F4077" s="19">
        <v>14700000</v>
      </c>
      <c r="G4077" s="19">
        <v>14700000</v>
      </c>
      <c r="H4077" s="35">
        <v>1</v>
      </c>
      <c r="I4077" s="38"/>
    </row>
    <row r="4078" spans="1:9" ht="15" customHeight="1" x14ac:dyDescent="0.25">
      <c r="A4078" s="145" t="s">
        <v>33</v>
      </c>
      <c r="B4078" s="146"/>
      <c r="C4078" s="146"/>
      <c r="D4078" s="146"/>
      <c r="E4078" s="146"/>
      <c r="F4078" s="146"/>
      <c r="G4078" s="146"/>
      <c r="H4078" s="146"/>
      <c r="I4078" s="38"/>
    </row>
    <row r="4079" spans="1:9" ht="54" x14ac:dyDescent="0.25">
      <c r="A4079" s="10" t="s">
        <v>134</v>
      </c>
      <c r="B4079" s="10" t="s">
        <v>777</v>
      </c>
      <c r="C4079" s="10" t="s">
        <v>778</v>
      </c>
      <c r="D4079" s="19" t="s">
        <v>36</v>
      </c>
      <c r="E4079" s="19" t="s">
        <v>35</v>
      </c>
      <c r="F4079" s="19">
        <v>25000000</v>
      </c>
      <c r="G4079" s="19">
        <v>25000000</v>
      </c>
      <c r="H4079" s="19">
        <v>1</v>
      </c>
      <c r="I4079" s="38"/>
    </row>
    <row r="4080" spans="1:9" x14ac:dyDescent="0.25">
      <c r="A4080" s="174" t="s">
        <v>2689</v>
      </c>
      <c r="B4080" s="175"/>
      <c r="C4080" s="175"/>
      <c r="D4080" s="175"/>
      <c r="E4080" s="175"/>
      <c r="F4080" s="175"/>
      <c r="G4080" s="175"/>
      <c r="H4080" s="175"/>
      <c r="I4080" s="38"/>
    </row>
    <row r="4081" spans="1:9" x14ac:dyDescent="0.25">
      <c r="A4081" s="145" t="s">
        <v>33</v>
      </c>
      <c r="B4081" s="146"/>
      <c r="C4081" s="146"/>
      <c r="D4081" s="146"/>
      <c r="E4081" s="146"/>
      <c r="F4081" s="146"/>
      <c r="G4081" s="146"/>
      <c r="H4081" s="146"/>
      <c r="I4081" s="38"/>
    </row>
    <row r="4082" spans="1:9" ht="54" x14ac:dyDescent="0.25">
      <c r="A4082" s="35">
        <v>4213</v>
      </c>
      <c r="B4082" s="35" t="s">
        <v>3261</v>
      </c>
      <c r="C4082" s="35" t="s">
        <v>3262</v>
      </c>
      <c r="D4082" s="35" t="s">
        <v>36</v>
      </c>
      <c r="E4082" s="35" t="s">
        <v>35</v>
      </c>
      <c r="F4082" s="35">
        <v>2000000</v>
      </c>
      <c r="G4082" s="35">
        <v>2000000</v>
      </c>
      <c r="H4082" s="35">
        <v>1</v>
      </c>
      <c r="I4082" s="38"/>
    </row>
    <row r="4083" spans="1:9" ht="40.5" x14ac:dyDescent="0.25">
      <c r="A4083" s="35" t="s">
        <v>256</v>
      </c>
      <c r="B4083" s="35" t="s">
        <v>779</v>
      </c>
      <c r="C4083" s="35" t="s">
        <v>780</v>
      </c>
      <c r="D4083" s="35" t="s">
        <v>36</v>
      </c>
      <c r="E4083" s="35" t="s">
        <v>35</v>
      </c>
      <c r="F4083" s="35">
        <v>0</v>
      </c>
      <c r="G4083" s="35">
        <v>0</v>
      </c>
      <c r="H4083" s="35">
        <v>1</v>
      </c>
      <c r="I4083" s="38"/>
    </row>
    <row r="4084" spans="1:9" ht="40.5" x14ac:dyDescent="0.25">
      <c r="A4084" s="10" t="s">
        <v>256</v>
      </c>
      <c r="B4084" s="10" t="s">
        <v>781</v>
      </c>
      <c r="C4084" s="10" t="s">
        <v>782</v>
      </c>
      <c r="D4084" s="10" t="s">
        <v>36</v>
      </c>
      <c r="E4084" s="10" t="s">
        <v>35</v>
      </c>
      <c r="F4084" s="10">
        <v>3460000</v>
      </c>
      <c r="G4084" s="10">
        <v>3460000</v>
      </c>
      <c r="H4084" s="10">
        <v>1</v>
      </c>
      <c r="I4084" s="38"/>
    </row>
    <row r="4085" spans="1:9" x14ac:dyDescent="0.25">
      <c r="A4085" s="174" t="s">
        <v>2690</v>
      </c>
      <c r="B4085" s="175"/>
      <c r="C4085" s="175"/>
      <c r="D4085" s="175"/>
      <c r="E4085" s="175"/>
      <c r="F4085" s="175"/>
      <c r="G4085" s="175"/>
      <c r="H4085" s="175"/>
      <c r="I4085" s="38"/>
    </row>
    <row r="4086" spans="1:9" x14ac:dyDescent="0.25">
      <c r="A4086" s="145" t="s">
        <v>33</v>
      </c>
      <c r="B4086" s="146"/>
      <c r="C4086" s="146"/>
      <c r="D4086" s="146"/>
      <c r="E4086" s="146"/>
      <c r="F4086" s="146"/>
      <c r="G4086" s="146"/>
      <c r="H4086" s="146"/>
      <c r="I4086" s="38"/>
    </row>
    <row r="4087" spans="1:9" ht="40.5" x14ac:dyDescent="0.25">
      <c r="A4087" s="10" t="s">
        <v>256</v>
      </c>
      <c r="B4087" s="10" t="s">
        <v>783</v>
      </c>
      <c r="C4087" s="10" t="s">
        <v>522</v>
      </c>
      <c r="D4087" s="19" t="s">
        <v>36</v>
      </c>
      <c r="E4087" s="19" t="s">
        <v>35</v>
      </c>
      <c r="F4087" s="19">
        <v>0</v>
      </c>
      <c r="G4087" s="19">
        <v>0</v>
      </c>
      <c r="H4087" s="35">
        <v>1</v>
      </c>
      <c r="I4087" s="38"/>
    </row>
    <row r="4088" spans="1:9" ht="15" customHeight="1" x14ac:dyDescent="0.25">
      <c r="A4088" s="157" t="s">
        <v>2622</v>
      </c>
      <c r="B4088" s="158"/>
      <c r="C4088" s="158"/>
      <c r="D4088" s="158"/>
      <c r="E4088" s="158"/>
      <c r="F4088" s="158"/>
      <c r="G4088" s="158"/>
      <c r="H4088" s="158"/>
      <c r="I4088" s="38"/>
    </row>
    <row r="4089" spans="1:9" x14ac:dyDescent="0.25">
      <c r="A4089" s="145" t="s">
        <v>39</v>
      </c>
      <c r="B4089" s="146"/>
      <c r="C4089" s="146"/>
      <c r="D4089" s="146"/>
      <c r="E4089" s="146"/>
      <c r="F4089" s="146"/>
      <c r="G4089" s="146"/>
      <c r="H4089" s="146"/>
      <c r="I4089" s="38"/>
    </row>
    <row r="4090" spans="1:9" ht="54" x14ac:dyDescent="0.25">
      <c r="A4090" s="10" t="s">
        <v>116</v>
      </c>
      <c r="B4090" s="10" t="s">
        <v>784</v>
      </c>
      <c r="C4090" s="10" t="s">
        <v>785</v>
      </c>
      <c r="D4090" s="19" t="s">
        <v>36</v>
      </c>
      <c r="E4090" s="19" t="s">
        <v>35</v>
      </c>
      <c r="F4090" s="19">
        <v>0</v>
      </c>
      <c r="G4090" s="19">
        <v>0</v>
      </c>
      <c r="H4090" s="35">
        <v>1</v>
      </c>
      <c r="I4090" s="38"/>
    </row>
    <row r="4091" spans="1:9" x14ac:dyDescent="0.25">
      <c r="A4091" s="174" t="s">
        <v>2679</v>
      </c>
      <c r="B4091" s="175"/>
      <c r="C4091" s="175"/>
      <c r="D4091" s="175"/>
      <c r="E4091" s="175"/>
      <c r="F4091" s="175"/>
      <c r="G4091" s="175"/>
      <c r="H4091" s="175"/>
      <c r="I4091" s="38"/>
    </row>
    <row r="4092" spans="1:9" x14ac:dyDescent="0.25">
      <c r="A4092" s="145" t="s">
        <v>9</v>
      </c>
      <c r="B4092" s="146"/>
      <c r="C4092" s="146"/>
      <c r="D4092" s="146"/>
      <c r="E4092" s="146"/>
      <c r="F4092" s="146"/>
      <c r="G4092" s="146"/>
      <c r="H4092" s="146"/>
      <c r="I4092" s="38"/>
    </row>
    <row r="4093" spans="1:9" x14ac:dyDescent="0.25">
      <c r="A4093" s="37">
        <v>5129</v>
      </c>
      <c r="B4093" s="37" t="s">
        <v>6378</v>
      </c>
      <c r="C4093" s="37" t="s">
        <v>6379</v>
      </c>
      <c r="D4093" s="37" t="s">
        <v>36</v>
      </c>
      <c r="E4093" s="37" t="s">
        <v>35</v>
      </c>
      <c r="F4093" s="37">
        <v>110000</v>
      </c>
      <c r="G4093" s="37">
        <f>+F4093*H4093</f>
        <v>110000</v>
      </c>
      <c r="H4093" s="37">
        <v>1</v>
      </c>
      <c r="I4093" s="38"/>
    </row>
    <row r="4094" spans="1:9" x14ac:dyDescent="0.25">
      <c r="A4094" s="37">
        <v>5129</v>
      </c>
      <c r="B4094" s="37" t="s">
        <v>6376</v>
      </c>
      <c r="C4094" s="37" t="s">
        <v>6377</v>
      </c>
      <c r="D4094" s="37" t="s">
        <v>11</v>
      </c>
      <c r="E4094" s="37" t="s">
        <v>57</v>
      </c>
      <c r="F4094" s="37">
        <v>45000</v>
      </c>
      <c r="G4094" s="37">
        <f>+F4094*H4094</f>
        <v>349200</v>
      </c>
      <c r="H4094" s="37">
        <v>7.76</v>
      </c>
      <c r="I4094" s="38"/>
    </row>
    <row r="4095" spans="1:9" x14ac:dyDescent="0.25">
      <c r="A4095" s="37">
        <v>5129</v>
      </c>
      <c r="B4095" s="37" t="s">
        <v>6362</v>
      </c>
      <c r="C4095" s="37" t="s">
        <v>99</v>
      </c>
      <c r="D4095" s="37" t="s">
        <v>11</v>
      </c>
      <c r="E4095" s="37" t="s">
        <v>12</v>
      </c>
      <c r="F4095" s="37">
        <v>175000</v>
      </c>
      <c r="G4095" s="37">
        <f>+F4095*H4095</f>
        <v>700000</v>
      </c>
      <c r="H4095" s="37">
        <v>4</v>
      </c>
      <c r="I4095" s="38"/>
    </row>
    <row r="4096" spans="1:9" ht="27" x14ac:dyDescent="0.25">
      <c r="A4096" s="37">
        <v>5129</v>
      </c>
      <c r="B4096" s="37" t="s">
        <v>6363</v>
      </c>
      <c r="C4096" s="37" t="s">
        <v>6364</v>
      </c>
      <c r="D4096" s="37" t="s">
        <v>11</v>
      </c>
      <c r="E4096" s="37" t="s">
        <v>12</v>
      </c>
      <c r="F4096" s="37">
        <v>120000</v>
      </c>
      <c r="G4096" s="37">
        <f t="shared" ref="G4096:G4103" si="96">+F4096*H4096</f>
        <v>240000</v>
      </c>
      <c r="H4096" s="37">
        <v>2</v>
      </c>
      <c r="I4096" s="38"/>
    </row>
    <row r="4097" spans="1:9" ht="27" x14ac:dyDescent="0.25">
      <c r="A4097" s="37">
        <v>5129</v>
      </c>
      <c r="B4097" s="37" t="s">
        <v>6365</v>
      </c>
      <c r="C4097" s="37" t="s">
        <v>6366</v>
      </c>
      <c r="D4097" s="37" t="s">
        <v>11</v>
      </c>
      <c r="E4097" s="37" t="s">
        <v>12</v>
      </c>
      <c r="F4097" s="37">
        <v>250000</v>
      </c>
      <c r="G4097" s="37">
        <f t="shared" si="96"/>
        <v>500000</v>
      </c>
      <c r="H4097" s="37">
        <v>2</v>
      </c>
      <c r="I4097" s="38"/>
    </row>
    <row r="4098" spans="1:9" x14ac:dyDescent="0.25">
      <c r="A4098" s="37">
        <v>5129</v>
      </c>
      <c r="B4098" s="37" t="s">
        <v>6367</v>
      </c>
      <c r="C4098" s="37" t="s">
        <v>101</v>
      </c>
      <c r="D4098" s="37" t="s">
        <v>11</v>
      </c>
      <c r="E4098" s="37" t="s">
        <v>12</v>
      </c>
      <c r="F4098" s="37">
        <v>100000</v>
      </c>
      <c r="G4098" s="37">
        <f t="shared" si="96"/>
        <v>100000</v>
      </c>
      <c r="H4098" s="37">
        <v>1</v>
      </c>
      <c r="I4098" s="38"/>
    </row>
    <row r="4099" spans="1:9" ht="27" x14ac:dyDescent="0.25">
      <c r="A4099" s="37">
        <v>5129</v>
      </c>
      <c r="B4099" s="37" t="s">
        <v>6368</v>
      </c>
      <c r="C4099" s="37" t="s">
        <v>6369</v>
      </c>
      <c r="D4099" s="37" t="s">
        <v>11</v>
      </c>
      <c r="E4099" s="37" t="s">
        <v>12</v>
      </c>
      <c r="F4099" s="37">
        <v>250000</v>
      </c>
      <c r="G4099" s="37">
        <f t="shared" si="96"/>
        <v>500000</v>
      </c>
      <c r="H4099" s="37">
        <v>2</v>
      </c>
      <c r="I4099" s="38"/>
    </row>
    <row r="4100" spans="1:9" ht="40.5" x14ac:dyDescent="0.25">
      <c r="A4100" s="37">
        <v>5129</v>
      </c>
      <c r="B4100" s="37" t="s">
        <v>6370</v>
      </c>
      <c r="C4100" s="37" t="s">
        <v>6371</v>
      </c>
      <c r="D4100" s="37" t="s">
        <v>11</v>
      </c>
      <c r="E4100" s="37" t="s">
        <v>12</v>
      </c>
      <c r="F4100" s="37">
        <v>220000</v>
      </c>
      <c r="G4100" s="37">
        <f t="shared" si="96"/>
        <v>660000</v>
      </c>
      <c r="H4100" s="37">
        <v>3</v>
      </c>
      <c r="I4100" s="38"/>
    </row>
    <row r="4101" spans="1:9" x14ac:dyDescent="0.25">
      <c r="A4101" s="37">
        <v>5129</v>
      </c>
      <c r="B4101" s="37" t="s">
        <v>6372</v>
      </c>
      <c r="C4101" s="37" t="s">
        <v>102</v>
      </c>
      <c r="D4101" s="37" t="s">
        <v>11</v>
      </c>
      <c r="E4101" s="37" t="s">
        <v>12</v>
      </c>
      <c r="F4101" s="37">
        <v>260000</v>
      </c>
      <c r="G4101" s="37">
        <f t="shared" si="96"/>
        <v>3380000</v>
      </c>
      <c r="H4101" s="37">
        <v>13</v>
      </c>
      <c r="I4101" s="38"/>
    </row>
    <row r="4102" spans="1:9" ht="27" x14ac:dyDescent="0.25">
      <c r="A4102" s="37">
        <v>5129</v>
      </c>
      <c r="B4102" s="37" t="s">
        <v>6373</v>
      </c>
      <c r="C4102" s="37" t="s">
        <v>6374</v>
      </c>
      <c r="D4102" s="37" t="s">
        <v>11</v>
      </c>
      <c r="E4102" s="37" t="s">
        <v>12</v>
      </c>
      <c r="F4102" s="37">
        <v>150000</v>
      </c>
      <c r="G4102" s="37">
        <f t="shared" si="96"/>
        <v>900000</v>
      </c>
      <c r="H4102" s="37">
        <v>6</v>
      </c>
      <c r="I4102" s="38"/>
    </row>
    <row r="4103" spans="1:9" x14ac:dyDescent="0.25">
      <c r="A4103" s="37">
        <v>5129</v>
      </c>
      <c r="B4103" s="37" t="s">
        <v>6375</v>
      </c>
      <c r="C4103" s="37" t="s">
        <v>104</v>
      </c>
      <c r="D4103" s="37" t="s">
        <v>11</v>
      </c>
      <c r="E4103" s="37" t="s">
        <v>12</v>
      </c>
      <c r="F4103" s="37">
        <v>150000</v>
      </c>
      <c r="G4103" s="37">
        <f t="shared" si="96"/>
        <v>1800000</v>
      </c>
      <c r="H4103" s="37">
        <v>12</v>
      </c>
      <c r="I4103" s="38"/>
    </row>
    <row r="4104" spans="1:9" x14ac:dyDescent="0.25">
      <c r="A4104" s="37">
        <v>4267</v>
      </c>
      <c r="B4104" s="37" t="s">
        <v>3832</v>
      </c>
      <c r="C4104" s="37" t="s">
        <v>3468</v>
      </c>
      <c r="D4104" s="37" t="s">
        <v>36</v>
      </c>
      <c r="E4104" s="37" t="s">
        <v>12</v>
      </c>
      <c r="F4104" s="37">
        <v>11700</v>
      </c>
      <c r="G4104" s="37">
        <f>+F4104*H4104</f>
        <v>2340000</v>
      </c>
      <c r="H4104" s="37">
        <v>200</v>
      </c>
      <c r="I4104" s="38"/>
    </row>
    <row r="4105" spans="1:9" ht="27" x14ac:dyDescent="0.25">
      <c r="A4105" s="37">
        <v>4267</v>
      </c>
      <c r="B4105" s="37" t="s">
        <v>3833</v>
      </c>
      <c r="C4105" s="37" t="s">
        <v>3834</v>
      </c>
      <c r="D4105" s="37" t="s">
        <v>36</v>
      </c>
      <c r="E4105" s="37" t="s">
        <v>35</v>
      </c>
      <c r="F4105" s="37">
        <v>660000</v>
      </c>
      <c r="G4105" s="37">
        <v>660000</v>
      </c>
      <c r="H4105" s="37">
        <v>1</v>
      </c>
      <c r="I4105" s="38"/>
    </row>
    <row r="4106" spans="1:9" x14ac:dyDescent="0.25">
      <c r="A4106" s="174" t="s">
        <v>2678</v>
      </c>
      <c r="B4106" s="175"/>
      <c r="C4106" s="175"/>
      <c r="D4106" s="175"/>
      <c r="E4106" s="175"/>
      <c r="F4106" s="175"/>
      <c r="G4106" s="175"/>
      <c r="H4106" s="175"/>
      <c r="I4106" s="38"/>
    </row>
    <row r="4107" spans="1:9" x14ac:dyDescent="0.25">
      <c r="A4107" s="145" t="s">
        <v>39</v>
      </c>
      <c r="B4107" s="146"/>
      <c r="C4107" s="146"/>
      <c r="D4107" s="146"/>
      <c r="E4107" s="146"/>
      <c r="F4107" s="146"/>
      <c r="G4107" s="146"/>
      <c r="H4107" s="146"/>
      <c r="I4107" s="38"/>
    </row>
    <row r="4108" spans="1:9" ht="27" x14ac:dyDescent="0.25">
      <c r="A4108" s="10">
        <v>4251</v>
      </c>
      <c r="B4108" s="10" t="s">
        <v>3247</v>
      </c>
      <c r="C4108" s="10" t="s">
        <v>150</v>
      </c>
      <c r="D4108" s="10" t="s">
        <v>36</v>
      </c>
      <c r="E4108" s="10" t="s">
        <v>35</v>
      </c>
      <c r="F4108" s="10">
        <v>35901110</v>
      </c>
      <c r="G4108" s="10">
        <v>35901110</v>
      </c>
      <c r="H4108" s="10">
        <v>1</v>
      </c>
      <c r="I4108" s="38"/>
    </row>
    <row r="4109" spans="1:9" ht="40.5" x14ac:dyDescent="0.25">
      <c r="A4109" s="10" t="s">
        <v>132</v>
      </c>
      <c r="B4109" s="10" t="s">
        <v>786</v>
      </c>
      <c r="C4109" s="10" t="s">
        <v>787</v>
      </c>
      <c r="D4109" s="10" t="s">
        <v>36</v>
      </c>
      <c r="E4109" s="10" t="s">
        <v>35</v>
      </c>
      <c r="F4109" s="10">
        <v>0</v>
      </c>
      <c r="G4109" s="10">
        <v>0</v>
      </c>
      <c r="H4109" s="10">
        <v>1</v>
      </c>
      <c r="I4109" s="38"/>
    </row>
    <row r="4110" spans="1:9" x14ac:dyDescent="0.25">
      <c r="A4110" s="171" t="s">
        <v>33</v>
      </c>
      <c r="B4110" s="172"/>
      <c r="C4110" s="172"/>
      <c r="D4110" s="172"/>
      <c r="E4110" s="172"/>
      <c r="F4110" s="172"/>
      <c r="G4110" s="172"/>
      <c r="H4110" s="173"/>
      <c r="I4110" s="38"/>
    </row>
    <row r="4111" spans="1:9" ht="27" x14ac:dyDescent="0.25">
      <c r="A4111" s="33">
        <v>4251</v>
      </c>
      <c r="B4111" s="33" t="s">
        <v>5525</v>
      </c>
      <c r="C4111" s="33" t="s">
        <v>112</v>
      </c>
      <c r="D4111" s="33" t="s">
        <v>41</v>
      </c>
      <c r="E4111" s="33" t="s">
        <v>35</v>
      </c>
      <c r="F4111" s="33">
        <v>719000</v>
      </c>
      <c r="G4111" s="33">
        <v>719000</v>
      </c>
      <c r="H4111" s="33">
        <v>1</v>
      </c>
      <c r="I4111" s="38"/>
    </row>
    <row r="4112" spans="1:9" x14ac:dyDescent="0.25">
      <c r="A4112" s="157" t="s">
        <v>3248</v>
      </c>
      <c r="B4112" s="158"/>
      <c r="C4112" s="158"/>
      <c r="D4112" s="158"/>
      <c r="E4112" s="158"/>
      <c r="F4112" s="158"/>
      <c r="G4112" s="158"/>
      <c r="H4112" s="158"/>
      <c r="I4112" s="38"/>
    </row>
    <row r="4113" spans="1:29" x14ac:dyDescent="0.25">
      <c r="A4113" s="145" t="s">
        <v>39</v>
      </c>
      <c r="B4113" s="146"/>
      <c r="C4113" s="146"/>
      <c r="D4113" s="146"/>
      <c r="E4113" s="146"/>
      <c r="F4113" s="146"/>
      <c r="G4113" s="146"/>
      <c r="H4113" s="146"/>
      <c r="I4113" s="38"/>
    </row>
    <row r="4114" spans="1:29" ht="27" x14ac:dyDescent="0.25">
      <c r="A4114" s="10">
        <v>4269</v>
      </c>
      <c r="B4114" s="10" t="s">
        <v>3249</v>
      </c>
      <c r="C4114" s="10" t="s">
        <v>3250</v>
      </c>
      <c r="D4114" s="10" t="s">
        <v>11</v>
      </c>
      <c r="E4114" s="10" t="s">
        <v>57</v>
      </c>
      <c r="F4114" s="10">
        <v>3910</v>
      </c>
      <c r="G4114" s="10">
        <f>+F4114*H4114</f>
        <v>3910000</v>
      </c>
      <c r="H4114" s="10">
        <v>1000</v>
      </c>
      <c r="I4114" s="38"/>
    </row>
    <row r="4115" spans="1:29" ht="27" x14ac:dyDescent="0.25">
      <c r="A4115" s="10">
        <v>4269</v>
      </c>
      <c r="B4115" s="10" t="s">
        <v>3251</v>
      </c>
      <c r="C4115" s="10" t="s">
        <v>3252</v>
      </c>
      <c r="D4115" s="10" t="s">
        <v>11</v>
      </c>
      <c r="E4115" s="10" t="s">
        <v>57</v>
      </c>
      <c r="F4115" s="10">
        <v>4585</v>
      </c>
      <c r="G4115" s="10">
        <f>+F4115*H4115</f>
        <v>16088765</v>
      </c>
      <c r="H4115" s="10">
        <v>3509</v>
      </c>
      <c r="I4115" s="38"/>
    </row>
    <row r="4116" spans="1:29" ht="54" x14ac:dyDescent="0.25">
      <c r="A4116" s="10">
        <v>5113</v>
      </c>
      <c r="B4116" s="10" t="s">
        <v>2389</v>
      </c>
      <c r="C4116" s="10" t="s">
        <v>2390</v>
      </c>
      <c r="D4116" s="10" t="s">
        <v>36</v>
      </c>
      <c r="E4116" s="10" t="s">
        <v>35</v>
      </c>
      <c r="F4116" s="10">
        <v>24004266</v>
      </c>
      <c r="G4116" s="10">
        <v>24004266</v>
      </c>
      <c r="H4116" s="10">
        <v>1</v>
      </c>
      <c r="I4116" s="38"/>
    </row>
    <row r="4117" spans="1:29" ht="54" x14ac:dyDescent="0.25">
      <c r="A4117" s="10">
        <v>5113</v>
      </c>
      <c r="B4117" s="10" t="s">
        <v>2391</v>
      </c>
      <c r="C4117" s="10" t="s">
        <v>2392</v>
      </c>
      <c r="D4117" s="10" t="s">
        <v>36</v>
      </c>
      <c r="E4117" s="10" t="s">
        <v>35</v>
      </c>
      <c r="F4117" s="75">
        <v>28518576</v>
      </c>
      <c r="G4117" s="75">
        <v>28518576</v>
      </c>
      <c r="H4117" s="10">
        <v>1</v>
      </c>
      <c r="I4117" s="38"/>
    </row>
    <row r="4118" spans="1:29" ht="67.5" x14ac:dyDescent="0.25">
      <c r="A4118" s="10">
        <v>5113</v>
      </c>
      <c r="B4118" s="10" t="s">
        <v>2393</v>
      </c>
      <c r="C4118" s="10" t="s">
        <v>2394</v>
      </c>
      <c r="D4118" s="10" t="s">
        <v>36</v>
      </c>
      <c r="E4118" s="10" t="s">
        <v>35</v>
      </c>
      <c r="F4118" s="10">
        <v>24667824</v>
      </c>
      <c r="G4118" s="10">
        <v>24667824</v>
      </c>
      <c r="H4118" s="10">
        <v>1</v>
      </c>
      <c r="I4118" s="38"/>
    </row>
    <row r="4119" spans="1:29" x14ac:dyDescent="0.25">
      <c r="A4119" s="145" t="s">
        <v>33</v>
      </c>
      <c r="B4119" s="146"/>
      <c r="C4119" s="146"/>
      <c r="D4119" s="146"/>
      <c r="E4119" s="146"/>
      <c r="F4119" s="146"/>
      <c r="G4119" s="146"/>
      <c r="H4119" s="146"/>
      <c r="I4119" s="38"/>
    </row>
    <row r="4120" spans="1:29" ht="54" x14ac:dyDescent="0.25">
      <c r="A4120" s="10">
        <v>5113</v>
      </c>
      <c r="B4120" s="10" t="s">
        <v>4622</v>
      </c>
      <c r="C4120" s="10" t="s">
        <v>4623</v>
      </c>
      <c r="D4120" s="10" t="s">
        <v>34</v>
      </c>
      <c r="E4120" s="10" t="s">
        <v>35</v>
      </c>
      <c r="F4120" s="10">
        <v>224700</v>
      </c>
      <c r="G4120" s="10">
        <v>224700</v>
      </c>
      <c r="H4120" s="10">
        <v>1</v>
      </c>
      <c r="I4120" s="38"/>
    </row>
    <row r="4121" spans="1:29" ht="54" x14ac:dyDescent="0.25">
      <c r="A4121" s="10">
        <v>5113</v>
      </c>
      <c r="B4121" s="10" t="s">
        <v>4624</v>
      </c>
      <c r="C4121" s="10" t="s">
        <v>4625</v>
      </c>
      <c r="D4121" s="10" t="s">
        <v>34</v>
      </c>
      <c r="E4121" s="10" t="s">
        <v>35</v>
      </c>
      <c r="F4121" s="10">
        <v>187300</v>
      </c>
      <c r="G4121" s="10">
        <v>187300</v>
      </c>
      <c r="H4121" s="10">
        <v>1</v>
      </c>
      <c r="I4121" s="38"/>
    </row>
    <row r="4122" spans="1:29" ht="54" x14ac:dyDescent="0.25">
      <c r="A4122" s="10">
        <v>5113</v>
      </c>
      <c r="B4122" s="10" t="s">
        <v>4626</v>
      </c>
      <c r="C4122" s="10" t="s">
        <v>4627</v>
      </c>
      <c r="D4122" s="10" t="s">
        <v>34</v>
      </c>
      <c r="E4122" s="10" t="s">
        <v>35</v>
      </c>
      <c r="F4122" s="10">
        <v>224000</v>
      </c>
      <c r="G4122" s="10">
        <v>224000</v>
      </c>
      <c r="H4122" s="10">
        <v>1</v>
      </c>
      <c r="I4122" s="38"/>
    </row>
    <row r="4123" spans="1:29" ht="27" x14ac:dyDescent="0.25">
      <c r="A4123" s="10"/>
      <c r="B4123" s="10" t="s">
        <v>2312</v>
      </c>
      <c r="C4123" s="10" t="s">
        <v>112</v>
      </c>
      <c r="D4123" s="10" t="s">
        <v>41</v>
      </c>
      <c r="E4123" s="10" t="s">
        <v>35</v>
      </c>
      <c r="F4123" s="10">
        <v>624000</v>
      </c>
      <c r="G4123" s="10">
        <v>624000</v>
      </c>
      <c r="H4123" s="10">
        <v>1</v>
      </c>
      <c r="I4123" s="38"/>
    </row>
    <row r="4124" spans="1:29" ht="27" x14ac:dyDescent="0.25">
      <c r="A4124" s="10"/>
      <c r="B4124" s="10" t="s">
        <v>2313</v>
      </c>
      <c r="C4124" s="10" t="s">
        <v>112</v>
      </c>
      <c r="D4124" s="10" t="s">
        <v>41</v>
      </c>
      <c r="E4124" s="10" t="s">
        <v>35</v>
      </c>
      <c r="F4124" s="10">
        <v>747000</v>
      </c>
      <c r="G4124" s="10">
        <v>747000</v>
      </c>
      <c r="H4124" s="10">
        <v>1</v>
      </c>
      <c r="I4124" s="38"/>
    </row>
    <row r="4125" spans="1:29" ht="27" x14ac:dyDescent="0.25">
      <c r="A4125" s="10"/>
      <c r="B4125" s="10" t="s">
        <v>2314</v>
      </c>
      <c r="C4125" s="10" t="s">
        <v>112</v>
      </c>
      <c r="D4125" s="10" t="s">
        <v>41</v>
      </c>
      <c r="E4125" s="10" t="s">
        <v>35</v>
      </c>
      <c r="F4125" s="10">
        <v>749000</v>
      </c>
      <c r="G4125" s="10">
        <v>749000</v>
      </c>
      <c r="H4125" s="10">
        <v>1</v>
      </c>
      <c r="I4125" s="38"/>
    </row>
    <row r="4126" spans="1:29" x14ac:dyDescent="0.25">
      <c r="A4126" s="157" t="s">
        <v>2691</v>
      </c>
      <c r="B4126" s="158"/>
      <c r="C4126" s="158"/>
      <c r="D4126" s="158"/>
      <c r="E4126" s="158"/>
      <c r="F4126" s="158"/>
      <c r="G4126" s="158"/>
      <c r="H4126" s="158"/>
      <c r="I4126" s="38"/>
    </row>
    <row r="4127" spans="1:29" ht="16.5" customHeight="1" x14ac:dyDescent="0.25">
      <c r="A4127" s="145" t="s">
        <v>39</v>
      </c>
      <c r="B4127" s="146"/>
      <c r="C4127" s="146"/>
      <c r="D4127" s="146"/>
      <c r="E4127" s="146"/>
      <c r="F4127" s="146"/>
      <c r="G4127" s="146"/>
      <c r="H4127" s="146"/>
      <c r="I4127" s="38"/>
    </row>
    <row r="4128" spans="1:29" s="10" customFormat="1" ht="27" x14ac:dyDescent="0.25">
      <c r="A4128" s="10">
        <v>5113</v>
      </c>
      <c r="B4128" s="10" t="s">
        <v>6505</v>
      </c>
      <c r="C4128" s="10" t="s">
        <v>63</v>
      </c>
      <c r="D4128" s="10" t="s">
        <v>36</v>
      </c>
      <c r="E4128" s="10" t="s">
        <v>35</v>
      </c>
      <c r="F4128" s="10">
        <v>11277990</v>
      </c>
      <c r="G4128" s="10">
        <v>11277990</v>
      </c>
      <c r="H4128" s="10">
        <v>1</v>
      </c>
      <c r="I4128" s="135"/>
      <c r="J4128" s="135"/>
      <c r="K4128" s="135"/>
      <c r="L4128" s="135"/>
      <c r="M4128" s="135"/>
      <c r="N4128" s="135"/>
      <c r="O4128" s="135"/>
      <c r="P4128" s="135"/>
      <c r="Q4128" s="135"/>
      <c r="R4128" s="135"/>
      <c r="S4128" s="135"/>
      <c r="T4128" s="135"/>
      <c r="U4128" s="135"/>
      <c r="V4128" s="135"/>
      <c r="W4128" s="135"/>
      <c r="X4128" s="135"/>
      <c r="Y4128" s="135"/>
      <c r="Z4128" s="135"/>
      <c r="AA4128" s="135"/>
      <c r="AB4128" s="135"/>
      <c r="AC4128" s="133"/>
    </row>
    <row r="4129" spans="1:44" s="10" customFormat="1" ht="27" x14ac:dyDescent="0.25">
      <c r="A4129" s="10">
        <v>5113</v>
      </c>
      <c r="B4129" s="10" t="s">
        <v>6506</v>
      </c>
      <c r="C4129" s="10" t="s">
        <v>63</v>
      </c>
      <c r="D4129" s="10" t="s">
        <v>36</v>
      </c>
      <c r="E4129" s="10" t="s">
        <v>35</v>
      </c>
      <c r="F4129" s="10">
        <v>7750320</v>
      </c>
      <c r="G4129" s="10">
        <v>7750320</v>
      </c>
      <c r="H4129" s="10">
        <v>1</v>
      </c>
      <c r="I4129" s="135"/>
      <c r="J4129" s="135"/>
      <c r="K4129" s="135"/>
      <c r="L4129" s="135"/>
      <c r="M4129" s="135"/>
      <c r="N4129" s="135"/>
      <c r="O4129" s="135"/>
      <c r="P4129" s="135"/>
      <c r="Q4129" s="135"/>
      <c r="R4129" s="135"/>
      <c r="S4129" s="135"/>
      <c r="T4129" s="135"/>
      <c r="U4129" s="135"/>
      <c r="V4129" s="135"/>
      <c r="W4129" s="135"/>
      <c r="X4129" s="135"/>
      <c r="Y4129" s="135"/>
      <c r="Z4129" s="135"/>
      <c r="AA4129" s="135"/>
      <c r="AB4129" s="135"/>
      <c r="AC4129" s="133"/>
    </row>
    <row r="4130" spans="1:44" s="10" customFormat="1" ht="27" x14ac:dyDescent="0.25">
      <c r="A4130" s="10">
        <v>5113</v>
      </c>
      <c r="B4130" s="10" t="s">
        <v>6507</v>
      </c>
      <c r="C4130" s="10" t="s">
        <v>63</v>
      </c>
      <c r="D4130" s="10" t="s">
        <v>36</v>
      </c>
      <c r="E4130" s="10" t="s">
        <v>35</v>
      </c>
      <c r="F4130" s="10">
        <v>10986930</v>
      </c>
      <c r="G4130" s="10">
        <v>10986930</v>
      </c>
      <c r="H4130" s="10">
        <v>1</v>
      </c>
      <c r="I4130" s="135"/>
      <c r="J4130" s="135"/>
      <c r="K4130" s="135"/>
      <c r="L4130" s="135"/>
      <c r="M4130" s="135"/>
      <c r="N4130" s="135"/>
      <c r="O4130" s="135"/>
      <c r="P4130" s="135"/>
      <c r="Q4130" s="135"/>
      <c r="R4130" s="135"/>
      <c r="S4130" s="135"/>
      <c r="T4130" s="135"/>
      <c r="U4130" s="135"/>
      <c r="V4130" s="135"/>
      <c r="W4130" s="135"/>
      <c r="X4130" s="135"/>
      <c r="Y4130" s="135"/>
      <c r="Z4130" s="135"/>
      <c r="AA4130" s="135"/>
      <c r="AB4130" s="135"/>
      <c r="AC4130" s="132"/>
      <c r="AD4130" s="136"/>
      <c r="AE4130" s="136"/>
      <c r="AF4130" s="136"/>
      <c r="AG4130" s="136"/>
      <c r="AH4130" s="136"/>
      <c r="AI4130" s="136"/>
      <c r="AJ4130" s="136"/>
      <c r="AK4130" s="136"/>
      <c r="AL4130" s="136"/>
      <c r="AM4130" s="136"/>
      <c r="AN4130" s="136"/>
      <c r="AO4130" s="136"/>
      <c r="AP4130" s="136"/>
      <c r="AQ4130" s="136"/>
    </row>
    <row r="4131" spans="1:44" s="10" customFormat="1" ht="27" x14ac:dyDescent="0.25">
      <c r="A4131" s="10">
        <v>5113</v>
      </c>
      <c r="B4131" s="10" t="s">
        <v>6508</v>
      </c>
      <c r="C4131" s="10" t="s">
        <v>63</v>
      </c>
      <c r="D4131" s="10" t="s">
        <v>36</v>
      </c>
      <c r="E4131" s="10" t="s">
        <v>35</v>
      </c>
      <c r="F4131" s="10">
        <v>9677640</v>
      </c>
      <c r="G4131" s="10">
        <v>9677640</v>
      </c>
      <c r="H4131" s="10">
        <v>1</v>
      </c>
      <c r="I4131" s="135"/>
      <c r="J4131" s="135"/>
      <c r="K4131" s="135"/>
      <c r="L4131" s="135"/>
      <c r="M4131" s="135"/>
      <c r="N4131" s="135"/>
      <c r="O4131" s="135"/>
      <c r="P4131" s="135"/>
      <c r="Q4131" s="135"/>
      <c r="R4131" s="135"/>
      <c r="S4131" s="135"/>
      <c r="T4131" s="135"/>
      <c r="U4131" s="135"/>
      <c r="V4131" s="135"/>
      <c r="W4131" s="135"/>
      <c r="X4131" s="135"/>
      <c r="Y4131" s="135"/>
      <c r="Z4131" s="135"/>
      <c r="AA4131" s="135"/>
      <c r="AB4131" s="135"/>
      <c r="AC4131" s="135"/>
      <c r="AD4131" s="135"/>
      <c r="AE4131" s="135"/>
      <c r="AF4131" s="135"/>
      <c r="AG4131" s="135"/>
      <c r="AH4131" s="135"/>
      <c r="AI4131" s="135"/>
      <c r="AJ4131" s="135"/>
      <c r="AK4131" s="135"/>
      <c r="AL4131" s="135"/>
      <c r="AM4131" s="135"/>
      <c r="AN4131" s="135"/>
      <c r="AO4131" s="135"/>
      <c r="AP4131" s="135"/>
      <c r="AQ4131" s="135"/>
      <c r="AR4131" s="133"/>
    </row>
    <row r="4132" spans="1:44" s="10" customFormat="1" ht="27" x14ac:dyDescent="0.25">
      <c r="A4132" s="10">
        <v>5113</v>
      </c>
      <c r="B4132" s="10" t="s">
        <v>6509</v>
      </c>
      <c r="C4132" s="10" t="s">
        <v>63</v>
      </c>
      <c r="D4132" s="10" t="s">
        <v>36</v>
      </c>
      <c r="E4132" s="10" t="s">
        <v>35</v>
      </c>
      <c r="F4132" s="10">
        <v>5984720</v>
      </c>
      <c r="G4132" s="10">
        <v>5984720</v>
      </c>
      <c r="H4132" s="10">
        <v>1</v>
      </c>
      <c r="I4132" s="135"/>
      <c r="J4132" s="135"/>
      <c r="K4132" s="135"/>
      <c r="L4132" s="135"/>
      <c r="M4132" s="135"/>
      <c r="N4132" s="135"/>
      <c r="O4132" s="135"/>
      <c r="P4132" s="135"/>
      <c r="Q4132" s="135"/>
      <c r="R4132" s="135"/>
      <c r="S4132" s="135"/>
      <c r="T4132" s="135"/>
      <c r="U4132" s="135"/>
      <c r="V4132" s="135"/>
      <c r="W4132" s="135"/>
      <c r="X4132" s="135"/>
      <c r="Y4132" s="135"/>
      <c r="Z4132" s="135"/>
      <c r="AA4132" s="135"/>
      <c r="AB4132" s="135"/>
      <c r="AC4132" s="135"/>
      <c r="AD4132" s="135"/>
      <c r="AE4132" s="135"/>
      <c r="AF4132" s="135"/>
      <c r="AG4132" s="135"/>
      <c r="AH4132" s="135"/>
      <c r="AI4132" s="135"/>
      <c r="AJ4132" s="135"/>
      <c r="AK4132" s="135"/>
      <c r="AL4132" s="135"/>
      <c r="AM4132" s="135"/>
      <c r="AN4132" s="135"/>
      <c r="AO4132" s="135"/>
      <c r="AP4132" s="135"/>
      <c r="AQ4132" s="135"/>
      <c r="AR4132" s="133"/>
    </row>
    <row r="4133" spans="1:44" s="10" customFormat="1" ht="27" x14ac:dyDescent="0.25">
      <c r="A4133" s="10">
        <v>5113</v>
      </c>
      <c r="B4133" s="10" t="s">
        <v>6510</v>
      </c>
      <c r="C4133" s="10" t="s">
        <v>63</v>
      </c>
      <c r="D4133" s="10" t="s">
        <v>36</v>
      </c>
      <c r="E4133" s="10" t="s">
        <v>35</v>
      </c>
      <c r="F4133" s="10">
        <v>5383780</v>
      </c>
      <c r="G4133" s="33">
        <v>5383780</v>
      </c>
      <c r="H4133" s="10">
        <v>1</v>
      </c>
      <c r="I4133" s="135"/>
      <c r="J4133" s="135"/>
      <c r="K4133" s="135"/>
      <c r="L4133" s="135"/>
      <c r="M4133" s="135"/>
      <c r="N4133" s="135"/>
      <c r="O4133" s="135"/>
      <c r="P4133" s="135"/>
      <c r="Q4133" s="135"/>
      <c r="R4133" s="135"/>
      <c r="S4133" s="135"/>
      <c r="T4133" s="135"/>
      <c r="U4133" s="135"/>
      <c r="V4133" s="135"/>
      <c r="W4133" s="135"/>
      <c r="X4133" s="135"/>
      <c r="Y4133" s="135"/>
      <c r="Z4133" s="135"/>
      <c r="AA4133" s="135"/>
      <c r="AB4133" s="135"/>
      <c r="AC4133" s="135"/>
      <c r="AD4133" s="135"/>
      <c r="AE4133" s="135"/>
      <c r="AF4133" s="135"/>
      <c r="AG4133" s="135"/>
      <c r="AH4133" s="135"/>
      <c r="AI4133" s="135"/>
      <c r="AJ4133" s="135"/>
      <c r="AK4133" s="135"/>
      <c r="AL4133" s="135"/>
      <c r="AM4133" s="135"/>
      <c r="AN4133" s="135"/>
      <c r="AO4133" s="135"/>
      <c r="AP4133" s="135"/>
      <c r="AQ4133" s="135"/>
      <c r="AR4133" s="133"/>
    </row>
    <row r="4134" spans="1:44" s="10" customFormat="1" ht="27" x14ac:dyDescent="0.25">
      <c r="A4134" s="10">
        <v>5113</v>
      </c>
      <c r="B4134" s="10" t="s">
        <v>6511</v>
      </c>
      <c r="C4134" s="10" t="s">
        <v>63</v>
      </c>
      <c r="D4134" s="10" t="s">
        <v>36</v>
      </c>
      <c r="E4134" s="10" t="s">
        <v>35</v>
      </c>
      <c r="F4134" s="10">
        <v>4068360</v>
      </c>
      <c r="G4134" s="33">
        <v>4068360</v>
      </c>
      <c r="H4134" s="10">
        <v>1</v>
      </c>
      <c r="I4134" s="135"/>
      <c r="J4134" s="135"/>
      <c r="K4134" s="135"/>
      <c r="L4134" s="135"/>
      <c r="M4134" s="135"/>
      <c r="N4134" s="135"/>
      <c r="O4134" s="135"/>
      <c r="P4134" s="135"/>
      <c r="Q4134" s="135"/>
      <c r="R4134" s="135"/>
      <c r="S4134" s="135"/>
      <c r="T4134" s="135"/>
      <c r="U4134" s="135"/>
      <c r="V4134" s="135"/>
      <c r="W4134" s="135"/>
      <c r="X4134" s="135"/>
      <c r="Y4134" s="135"/>
      <c r="Z4134" s="135"/>
      <c r="AA4134" s="135"/>
      <c r="AB4134" s="135"/>
      <c r="AC4134" s="135"/>
      <c r="AD4134" s="135"/>
      <c r="AE4134" s="135"/>
      <c r="AF4134" s="135"/>
      <c r="AG4134" s="135"/>
      <c r="AH4134" s="135"/>
      <c r="AI4134" s="135"/>
      <c r="AJ4134" s="135"/>
      <c r="AK4134" s="135"/>
      <c r="AL4134" s="135"/>
      <c r="AM4134" s="135"/>
      <c r="AN4134" s="135"/>
      <c r="AO4134" s="135"/>
      <c r="AP4134" s="135"/>
      <c r="AQ4134" s="135"/>
      <c r="AR4134" s="133"/>
    </row>
    <row r="4135" spans="1:44" s="10" customFormat="1" ht="27" x14ac:dyDescent="0.25">
      <c r="A4135" s="10">
        <v>5113</v>
      </c>
      <c r="B4135" s="10" t="s">
        <v>6512</v>
      </c>
      <c r="C4135" s="10" t="s">
        <v>63</v>
      </c>
      <c r="D4135" s="10" t="s">
        <v>36</v>
      </c>
      <c r="E4135" s="10" t="s">
        <v>35</v>
      </c>
      <c r="F4135" s="10">
        <v>7953870</v>
      </c>
      <c r="G4135" s="33">
        <v>7953870</v>
      </c>
      <c r="H4135" s="10">
        <v>1</v>
      </c>
      <c r="I4135" s="135"/>
      <c r="J4135" s="135"/>
      <c r="K4135" s="135"/>
      <c r="L4135" s="135"/>
      <c r="M4135" s="135"/>
      <c r="N4135" s="135"/>
      <c r="O4135" s="135"/>
      <c r="P4135" s="135"/>
      <c r="Q4135" s="135"/>
      <c r="R4135" s="135"/>
      <c r="S4135" s="135"/>
      <c r="T4135" s="135"/>
      <c r="U4135" s="135"/>
      <c r="V4135" s="135"/>
      <c r="W4135" s="135"/>
      <c r="X4135" s="135"/>
      <c r="Y4135" s="135"/>
      <c r="Z4135" s="135"/>
      <c r="AA4135" s="135"/>
      <c r="AB4135" s="135"/>
      <c r="AC4135" s="135"/>
      <c r="AD4135" s="135"/>
      <c r="AE4135" s="135"/>
      <c r="AF4135" s="135"/>
      <c r="AG4135" s="135"/>
      <c r="AH4135" s="135"/>
      <c r="AI4135" s="135"/>
      <c r="AJ4135" s="135"/>
      <c r="AK4135" s="135"/>
      <c r="AL4135" s="135"/>
      <c r="AM4135" s="135"/>
      <c r="AN4135" s="135"/>
      <c r="AO4135" s="135"/>
      <c r="AP4135" s="135"/>
      <c r="AQ4135" s="135"/>
      <c r="AR4135" s="133"/>
    </row>
    <row r="4136" spans="1:44" s="10" customFormat="1" ht="27" x14ac:dyDescent="0.25">
      <c r="A4136" s="10">
        <v>5113</v>
      </c>
      <c r="B4136" s="10" t="s">
        <v>6513</v>
      </c>
      <c r="C4136" s="10" t="s">
        <v>63</v>
      </c>
      <c r="D4136" s="10" t="s">
        <v>36</v>
      </c>
      <c r="E4136" s="10" t="s">
        <v>35</v>
      </c>
      <c r="F4136" s="10">
        <v>5868360</v>
      </c>
      <c r="G4136" s="33">
        <v>5868360</v>
      </c>
      <c r="H4136" s="10">
        <v>1</v>
      </c>
      <c r="I4136" s="135"/>
      <c r="J4136" s="135"/>
      <c r="K4136" s="135"/>
      <c r="L4136" s="135"/>
      <c r="M4136" s="135"/>
      <c r="N4136" s="135"/>
      <c r="O4136" s="135"/>
      <c r="P4136" s="135"/>
      <c r="Q4136" s="135"/>
      <c r="R4136" s="135"/>
      <c r="S4136" s="135"/>
      <c r="T4136" s="135"/>
      <c r="U4136" s="135"/>
      <c r="V4136" s="135"/>
      <c r="W4136" s="135"/>
      <c r="X4136" s="135"/>
      <c r="Y4136" s="135"/>
      <c r="Z4136" s="135"/>
      <c r="AA4136" s="135"/>
      <c r="AB4136" s="135"/>
      <c r="AC4136" s="135"/>
      <c r="AD4136" s="135"/>
      <c r="AE4136" s="135"/>
      <c r="AF4136" s="135"/>
      <c r="AG4136" s="135"/>
      <c r="AH4136" s="135"/>
      <c r="AI4136" s="135"/>
      <c r="AJ4136" s="135"/>
      <c r="AK4136" s="135"/>
      <c r="AL4136" s="135"/>
      <c r="AM4136" s="135"/>
      <c r="AN4136" s="135"/>
      <c r="AO4136" s="135"/>
      <c r="AP4136" s="135"/>
      <c r="AQ4136" s="135"/>
      <c r="AR4136" s="133"/>
    </row>
    <row r="4137" spans="1:44" s="10" customFormat="1" ht="27" x14ac:dyDescent="0.25">
      <c r="A4137" s="10">
        <v>5113</v>
      </c>
      <c r="B4137" s="10" t="s">
        <v>6514</v>
      </c>
      <c r="C4137" s="10" t="s">
        <v>63</v>
      </c>
      <c r="D4137" s="10" t="s">
        <v>36</v>
      </c>
      <c r="E4137" s="10" t="s">
        <v>35</v>
      </c>
      <c r="F4137" s="10">
        <v>13646920</v>
      </c>
      <c r="G4137" s="33">
        <v>13646920</v>
      </c>
      <c r="H4137" s="10">
        <v>1</v>
      </c>
      <c r="I4137" s="135"/>
      <c r="J4137" s="135"/>
      <c r="K4137" s="135"/>
      <c r="L4137" s="135"/>
      <c r="M4137" s="135"/>
      <c r="N4137" s="135"/>
      <c r="O4137" s="135"/>
      <c r="P4137" s="135"/>
      <c r="Q4137" s="135"/>
      <c r="R4137" s="135"/>
      <c r="S4137" s="135"/>
      <c r="T4137" s="135"/>
      <c r="U4137" s="135"/>
      <c r="V4137" s="135"/>
      <c r="W4137" s="135"/>
      <c r="X4137" s="135"/>
      <c r="Y4137" s="135"/>
      <c r="Z4137" s="135"/>
      <c r="AA4137" s="135"/>
      <c r="AB4137" s="135"/>
      <c r="AC4137" s="135"/>
      <c r="AD4137" s="135"/>
      <c r="AE4137" s="135"/>
      <c r="AF4137" s="135"/>
      <c r="AG4137" s="135"/>
      <c r="AH4137" s="135"/>
      <c r="AI4137" s="135"/>
      <c r="AJ4137" s="135"/>
      <c r="AK4137" s="135"/>
      <c r="AL4137" s="135"/>
      <c r="AM4137" s="135"/>
      <c r="AN4137" s="135"/>
      <c r="AO4137" s="135"/>
      <c r="AP4137" s="135"/>
      <c r="AQ4137" s="135"/>
      <c r="AR4137" s="133"/>
    </row>
    <row r="4138" spans="1:44" s="10" customFormat="1" ht="27" x14ac:dyDescent="0.25">
      <c r="A4138" s="10">
        <v>5113</v>
      </c>
      <c r="B4138" s="10" t="s">
        <v>6515</v>
      </c>
      <c r="C4138" s="10" t="s">
        <v>63</v>
      </c>
      <c r="D4138" s="10" t="s">
        <v>36</v>
      </c>
      <c r="E4138" s="10" t="s">
        <v>35</v>
      </c>
      <c r="F4138" s="10">
        <v>6197780</v>
      </c>
      <c r="G4138" s="33">
        <v>6197780</v>
      </c>
      <c r="H4138" s="10">
        <v>1</v>
      </c>
      <c r="I4138" s="135"/>
      <c r="J4138" s="135"/>
      <c r="K4138" s="135"/>
      <c r="L4138" s="135"/>
      <c r="M4138" s="135"/>
      <c r="N4138" s="135"/>
      <c r="O4138" s="135"/>
      <c r="P4138" s="135"/>
      <c r="Q4138" s="135"/>
      <c r="R4138" s="135"/>
      <c r="S4138" s="135"/>
      <c r="T4138" s="135"/>
      <c r="U4138" s="135"/>
      <c r="V4138" s="135"/>
      <c r="W4138" s="135"/>
      <c r="X4138" s="135"/>
      <c r="Y4138" s="135"/>
      <c r="Z4138" s="135"/>
      <c r="AA4138" s="135"/>
      <c r="AB4138" s="135"/>
      <c r="AC4138" s="135"/>
      <c r="AD4138" s="135"/>
      <c r="AE4138" s="135"/>
      <c r="AF4138" s="135"/>
      <c r="AG4138" s="135"/>
      <c r="AH4138" s="135"/>
      <c r="AI4138" s="135"/>
      <c r="AJ4138" s="135"/>
      <c r="AK4138" s="135"/>
      <c r="AL4138" s="135"/>
      <c r="AM4138" s="135"/>
      <c r="AN4138" s="135"/>
      <c r="AO4138" s="135"/>
      <c r="AP4138" s="135"/>
      <c r="AQ4138" s="135"/>
      <c r="AR4138" s="133"/>
    </row>
    <row r="4139" spans="1:44" ht="27" x14ac:dyDescent="0.25">
      <c r="A4139" s="10">
        <v>5113</v>
      </c>
      <c r="B4139" s="10" t="s">
        <v>6502</v>
      </c>
      <c r="C4139" s="10" t="s">
        <v>63</v>
      </c>
      <c r="D4139" s="10" t="s">
        <v>36</v>
      </c>
      <c r="E4139" s="10" t="s">
        <v>35</v>
      </c>
      <c r="F4139" s="10">
        <v>0</v>
      </c>
      <c r="G4139" s="33">
        <v>0</v>
      </c>
      <c r="H4139" s="10">
        <v>1</v>
      </c>
    </row>
    <row r="4140" spans="1:44" ht="27" x14ac:dyDescent="0.25">
      <c r="A4140" s="10">
        <v>5113</v>
      </c>
      <c r="B4140" s="10" t="s">
        <v>6503</v>
      </c>
      <c r="C4140" s="10" t="s">
        <v>63</v>
      </c>
      <c r="D4140" s="10" t="s">
        <v>36</v>
      </c>
      <c r="E4140" s="10" t="s">
        <v>35</v>
      </c>
      <c r="F4140" s="10">
        <v>0</v>
      </c>
      <c r="G4140" s="33">
        <v>0</v>
      </c>
      <c r="H4140" s="10">
        <v>1</v>
      </c>
    </row>
    <row r="4141" spans="1:44" ht="27" x14ac:dyDescent="0.25">
      <c r="A4141" s="10">
        <v>5113</v>
      </c>
      <c r="B4141" s="10" t="s">
        <v>6504</v>
      </c>
      <c r="C4141" s="10" t="s">
        <v>63</v>
      </c>
      <c r="D4141" s="10" t="s">
        <v>36</v>
      </c>
      <c r="E4141" s="10" t="s">
        <v>35</v>
      </c>
      <c r="F4141" s="10">
        <v>0</v>
      </c>
      <c r="G4141" s="10">
        <v>0</v>
      </c>
      <c r="H4141" s="134">
        <v>1</v>
      </c>
      <c r="I4141" s="38"/>
    </row>
    <row r="4142" spans="1:44" ht="54" x14ac:dyDescent="0.25">
      <c r="A4142" s="10">
        <v>5113</v>
      </c>
      <c r="B4142" s="10" t="s">
        <v>3334</v>
      </c>
      <c r="C4142" s="10" t="s">
        <v>3335</v>
      </c>
      <c r="D4142" s="10" t="s">
        <v>36</v>
      </c>
      <c r="E4142" s="10" t="s">
        <v>35</v>
      </c>
      <c r="F4142" s="10">
        <v>19075863</v>
      </c>
      <c r="G4142" s="10">
        <v>19075863</v>
      </c>
      <c r="H4142" s="10">
        <v>1</v>
      </c>
      <c r="I4142" s="38"/>
    </row>
    <row r="4143" spans="1:44" ht="40.5" x14ac:dyDescent="0.25">
      <c r="A4143" s="10">
        <v>5113</v>
      </c>
      <c r="B4143" s="10" t="s">
        <v>3336</v>
      </c>
      <c r="C4143" s="10" t="s">
        <v>3337</v>
      </c>
      <c r="D4143" s="10" t="s">
        <v>36</v>
      </c>
      <c r="E4143" s="10" t="s">
        <v>35</v>
      </c>
      <c r="F4143" s="10">
        <v>20176526</v>
      </c>
      <c r="G4143" s="10">
        <v>20176526</v>
      </c>
      <c r="H4143" s="10">
        <v>1</v>
      </c>
      <c r="I4143" s="38"/>
    </row>
    <row r="4144" spans="1:44" ht="54" x14ac:dyDescent="0.25">
      <c r="A4144" s="10">
        <v>5113</v>
      </c>
      <c r="B4144" s="10" t="s">
        <v>3338</v>
      </c>
      <c r="C4144" s="10" t="s">
        <v>3339</v>
      </c>
      <c r="D4144" s="10" t="s">
        <v>36</v>
      </c>
      <c r="E4144" s="10" t="s">
        <v>35</v>
      </c>
      <c r="F4144" s="10">
        <v>19811235</v>
      </c>
      <c r="G4144" s="10">
        <v>19811235</v>
      </c>
      <c r="H4144" s="10">
        <v>1</v>
      </c>
      <c r="I4144" s="38"/>
    </row>
    <row r="4145" spans="1:9" ht="54" x14ac:dyDescent="0.25">
      <c r="A4145" s="10">
        <v>5113</v>
      </c>
      <c r="B4145" s="10" t="s">
        <v>3340</v>
      </c>
      <c r="C4145" s="10" t="s">
        <v>3341</v>
      </c>
      <c r="D4145" s="10" t="s">
        <v>36</v>
      </c>
      <c r="E4145" s="10" t="s">
        <v>35</v>
      </c>
      <c r="F4145" s="10">
        <v>8241490</v>
      </c>
      <c r="G4145" s="10">
        <v>8241490</v>
      </c>
      <c r="H4145" s="10">
        <v>1</v>
      </c>
      <c r="I4145" s="38"/>
    </row>
    <row r="4146" spans="1:9" ht="18" customHeight="1" x14ac:dyDescent="0.25">
      <c r="A4146" s="10">
        <v>5129</v>
      </c>
      <c r="B4146" s="10" t="s">
        <v>3235</v>
      </c>
      <c r="C4146" s="10" t="s">
        <v>3236</v>
      </c>
      <c r="D4146" s="10" t="s">
        <v>11</v>
      </c>
      <c r="E4146" s="10" t="s">
        <v>35</v>
      </c>
      <c r="F4146" s="10">
        <v>3386</v>
      </c>
      <c r="G4146" s="10">
        <f>+F4146*H4146</f>
        <v>5417600</v>
      </c>
      <c r="H4146" s="10">
        <v>1600</v>
      </c>
      <c r="I4146" s="38"/>
    </row>
    <row r="4147" spans="1:9" ht="27" x14ac:dyDescent="0.25">
      <c r="A4147" s="10">
        <v>5129</v>
      </c>
      <c r="B4147" s="10" t="s">
        <v>3237</v>
      </c>
      <c r="C4147" s="10" t="s">
        <v>3238</v>
      </c>
      <c r="D4147" s="10" t="s">
        <v>11</v>
      </c>
      <c r="E4147" s="10" t="s">
        <v>35</v>
      </c>
      <c r="F4147" s="10">
        <v>850000</v>
      </c>
      <c r="G4147" s="10">
        <f>+F4147*H4147</f>
        <v>2550000</v>
      </c>
      <c r="H4147" s="10">
        <v>3</v>
      </c>
      <c r="I4147" s="38"/>
    </row>
    <row r="4148" spans="1:9" ht="27" x14ac:dyDescent="0.25">
      <c r="A4148" s="10">
        <v>5129</v>
      </c>
      <c r="B4148" s="10" t="s">
        <v>3239</v>
      </c>
      <c r="C4148" s="10" t="s">
        <v>3240</v>
      </c>
      <c r="D4148" s="10" t="s">
        <v>11</v>
      </c>
      <c r="E4148" s="10" t="s">
        <v>35</v>
      </c>
      <c r="F4148" s="10">
        <v>1300000</v>
      </c>
      <c r="G4148" s="10">
        <f>+F4148*H4148</f>
        <v>2600000</v>
      </c>
      <c r="H4148" s="10">
        <v>2</v>
      </c>
      <c r="I4148" s="38"/>
    </row>
    <row r="4149" spans="1:9" x14ac:dyDescent="0.25">
      <c r="A4149" s="10">
        <v>5129</v>
      </c>
      <c r="B4149" s="10" t="s">
        <v>3241</v>
      </c>
      <c r="C4149" s="10" t="s">
        <v>97</v>
      </c>
      <c r="D4149" s="10" t="s">
        <v>11</v>
      </c>
      <c r="E4149" s="10" t="s">
        <v>35</v>
      </c>
      <c r="F4149" s="10">
        <v>50000</v>
      </c>
      <c r="G4149" s="10">
        <f>+F4149*H4149</f>
        <v>2500000</v>
      </c>
      <c r="H4149" s="10">
        <v>50</v>
      </c>
      <c r="I4149" s="38"/>
    </row>
    <row r="4150" spans="1:9" x14ac:dyDescent="0.25">
      <c r="A4150" s="10">
        <v>5129</v>
      </c>
      <c r="B4150" s="10" t="s">
        <v>3242</v>
      </c>
      <c r="C4150" s="10" t="s">
        <v>3243</v>
      </c>
      <c r="D4150" s="10" t="s">
        <v>36</v>
      </c>
      <c r="E4150" s="10" t="s">
        <v>12</v>
      </c>
      <c r="F4150" s="10">
        <v>378956</v>
      </c>
      <c r="G4150" s="10">
        <f>+F4150*H4150</f>
        <v>4926428</v>
      </c>
      <c r="H4150" s="10">
        <v>13</v>
      </c>
      <c r="I4150" s="38"/>
    </row>
    <row r="4151" spans="1:9" ht="67.5" x14ac:dyDescent="0.25">
      <c r="A4151" s="10"/>
      <c r="B4151" s="10" t="s">
        <v>2395</v>
      </c>
      <c r="C4151" s="10" t="s">
        <v>2396</v>
      </c>
      <c r="D4151" s="10" t="s">
        <v>36</v>
      </c>
      <c r="E4151" s="10" t="s">
        <v>35</v>
      </c>
      <c r="F4151" s="10">
        <v>0</v>
      </c>
      <c r="G4151" s="10">
        <v>0</v>
      </c>
      <c r="H4151" s="10">
        <v>1</v>
      </c>
      <c r="I4151" s="38"/>
    </row>
    <row r="4152" spans="1:9" ht="54" x14ac:dyDescent="0.25">
      <c r="A4152" s="10"/>
      <c r="B4152" s="10" t="s">
        <v>2397</v>
      </c>
      <c r="C4152" s="10" t="s">
        <v>2398</v>
      </c>
      <c r="D4152" s="19" t="s">
        <v>36</v>
      </c>
      <c r="E4152" s="19" t="s">
        <v>35</v>
      </c>
      <c r="F4152" s="19">
        <v>0</v>
      </c>
      <c r="G4152" s="19">
        <v>0</v>
      </c>
      <c r="H4152" s="35">
        <v>1</v>
      </c>
      <c r="I4152" s="38"/>
    </row>
    <row r="4153" spans="1:9" ht="67.5" x14ac:dyDescent="0.25">
      <c r="A4153" s="10"/>
      <c r="B4153" s="10" t="s">
        <v>2399</v>
      </c>
      <c r="C4153" s="10" t="s">
        <v>2400</v>
      </c>
      <c r="D4153" s="19" t="s">
        <v>36</v>
      </c>
      <c r="E4153" s="19" t="s">
        <v>35</v>
      </c>
      <c r="F4153" s="19">
        <v>0</v>
      </c>
      <c r="G4153" s="19">
        <v>0</v>
      </c>
      <c r="H4153" s="35">
        <v>1</v>
      </c>
      <c r="I4153" s="38"/>
    </row>
    <row r="4154" spans="1:9" ht="54" x14ac:dyDescent="0.25">
      <c r="A4154" s="10"/>
      <c r="B4154" s="10" t="s">
        <v>2401</v>
      </c>
      <c r="C4154" s="10" t="s">
        <v>3244</v>
      </c>
      <c r="D4154" s="19" t="s">
        <v>36</v>
      </c>
      <c r="E4154" s="19" t="s">
        <v>35</v>
      </c>
      <c r="F4154" s="19">
        <v>0</v>
      </c>
      <c r="G4154" s="19">
        <v>0</v>
      </c>
      <c r="H4154" s="35">
        <v>1</v>
      </c>
      <c r="I4154" s="38"/>
    </row>
    <row r="4155" spans="1:9" ht="15" customHeight="1" x14ac:dyDescent="0.25">
      <c r="A4155" s="145" t="s">
        <v>33</v>
      </c>
      <c r="B4155" s="146"/>
      <c r="C4155" s="146"/>
      <c r="D4155" s="146"/>
      <c r="E4155" s="146"/>
      <c r="F4155" s="146"/>
      <c r="G4155" s="146"/>
      <c r="H4155" s="159"/>
      <c r="I4155" s="38"/>
    </row>
    <row r="4156" spans="1:9" ht="27" x14ac:dyDescent="0.25">
      <c r="A4156" s="37">
        <v>5113</v>
      </c>
      <c r="B4156" s="37" t="s">
        <v>7039</v>
      </c>
      <c r="C4156" s="37" t="s">
        <v>112</v>
      </c>
      <c r="D4156" s="37" t="s">
        <v>41</v>
      </c>
      <c r="E4156" s="37" t="s">
        <v>35</v>
      </c>
      <c r="F4156" s="37">
        <v>0</v>
      </c>
      <c r="G4156" s="37">
        <v>0</v>
      </c>
      <c r="H4156" s="37">
        <v>1</v>
      </c>
      <c r="I4156" s="38"/>
    </row>
    <row r="4157" spans="1:9" ht="27" x14ac:dyDescent="0.25">
      <c r="A4157" s="37">
        <v>5113</v>
      </c>
      <c r="B4157" s="37" t="s">
        <v>7040</v>
      </c>
      <c r="C4157" s="37" t="s">
        <v>112</v>
      </c>
      <c r="D4157" s="37" t="s">
        <v>41</v>
      </c>
      <c r="E4157" s="37" t="s">
        <v>35</v>
      </c>
      <c r="F4157" s="37">
        <v>0</v>
      </c>
      <c r="G4157" s="37">
        <v>0</v>
      </c>
      <c r="H4157" s="37">
        <v>1</v>
      </c>
      <c r="I4157" s="38"/>
    </row>
    <row r="4158" spans="1:9" ht="27" x14ac:dyDescent="0.25">
      <c r="A4158" s="37">
        <v>5113</v>
      </c>
      <c r="B4158" s="37" t="s">
        <v>7041</v>
      </c>
      <c r="C4158" s="37" t="s">
        <v>112</v>
      </c>
      <c r="D4158" s="37" t="s">
        <v>41</v>
      </c>
      <c r="E4158" s="37" t="s">
        <v>35</v>
      </c>
      <c r="F4158" s="37">
        <v>0</v>
      </c>
      <c r="G4158" s="37">
        <v>0</v>
      </c>
      <c r="H4158" s="37">
        <v>1</v>
      </c>
      <c r="I4158" s="38"/>
    </row>
    <row r="4159" spans="1:9" ht="27" x14ac:dyDescent="0.25">
      <c r="A4159" s="37">
        <v>5113</v>
      </c>
      <c r="B4159" s="37" t="s">
        <v>6679</v>
      </c>
      <c r="C4159" s="37" t="s">
        <v>112</v>
      </c>
      <c r="D4159" s="37" t="s">
        <v>41</v>
      </c>
      <c r="E4159" s="37" t="s">
        <v>35</v>
      </c>
      <c r="F4159" s="37">
        <v>90000</v>
      </c>
      <c r="G4159" s="37">
        <v>90000</v>
      </c>
      <c r="H4159" s="37">
        <v>1</v>
      </c>
      <c r="I4159" s="38"/>
    </row>
    <row r="4160" spans="1:9" ht="27" x14ac:dyDescent="0.25">
      <c r="A4160" s="37">
        <v>5113</v>
      </c>
      <c r="B4160" s="37" t="s">
        <v>6680</v>
      </c>
      <c r="C4160" s="37" t="s">
        <v>112</v>
      </c>
      <c r="D4160" s="37" t="s">
        <v>41</v>
      </c>
      <c r="E4160" s="37" t="s">
        <v>35</v>
      </c>
      <c r="F4160" s="37">
        <v>192000</v>
      </c>
      <c r="G4160" s="37">
        <v>192000</v>
      </c>
      <c r="H4160" s="37">
        <v>1</v>
      </c>
      <c r="I4160" s="38"/>
    </row>
    <row r="4161" spans="1:9" ht="27" x14ac:dyDescent="0.25">
      <c r="A4161" s="37">
        <v>5113</v>
      </c>
      <c r="B4161" s="37" t="s">
        <v>6681</v>
      </c>
      <c r="C4161" s="37" t="s">
        <v>112</v>
      </c>
      <c r="D4161" s="37" t="s">
        <v>41</v>
      </c>
      <c r="E4161" s="37" t="s">
        <v>35</v>
      </c>
      <c r="F4161" s="37">
        <v>126000</v>
      </c>
      <c r="G4161" s="37">
        <v>126000</v>
      </c>
      <c r="H4161" s="37">
        <v>1</v>
      </c>
      <c r="I4161" s="38"/>
    </row>
    <row r="4162" spans="1:9" ht="27" x14ac:dyDescent="0.25">
      <c r="A4162" s="37">
        <v>5113</v>
      </c>
      <c r="B4162" s="37" t="s">
        <v>6682</v>
      </c>
      <c r="C4162" s="37" t="s">
        <v>112</v>
      </c>
      <c r="D4162" s="37" t="s">
        <v>41</v>
      </c>
      <c r="E4162" s="37" t="s">
        <v>35</v>
      </c>
      <c r="F4162" s="37">
        <v>225000</v>
      </c>
      <c r="G4162" s="37">
        <v>225000</v>
      </c>
      <c r="H4162" s="37">
        <v>1</v>
      </c>
      <c r="I4162" s="38"/>
    </row>
    <row r="4163" spans="1:9" ht="27" x14ac:dyDescent="0.25">
      <c r="A4163" s="37">
        <v>5113</v>
      </c>
      <c r="B4163" s="37" t="s">
        <v>6683</v>
      </c>
      <c r="C4163" s="37" t="s">
        <v>112</v>
      </c>
      <c r="D4163" s="37" t="s">
        <v>41</v>
      </c>
      <c r="E4163" s="37" t="s">
        <v>35</v>
      </c>
      <c r="F4163" s="37">
        <v>171000</v>
      </c>
      <c r="G4163" s="37">
        <v>171000</v>
      </c>
      <c r="H4163" s="37">
        <v>1</v>
      </c>
      <c r="I4163" s="38"/>
    </row>
    <row r="4164" spans="1:9" ht="27" x14ac:dyDescent="0.25">
      <c r="A4164" s="37">
        <v>5113</v>
      </c>
      <c r="B4164" s="37" t="s">
        <v>6684</v>
      </c>
      <c r="C4164" s="37" t="s">
        <v>112</v>
      </c>
      <c r="D4164" s="37" t="s">
        <v>41</v>
      </c>
      <c r="E4164" s="37" t="s">
        <v>35</v>
      </c>
      <c r="F4164" s="37">
        <v>64000</v>
      </c>
      <c r="G4164" s="37">
        <v>64000</v>
      </c>
      <c r="H4164" s="37">
        <v>1</v>
      </c>
      <c r="I4164" s="38"/>
    </row>
    <row r="4165" spans="1:9" ht="27" x14ac:dyDescent="0.25">
      <c r="A4165" s="37">
        <v>5113</v>
      </c>
      <c r="B4165" s="37" t="s">
        <v>6685</v>
      </c>
      <c r="C4165" s="37" t="s">
        <v>112</v>
      </c>
      <c r="D4165" s="37" t="s">
        <v>41</v>
      </c>
      <c r="E4165" s="37" t="s">
        <v>35</v>
      </c>
      <c r="F4165" s="37">
        <v>81000</v>
      </c>
      <c r="G4165" s="37">
        <v>81000</v>
      </c>
      <c r="H4165" s="37">
        <v>1</v>
      </c>
      <c r="I4165" s="38"/>
    </row>
    <row r="4166" spans="1:9" ht="27" x14ac:dyDescent="0.25">
      <c r="A4166" s="37">
        <v>5113</v>
      </c>
      <c r="B4166" s="37" t="s">
        <v>6686</v>
      </c>
      <c r="C4166" s="37" t="s">
        <v>112</v>
      </c>
      <c r="D4166" s="37" t="s">
        <v>41</v>
      </c>
      <c r="E4166" s="37" t="s">
        <v>35</v>
      </c>
      <c r="F4166" s="37">
        <v>155000</v>
      </c>
      <c r="G4166" s="37">
        <v>155000</v>
      </c>
      <c r="H4166" s="37">
        <v>1</v>
      </c>
      <c r="I4166" s="38"/>
    </row>
    <row r="4167" spans="1:9" ht="27" x14ac:dyDescent="0.25">
      <c r="A4167" s="37">
        <v>5113</v>
      </c>
      <c r="B4167" s="37" t="s">
        <v>6687</v>
      </c>
      <c r="C4167" s="37" t="s">
        <v>112</v>
      </c>
      <c r="D4167" s="37" t="s">
        <v>41</v>
      </c>
      <c r="E4167" s="37" t="s">
        <v>35</v>
      </c>
      <c r="F4167" s="37">
        <v>94000</v>
      </c>
      <c r="G4167" s="37">
        <v>94000</v>
      </c>
      <c r="H4167" s="37">
        <v>1</v>
      </c>
      <c r="I4167" s="38"/>
    </row>
    <row r="4168" spans="1:9" ht="27" x14ac:dyDescent="0.25">
      <c r="A4168" s="37">
        <v>5113</v>
      </c>
      <c r="B4168" s="37" t="s">
        <v>6688</v>
      </c>
      <c r="C4168" s="37" t="s">
        <v>112</v>
      </c>
      <c r="D4168" s="37" t="s">
        <v>41</v>
      </c>
      <c r="E4168" s="37" t="s">
        <v>35</v>
      </c>
      <c r="F4168" s="37">
        <v>95000</v>
      </c>
      <c r="G4168" s="37">
        <v>95000</v>
      </c>
      <c r="H4168" s="37">
        <v>1</v>
      </c>
      <c r="I4168" s="38"/>
    </row>
    <row r="4169" spans="1:9" ht="27" x14ac:dyDescent="0.25">
      <c r="A4169" s="37">
        <v>5113</v>
      </c>
      <c r="B4169" s="37" t="s">
        <v>6689</v>
      </c>
      <c r="C4169" s="37" t="s">
        <v>112</v>
      </c>
      <c r="D4169" s="37" t="s">
        <v>41</v>
      </c>
      <c r="E4169" s="37" t="s">
        <v>35</v>
      </c>
      <c r="F4169" s="37">
        <v>218000</v>
      </c>
      <c r="G4169" s="37">
        <v>218000</v>
      </c>
      <c r="H4169" s="37">
        <v>1</v>
      </c>
      <c r="I4169" s="38"/>
    </row>
    <row r="4170" spans="1:9" ht="67.5" x14ac:dyDescent="0.25">
      <c r="A4170" s="37">
        <v>5113</v>
      </c>
      <c r="B4170" s="37" t="s">
        <v>4666</v>
      </c>
      <c r="C4170" s="37" t="s">
        <v>4667</v>
      </c>
      <c r="D4170" s="37" t="s">
        <v>34</v>
      </c>
      <c r="E4170" s="37" t="s">
        <v>35</v>
      </c>
      <c r="F4170" s="37">
        <v>110570</v>
      </c>
      <c r="G4170" s="37">
        <v>110570</v>
      </c>
      <c r="H4170" s="37">
        <v>1</v>
      </c>
      <c r="I4170" s="38"/>
    </row>
    <row r="4171" spans="1:9" ht="54" x14ac:dyDescent="0.25">
      <c r="A4171" s="37">
        <v>5113</v>
      </c>
      <c r="B4171" s="37" t="s">
        <v>4668</v>
      </c>
      <c r="C4171" s="37" t="s">
        <v>4669</v>
      </c>
      <c r="D4171" s="37" t="s">
        <v>34</v>
      </c>
      <c r="E4171" s="37" t="s">
        <v>35</v>
      </c>
      <c r="F4171" s="37">
        <v>117200</v>
      </c>
      <c r="G4171" s="37">
        <v>117200</v>
      </c>
      <c r="H4171" s="37">
        <v>1</v>
      </c>
      <c r="I4171" s="38"/>
    </row>
    <row r="4172" spans="1:9" ht="94.5" x14ac:dyDescent="0.25">
      <c r="A4172" s="37">
        <v>5113</v>
      </c>
      <c r="B4172" s="37" t="s">
        <v>4670</v>
      </c>
      <c r="C4172" s="37" t="s">
        <v>4671</v>
      </c>
      <c r="D4172" s="37" t="s">
        <v>34</v>
      </c>
      <c r="E4172" s="37" t="s">
        <v>35</v>
      </c>
      <c r="F4172" s="37">
        <v>115000</v>
      </c>
      <c r="G4172" s="37">
        <v>115000</v>
      </c>
      <c r="H4172" s="37">
        <v>1</v>
      </c>
      <c r="I4172" s="38"/>
    </row>
    <row r="4173" spans="1:9" ht="54" x14ac:dyDescent="0.25">
      <c r="A4173" s="37">
        <v>5113</v>
      </c>
      <c r="B4173" s="37" t="s">
        <v>4672</v>
      </c>
      <c r="C4173" s="37" t="s">
        <v>4673</v>
      </c>
      <c r="D4173" s="37" t="s">
        <v>34</v>
      </c>
      <c r="E4173" s="37" t="s">
        <v>35</v>
      </c>
      <c r="F4173" s="37">
        <v>47000</v>
      </c>
      <c r="G4173" s="37">
        <v>47000</v>
      </c>
      <c r="H4173" s="37">
        <v>1</v>
      </c>
      <c r="I4173" s="38"/>
    </row>
    <row r="4174" spans="1:9" ht="27" x14ac:dyDescent="0.25">
      <c r="A4174" s="37">
        <v>5113</v>
      </c>
      <c r="B4174" s="37" t="s">
        <v>6488</v>
      </c>
      <c r="C4174" s="37" t="s">
        <v>62</v>
      </c>
      <c r="D4174" s="37" t="s">
        <v>34</v>
      </c>
      <c r="E4174" s="37" t="s">
        <v>35</v>
      </c>
      <c r="F4174" s="37">
        <v>0</v>
      </c>
      <c r="G4174" s="37">
        <v>0</v>
      </c>
      <c r="H4174" s="37">
        <v>1</v>
      </c>
      <c r="I4174" s="38"/>
    </row>
    <row r="4175" spans="1:9" ht="27" x14ac:dyDescent="0.25">
      <c r="A4175" s="37">
        <v>5113</v>
      </c>
      <c r="B4175" s="37" t="s">
        <v>6489</v>
      </c>
      <c r="C4175" s="37" t="s">
        <v>62</v>
      </c>
      <c r="D4175" s="37" t="s">
        <v>34</v>
      </c>
      <c r="E4175" s="37" t="s">
        <v>35</v>
      </c>
      <c r="F4175" s="37">
        <v>0</v>
      </c>
      <c r="G4175" s="37">
        <v>0</v>
      </c>
      <c r="H4175" s="37">
        <v>1</v>
      </c>
      <c r="I4175" s="38"/>
    </row>
    <row r="4176" spans="1:9" ht="27" x14ac:dyDescent="0.25">
      <c r="A4176" s="37">
        <v>5113</v>
      </c>
      <c r="B4176" s="37" t="s">
        <v>6490</v>
      </c>
      <c r="C4176" s="37" t="s">
        <v>62</v>
      </c>
      <c r="D4176" s="37" t="s">
        <v>34</v>
      </c>
      <c r="E4176" s="37" t="s">
        <v>35</v>
      </c>
      <c r="F4176" s="37">
        <v>0</v>
      </c>
      <c r="G4176" s="37">
        <v>0</v>
      </c>
      <c r="H4176" s="37">
        <v>1</v>
      </c>
      <c r="I4176" s="38"/>
    </row>
    <row r="4177" spans="1:9" ht="27" x14ac:dyDescent="0.25">
      <c r="A4177" s="37">
        <v>5113</v>
      </c>
      <c r="B4177" s="37" t="s">
        <v>6491</v>
      </c>
      <c r="C4177" s="37" t="s">
        <v>62</v>
      </c>
      <c r="D4177" s="37" t="s">
        <v>34</v>
      </c>
      <c r="E4177" s="37" t="s">
        <v>35</v>
      </c>
      <c r="F4177" s="37">
        <v>68000</v>
      </c>
      <c r="G4177" s="37">
        <v>68000</v>
      </c>
      <c r="H4177" s="37">
        <v>1</v>
      </c>
      <c r="I4177" s="38"/>
    </row>
    <row r="4178" spans="1:9" ht="27" x14ac:dyDescent="0.25">
      <c r="A4178" s="37">
        <v>5113</v>
      </c>
      <c r="B4178" s="37" t="s">
        <v>6492</v>
      </c>
      <c r="C4178" s="37" t="s">
        <v>62</v>
      </c>
      <c r="D4178" s="37" t="s">
        <v>34</v>
      </c>
      <c r="E4178" s="37" t="s">
        <v>35</v>
      </c>
      <c r="F4178" s="37">
        <v>46000</v>
      </c>
      <c r="G4178" s="37">
        <v>46000</v>
      </c>
      <c r="H4178" s="37">
        <v>1</v>
      </c>
      <c r="I4178" s="38"/>
    </row>
    <row r="4179" spans="1:9" ht="27" x14ac:dyDescent="0.25">
      <c r="A4179" s="37">
        <v>5113</v>
      </c>
      <c r="B4179" s="37" t="s">
        <v>6493</v>
      </c>
      <c r="C4179" s="37" t="s">
        <v>62</v>
      </c>
      <c r="D4179" s="37" t="s">
        <v>34</v>
      </c>
      <c r="E4179" s="37" t="s">
        <v>35</v>
      </c>
      <c r="F4179" s="37">
        <v>65000</v>
      </c>
      <c r="G4179" s="37">
        <v>65000</v>
      </c>
      <c r="H4179" s="37">
        <v>1</v>
      </c>
      <c r="I4179" s="38"/>
    </row>
    <row r="4180" spans="1:9" ht="27" x14ac:dyDescent="0.25">
      <c r="A4180" s="37">
        <v>5113</v>
      </c>
      <c r="B4180" s="37" t="s">
        <v>6494</v>
      </c>
      <c r="C4180" s="37" t="s">
        <v>62</v>
      </c>
      <c r="D4180" s="37" t="s">
        <v>34</v>
      </c>
      <c r="E4180" s="37" t="s">
        <v>35</v>
      </c>
      <c r="F4180" s="37">
        <v>51000</v>
      </c>
      <c r="G4180" s="37">
        <v>51000</v>
      </c>
      <c r="H4180" s="37">
        <v>1</v>
      </c>
      <c r="I4180" s="38"/>
    </row>
    <row r="4181" spans="1:9" ht="27" x14ac:dyDescent="0.25">
      <c r="A4181" s="37">
        <v>5113</v>
      </c>
      <c r="B4181" s="37" t="s">
        <v>6495</v>
      </c>
      <c r="C4181" s="37" t="s">
        <v>62</v>
      </c>
      <c r="D4181" s="37" t="s">
        <v>34</v>
      </c>
      <c r="E4181" s="37" t="s">
        <v>35</v>
      </c>
      <c r="F4181" s="37">
        <v>28000</v>
      </c>
      <c r="G4181" s="37">
        <v>28000</v>
      </c>
      <c r="H4181" s="37">
        <v>1</v>
      </c>
      <c r="I4181" s="38"/>
    </row>
    <row r="4182" spans="1:9" ht="27" x14ac:dyDescent="0.25">
      <c r="A4182" s="37">
        <v>5113</v>
      </c>
      <c r="B4182" s="37" t="s">
        <v>6496</v>
      </c>
      <c r="C4182" s="37" t="s">
        <v>62</v>
      </c>
      <c r="D4182" s="37" t="s">
        <v>34</v>
      </c>
      <c r="E4182" s="37" t="s">
        <v>35</v>
      </c>
      <c r="F4182" s="37">
        <v>24000</v>
      </c>
      <c r="G4182" s="37">
        <v>24000</v>
      </c>
      <c r="H4182" s="37">
        <v>1</v>
      </c>
      <c r="I4182" s="38"/>
    </row>
    <row r="4183" spans="1:9" ht="27" x14ac:dyDescent="0.25">
      <c r="A4183" s="37">
        <v>5113</v>
      </c>
      <c r="B4183" s="37" t="s">
        <v>6497</v>
      </c>
      <c r="C4183" s="37" t="s">
        <v>62</v>
      </c>
      <c r="D4183" s="37" t="s">
        <v>34</v>
      </c>
      <c r="E4183" s="37" t="s">
        <v>35</v>
      </c>
      <c r="F4183" s="37">
        <v>19000</v>
      </c>
      <c r="G4183" s="37">
        <v>19000</v>
      </c>
      <c r="H4183" s="37">
        <v>1</v>
      </c>
      <c r="I4183" s="38"/>
    </row>
    <row r="4184" spans="1:9" ht="27" x14ac:dyDescent="0.25">
      <c r="A4184" s="37">
        <v>5113</v>
      </c>
      <c r="B4184" s="37" t="s">
        <v>6498</v>
      </c>
      <c r="C4184" s="37" t="s">
        <v>62</v>
      </c>
      <c r="D4184" s="37" t="s">
        <v>34</v>
      </c>
      <c r="E4184" s="37" t="s">
        <v>35</v>
      </c>
      <c r="F4184" s="37">
        <v>38000</v>
      </c>
      <c r="G4184" s="37">
        <v>38000</v>
      </c>
      <c r="H4184" s="37">
        <v>1</v>
      </c>
      <c r="I4184" s="38"/>
    </row>
    <row r="4185" spans="1:9" ht="27" x14ac:dyDescent="0.25">
      <c r="A4185" s="37">
        <v>5113</v>
      </c>
      <c r="B4185" s="37" t="s">
        <v>6499</v>
      </c>
      <c r="C4185" s="37" t="s">
        <v>62</v>
      </c>
      <c r="D4185" s="37" t="s">
        <v>34</v>
      </c>
      <c r="E4185" s="37" t="s">
        <v>35</v>
      </c>
      <c r="F4185" s="37">
        <v>27000</v>
      </c>
      <c r="G4185" s="37">
        <v>27000</v>
      </c>
      <c r="H4185" s="37">
        <v>1</v>
      </c>
      <c r="I4185" s="38"/>
    </row>
    <row r="4186" spans="1:9" ht="27" x14ac:dyDescent="0.25">
      <c r="A4186" s="37">
        <v>5113</v>
      </c>
      <c r="B4186" s="37" t="s">
        <v>6500</v>
      </c>
      <c r="C4186" s="37" t="s">
        <v>62</v>
      </c>
      <c r="D4186" s="37" t="s">
        <v>34</v>
      </c>
      <c r="E4186" s="37" t="s">
        <v>35</v>
      </c>
      <c r="F4186" s="37">
        <v>58000</v>
      </c>
      <c r="G4186" s="37">
        <v>58000</v>
      </c>
      <c r="H4186" s="37">
        <v>1</v>
      </c>
      <c r="I4186" s="38"/>
    </row>
    <row r="4187" spans="1:9" ht="27" x14ac:dyDescent="0.25">
      <c r="A4187" s="37">
        <v>5113</v>
      </c>
      <c r="B4187" s="37" t="s">
        <v>6501</v>
      </c>
      <c r="C4187" s="37" t="s">
        <v>62</v>
      </c>
      <c r="D4187" s="37" t="s">
        <v>34</v>
      </c>
      <c r="E4187" s="37" t="s">
        <v>35</v>
      </c>
      <c r="F4187" s="37">
        <v>28000</v>
      </c>
      <c r="G4187" s="37">
        <v>28000</v>
      </c>
      <c r="H4187" s="37">
        <v>1</v>
      </c>
      <c r="I4187" s="38"/>
    </row>
    <row r="4188" spans="1:9" ht="27" x14ac:dyDescent="0.25">
      <c r="A4188" s="37"/>
      <c r="B4188" s="37" t="s">
        <v>2308</v>
      </c>
      <c r="C4188" s="37" t="s">
        <v>112</v>
      </c>
      <c r="D4188" s="37" t="s">
        <v>41</v>
      </c>
      <c r="E4188" s="37" t="s">
        <v>35</v>
      </c>
      <c r="F4188" s="37">
        <v>369000</v>
      </c>
      <c r="G4188" s="37">
        <v>369000</v>
      </c>
      <c r="H4188" s="37">
        <v>1</v>
      </c>
      <c r="I4188" s="38"/>
    </row>
    <row r="4189" spans="1:9" ht="27" x14ac:dyDescent="0.25">
      <c r="A4189" s="10"/>
      <c r="B4189" s="10" t="s">
        <v>2309</v>
      </c>
      <c r="C4189" s="10" t="s">
        <v>112</v>
      </c>
      <c r="D4189" s="10" t="s">
        <v>41</v>
      </c>
      <c r="E4189" s="10" t="s">
        <v>35</v>
      </c>
      <c r="F4189" s="10">
        <v>157000</v>
      </c>
      <c r="G4189" s="10">
        <v>157000</v>
      </c>
      <c r="H4189" s="10">
        <v>1</v>
      </c>
      <c r="I4189" s="38"/>
    </row>
    <row r="4190" spans="1:9" ht="27" x14ac:dyDescent="0.25">
      <c r="A4190" s="10"/>
      <c r="B4190" s="10" t="s">
        <v>2310</v>
      </c>
      <c r="C4190" s="10" t="s">
        <v>112</v>
      </c>
      <c r="D4190" s="10" t="s">
        <v>41</v>
      </c>
      <c r="E4190" s="10" t="s">
        <v>35</v>
      </c>
      <c r="F4190" s="10">
        <v>391000</v>
      </c>
      <c r="G4190" s="10">
        <v>391000</v>
      </c>
      <c r="H4190" s="10">
        <v>1</v>
      </c>
      <c r="I4190" s="38"/>
    </row>
    <row r="4191" spans="1:9" ht="27" x14ac:dyDescent="0.25">
      <c r="A4191" s="10"/>
      <c r="B4191" s="10" t="s">
        <v>2311</v>
      </c>
      <c r="C4191" s="10" t="s">
        <v>112</v>
      </c>
      <c r="D4191" s="19" t="s">
        <v>41</v>
      </c>
      <c r="E4191" s="19" t="s">
        <v>35</v>
      </c>
      <c r="F4191" s="10">
        <v>383000</v>
      </c>
      <c r="G4191" s="10">
        <v>383000</v>
      </c>
      <c r="H4191" s="10">
        <v>1</v>
      </c>
      <c r="I4191" s="38"/>
    </row>
    <row r="4192" spans="1:9" x14ac:dyDescent="0.25">
      <c r="A4192" s="174" t="s">
        <v>3921</v>
      </c>
      <c r="B4192" s="175"/>
      <c r="C4192" s="175"/>
      <c r="D4192" s="175"/>
      <c r="E4192" s="175"/>
      <c r="F4192" s="175"/>
      <c r="G4192" s="175"/>
      <c r="H4192" s="175"/>
      <c r="I4192" s="38"/>
    </row>
    <row r="4193" spans="1:9" x14ac:dyDescent="0.25">
      <c r="A4193" s="145" t="s">
        <v>33</v>
      </c>
      <c r="B4193" s="146"/>
      <c r="C4193" s="146"/>
      <c r="D4193" s="146"/>
      <c r="E4193" s="146"/>
      <c r="F4193" s="146"/>
      <c r="G4193" s="146"/>
      <c r="H4193" s="146"/>
      <c r="I4193" s="38"/>
    </row>
    <row r="4194" spans="1:9" ht="67.5" x14ac:dyDescent="0.25">
      <c r="A4194" s="10">
        <v>4239</v>
      </c>
      <c r="B4194" s="10" t="s">
        <v>3922</v>
      </c>
      <c r="C4194" s="10" t="s">
        <v>3923</v>
      </c>
      <c r="D4194" s="10" t="s">
        <v>11</v>
      </c>
      <c r="E4194" s="10" t="s">
        <v>35</v>
      </c>
      <c r="F4194" s="10">
        <v>300000</v>
      </c>
      <c r="G4194" s="10">
        <v>300000</v>
      </c>
      <c r="H4194" s="10">
        <v>1</v>
      </c>
      <c r="I4194" s="38"/>
    </row>
    <row r="4195" spans="1:9" ht="67.5" x14ac:dyDescent="0.25">
      <c r="A4195" s="10">
        <v>4239</v>
      </c>
      <c r="B4195" s="10" t="s">
        <v>3924</v>
      </c>
      <c r="C4195" s="10" t="s">
        <v>3925</v>
      </c>
      <c r="D4195" s="10" t="s">
        <v>11</v>
      </c>
      <c r="E4195" s="10" t="s">
        <v>35</v>
      </c>
      <c r="F4195" s="10">
        <v>200000</v>
      </c>
      <c r="G4195" s="10">
        <v>200000</v>
      </c>
      <c r="H4195" s="10">
        <v>1</v>
      </c>
      <c r="I4195" s="38"/>
    </row>
    <row r="4196" spans="1:9" ht="15" customHeight="1" x14ac:dyDescent="0.25">
      <c r="A4196" s="248" t="s">
        <v>2623</v>
      </c>
      <c r="B4196" s="249"/>
      <c r="C4196" s="249"/>
      <c r="D4196" s="249"/>
      <c r="E4196" s="249"/>
      <c r="F4196" s="249"/>
      <c r="G4196" s="249"/>
      <c r="H4196" s="250"/>
      <c r="I4196" s="38"/>
    </row>
    <row r="4197" spans="1:9" x14ac:dyDescent="0.25">
      <c r="A4197" s="145" t="s">
        <v>33</v>
      </c>
      <c r="B4197" s="146"/>
      <c r="C4197" s="146"/>
      <c r="D4197" s="146"/>
      <c r="E4197" s="146"/>
      <c r="F4197" s="146"/>
      <c r="G4197" s="146"/>
      <c r="H4197" s="146"/>
      <c r="I4197" s="38"/>
    </row>
    <row r="4198" spans="1:9" ht="40.5" x14ac:dyDescent="0.25">
      <c r="A4198" s="19">
        <v>4251</v>
      </c>
      <c r="B4198" s="19" t="s">
        <v>3332</v>
      </c>
      <c r="C4198" s="19" t="s">
        <v>3333</v>
      </c>
      <c r="D4198" s="19" t="s">
        <v>36</v>
      </c>
      <c r="E4198" s="19" t="s">
        <v>35</v>
      </c>
      <c r="F4198" s="19">
        <v>3000000</v>
      </c>
      <c r="G4198" s="19">
        <v>3000000</v>
      </c>
      <c r="H4198" s="19">
        <v>1</v>
      </c>
      <c r="I4198" s="38"/>
    </row>
    <row r="4199" spans="1:9" ht="40.5" x14ac:dyDescent="0.25">
      <c r="A4199" s="19" t="s">
        <v>132</v>
      </c>
      <c r="B4199" s="19" t="s">
        <v>788</v>
      </c>
      <c r="C4199" s="19" t="s">
        <v>789</v>
      </c>
      <c r="D4199" s="19" t="s">
        <v>36</v>
      </c>
      <c r="E4199" s="19" t="s">
        <v>35</v>
      </c>
      <c r="F4199" s="19">
        <v>0</v>
      </c>
      <c r="G4199" s="19">
        <v>0</v>
      </c>
      <c r="H4199" s="19">
        <v>1</v>
      </c>
      <c r="I4199" s="38"/>
    </row>
    <row r="4200" spans="1:9" x14ac:dyDescent="0.25">
      <c r="A4200" s="174" t="s">
        <v>2692</v>
      </c>
      <c r="B4200" s="175"/>
      <c r="C4200" s="175"/>
      <c r="D4200" s="175"/>
      <c r="E4200" s="175"/>
      <c r="F4200" s="175"/>
      <c r="G4200" s="175"/>
      <c r="H4200" s="175"/>
      <c r="I4200" s="38"/>
    </row>
    <row r="4201" spans="1:9" x14ac:dyDescent="0.25">
      <c r="A4201" s="145" t="s">
        <v>33</v>
      </c>
      <c r="B4201" s="146"/>
      <c r="C4201" s="146"/>
      <c r="D4201" s="146"/>
      <c r="E4201" s="146"/>
      <c r="F4201" s="146"/>
      <c r="G4201" s="146"/>
      <c r="H4201" s="146"/>
      <c r="I4201" s="38"/>
    </row>
    <row r="4202" spans="1:9" ht="67.5" x14ac:dyDescent="0.25">
      <c r="A4202" s="10" t="s">
        <v>130</v>
      </c>
      <c r="B4202" s="10" t="s">
        <v>952</v>
      </c>
      <c r="C4202" s="10" t="s">
        <v>953</v>
      </c>
      <c r="D4202" s="18" t="s">
        <v>11</v>
      </c>
      <c r="E4202" s="18" t="s">
        <v>35</v>
      </c>
      <c r="F4202" s="18">
        <v>455249</v>
      </c>
      <c r="G4202" s="18">
        <v>455249</v>
      </c>
      <c r="H4202" s="35">
        <v>1</v>
      </c>
      <c r="I4202" s="38"/>
    </row>
    <row r="4203" spans="1:9" ht="67.5" x14ac:dyDescent="0.25">
      <c r="A4203" s="10" t="s">
        <v>130</v>
      </c>
      <c r="B4203" s="10" t="s">
        <v>954</v>
      </c>
      <c r="C4203" s="10" t="s">
        <v>955</v>
      </c>
      <c r="D4203" s="18" t="s">
        <v>11</v>
      </c>
      <c r="E4203" s="18" t="s">
        <v>35</v>
      </c>
      <c r="F4203" s="18">
        <v>895570</v>
      </c>
      <c r="G4203" s="18">
        <v>895570</v>
      </c>
      <c r="H4203" s="35">
        <v>1</v>
      </c>
      <c r="I4203" s="38"/>
    </row>
    <row r="4204" spans="1:9" ht="81" x14ac:dyDescent="0.25">
      <c r="A4204" s="10" t="s">
        <v>130</v>
      </c>
      <c r="B4204" s="10" t="s">
        <v>956</v>
      </c>
      <c r="C4204" s="10" t="s">
        <v>957</v>
      </c>
      <c r="D4204" s="18" t="s">
        <v>11</v>
      </c>
      <c r="E4204" s="18" t="s">
        <v>35</v>
      </c>
      <c r="F4204" s="18">
        <v>329635</v>
      </c>
      <c r="G4204" s="18">
        <v>329635</v>
      </c>
      <c r="H4204" s="35">
        <v>1</v>
      </c>
      <c r="I4204" s="38"/>
    </row>
    <row r="4205" spans="1:9" ht="81" x14ac:dyDescent="0.25">
      <c r="A4205" s="10" t="s">
        <v>130</v>
      </c>
      <c r="B4205" s="10" t="s">
        <v>958</v>
      </c>
      <c r="C4205" s="10" t="s">
        <v>959</v>
      </c>
      <c r="D4205" s="18" t="s">
        <v>11</v>
      </c>
      <c r="E4205" s="18" t="s">
        <v>35</v>
      </c>
      <c r="F4205" s="18">
        <v>246410</v>
      </c>
      <c r="G4205" s="18">
        <v>246410</v>
      </c>
      <c r="H4205" s="35">
        <v>1</v>
      </c>
      <c r="I4205" s="38"/>
    </row>
    <row r="4206" spans="1:9" ht="67.5" x14ac:dyDescent="0.25">
      <c r="A4206" s="10" t="s">
        <v>130</v>
      </c>
      <c r="B4206" s="10" t="s">
        <v>960</v>
      </c>
      <c r="C4206" s="10" t="s">
        <v>961</v>
      </c>
      <c r="D4206" s="18" t="s">
        <v>11</v>
      </c>
      <c r="E4206" s="18" t="s">
        <v>35</v>
      </c>
      <c r="F4206" s="18">
        <v>368120</v>
      </c>
      <c r="G4206" s="18">
        <v>368120</v>
      </c>
      <c r="H4206" s="35">
        <v>1</v>
      </c>
      <c r="I4206" s="38"/>
    </row>
    <row r="4207" spans="1:9" ht="81" x14ac:dyDescent="0.25">
      <c r="A4207" s="10" t="s">
        <v>130</v>
      </c>
      <c r="B4207" s="10" t="s">
        <v>962</v>
      </c>
      <c r="C4207" s="10" t="s">
        <v>963</v>
      </c>
      <c r="D4207" s="18" t="s">
        <v>11</v>
      </c>
      <c r="E4207" s="18" t="s">
        <v>35</v>
      </c>
      <c r="F4207" s="18">
        <v>384000</v>
      </c>
      <c r="G4207" s="18">
        <v>384000</v>
      </c>
      <c r="H4207" s="35">
        <v>1</v>
      </c>
      <c r="I4207" s="38"/>
    </row>
    <row r="4208" spans="1:9" ht="67.5" x14ac:dyDescent="0.25">
      <c r="A4208" s="10" t="s">
        <v>130</v>
      </c>
      <c r="B4208" s="10" t="s">
        <v>964</v>
      </c>
      <c r="C4208" s="10" t="s">
        <v>965</v>
      </c>
      <c r="D4208" s="18" t="s">
        <v>11</v>
      </c>
      <c r="E4208" s="18" t="s">
        <v>35</v>
      </c>
      <c r="F4208" s="18">
        <v>792990</v>
      </c>
      <c r="G4208" s="18">
        <v>792990</v>
      </c>
      <c r="H4208" s="35">
        <v>1</v>
      </c>
      <c r="I4208" s="38"/>
    </row>
    <row r="4209" spans="1:9" ht="94.5" x14ac:dyDescent="0.25">
      <c r="A4209" s="10" t="s">
        <v>130</v>
      </c>
      <c r="B4209" s="10" t="s">
        <v>966</v>
      </c>
      <c r="C4209" s="10" t="s">
        <v>967</v>
      </c>
      <c r="D4209" s="18" t="s">
        <v>11</v>
      </c>
      <c r="E4209" s="18" t="s">
        <v>35</v>
      </c>
      <c r="F4209" s="18">
        <v>190700</v>
      </c>
      <c r="G4209" s="18">
        <v>190700</v>
      </c>
      <c r="H4209" s="35">
        <v>1</v>
      </c>
      <c r="I4209" s="38"/>
    </row>
    <row r="4210" spans="1:9" ht="67.5" x14ac:dyDescent="0.25">
      <c r="A4210" s="10" t="s">
        <v>130</v>
      </c>
      <c r="B4210" s="10" t="s">
        <v>968</v>
      </c>
      <c r="C4210" s="10" t="s">
        <v>969</v>
      </c>
      <c r="D4210" s="18" t="s">
        <v>11</v>
      </c>
      <c r="E4210" s="18" t="s">
        <v>35</v>
      </c>
      <c r="F4210" s="18">
        <v>927000</v>
      </c>
      <c r="G4210" s="18">
        <v>927000</v>
      </c>
      <c r="H4210" s="35">
        <v>1</v>
      </c>
      <c r="I4210" s="38"/>
    </row>
    <row r="4211" spans="1:9" ht="15" customHeight="1" x14ac:dyDescent="0.25">
      <c r="A4211" s="157" t="s">
        <v>2614</v>
      </c>
      <c r="B4211" s="158"/>
      <c r="C4211" s="158"/>
      <c r="D4211" s="158"/>
      <c r="E4211" s="158"/>
      <c r="F4211" s="158"/>
      <c r="G4211" s="158"/>
      <c r="H4211" s="158"/>
      <c r="I4211" s="38"/>
    </row>
    <row r="4212" spans="1:9" ht="15" customHeight="1" x14ac:dyDescent="0.25">
      <c r="A4212" s="145" t="s">
        <v>33</v>
      </c>
      <c r="B4212" s="146"/>
      <c r="C4212" s="146"/>
      <c r="D4212" s="146"/>
      <c r="E4212" s="146"/>
      <c r="F4212" s="146"/>
      <c r="G4212" s="146"/>
      <c r="H4212" s="146"/>
      <c r="I4212" s="38"/>
    </row>
    <row r="4213" spans="1:9" ht="54" x14ac:dyDescent="0.25">
      <c r="A4213" s="35" t="s">
        <v>130</v>
      </c>
      <c r="B4213" s="35" t="s">
        <v>3266</v>
      </c>
      <c r="C4213" s="35" t="s">
        <v>3267</v>
      </c>
      <c r="D4213" s="35" t="s">
        <v>11</v>
      </c>
      <c r="E4213" s="35" t="s">
        <v>35</v>
      </c>
      <c r="F4213" s="35">
        <v>600000</v>
      </c>
      <c r="G4213" s="35">
        <f>+F4213*H4213</f>
        <v>600000</v>
      </c>
      <c r="H4213" s="35">
        <v>1</v>
      </c>
      <c r="I4213" s="38"/>
    </row>
    <row r="4214" spans="1:9" ht="54" x14ac:dyDescent="0.25">
      <c r="A4214" s="35" t="s">
        <v>130</v>
      </c>
      <c r="B4214" s="35" t="s">
        <v>3268</v>
      </c>
      <c r="C4214" s="35" t="s">
        <v>3269</v>
      </c>
      <c r="D4214" s="35" t="s">
        <v>11</v>
      </c>
      <c r="E4214" s="35" t="s">
        <v>35</v>
      </c>
      <c r="F4214" s="35">
        <v>400000</v>
      </c>
      <c r="G4214" s="35">
        <f t="shared" ref="G4214:G4222" si="97">+F4214*H4214</f>
        <v>400000</v>
      </c>
      <c r="H4214" s="35">
        <v>1</v>
      </c>
      <c r="I4214" s="38"/>
    </row>
    <row r="4215" spans="1:9" ht="54" x14ac:dyDescent="0.25">
      <c r="A4215" s="35" t="s">
        <v>130</v>
      </c>
      <c r="B4215" s="35" t="s">
        <v>3270</v>
      </c>
      <c r="C4215" s="35" t="s">
        <v>3271</v>
      </c>
      <c r="D4215" s="35" t="s">
        <v>11</v>
      </c>
      <c r="E4215" s="35" t="s">
        <v>35</v>
      </c>
      <c r="F4215" s="35">
        <v>700000</v>
      </c>
      <c r="G4215" s="35">
        <f t="shared" si="97"/>
        <v>700000</v>
      </c>
      <c r="H4215" s="35">
        <v>1</v>
      </c>
      <c r="I4215" s="38"/>
    </row>
    <row r="4216" spans="1:9" ht="67.5" x14ac:dyDescent="0.25">
      <c r="A4216" s="35" t="s">
        <v>130</v>
      </c>
      <c r="B4216" s="35" t="s">
        <v>3272</v>
      </c>
      <c r="C4216" s="35" t="s">
        <v>3273</v>
      </c>
      <c r="D4216" s="35" t="s">
        <v>11</v>
      </c>
      <c r="E4216" s="35" t="s">
        <v>35</v>
      </c>
      <c r="F4216" s="35">
        <v>900000</v>
      </c>
      <c r="G4216" s="35">
        <f t="shared" si="97"/>
        <v>900000</v>
      </c>
      <c r="H4216" s="35">
        <v>1</v>
      </c>
      <c r="I4216" s="38"/>
    </row>
    <row r="4217" spans="1:9" ht="67.5" x14ac:dyDescent="0.25">
      <c r="A4217" s="35" t="s">
        <v>130</v>
      </c>
      <c r="B4217" s="35" t="s">
        <v>3274</v>
      </c>
      <c r="C4217" s="35" t="s">
        <v>3275</v>
      </c>
      <c r="D4217" s="35" t="s">
        <v>11</v>
      </c>
      <c r="E4217" s="35" t="s">
        <v>35</v>
      </c>
      <c r="F4217" s="35">
        <v>800000</v>
      </c>
      <c r="G4217" s="35">
        <f t="shared" si="97"/>
        <v>800000</v>
      </c>
      <c r="H4217" s="35">
        <v>1</v>
      </c>
      <c r="I4217" s="38"/>
    </row>
    <row r="4218" spans="1:9" ht="54" x14ac:dyDescent="0.25">
      <c r="A4218" s="35" t="s">
        <v>130</v>
      </c>
      <c r="B4218" s="35" t="s">
        <v>3276</v>
      </c>
      <c r="C4218" s="35" t="s">
        <v>3277</v>
      </c>
      <c r="D4218" s="35" t="s">
        <v>11</v>
      </c>
      <c r="E4218" s="35" t="s">
        <v>35</v>
      </c>
      <c r="F4218" s="35">
        <v>900000</v>
      </c>
      <c r="G4218" s="35">
        <f t="shared" si="97"/>
        <v>900000</v>
      </c>
      <c r="H4218" s="35">
        <v>1</v>
      </c>
      <c r="I4218" s="38"/>
    </row>
    <row r="4219" spans="1:9" ht="54" x14ac:dyDescent="0.25">
      <c r="A4219" s="35" t="s">
        <v>130</v>
      </c>
      <c r="B4219" s="35" t="s">
        <v>3278</v>
      </c>
      <c r="C4219" s="35" t="s">
        <v>3279</v>
      </c>
      <c r="D4219" s="35" t="s">
        <v>11</v>
      </c>
      <c r="E4219" s="35" t="s">
        <v>35</v>
      </c>
      <c r="F4219" s="35">
        <v>300000</v>
      </c>
      <c r="G4219" s="35">
        <f t="shared" si="97"/>
        <v>300000</v>
      </c>
      <c r="H4219" s="35">
        <v>1</v>
      </c>
      <c r="I4219" s="38"/>
    </row>
    <row r="4220" spans="1:9" ht="54" x14ac:dyDescent="0.25">
      <c r="A4220" s="35" t="s">
        <v>130</v>
      </c>
      <c r="B4220" s="35" t="s">
        <v>3280</v>
      </c>
      <c r="C4220" s="35" t="s">
        <v>3281</v>
      </c>
      <c r="D4220" s="35" t="s">
        <v>11</v>
      </c>
      <c r="E4220" s="35" t="s">
        <v>35</v>
      </c>
      <c r="F4220" s="35">
        <v>500000</v>
      </c>
      <c r="G4220" s="35">
        <f t="shared" si="97"/>
        <v>500000</v>
      </c>
      <c r="H4220" s="35">
        <v>1</v>
      </c>
      <c r="I4220" s="38"/>
    </row>
    <row r="4221" spans="1:9" ht="54" x14ac:dyDescent="0.25">
      <c r="A4221" s="35" t="s">
        <v>130</v>
      </c>
      <c r="B4221" s="35" t="s">
        <v>3282</v>
      </c>
      <c r="C4221" s="35" t="s">
        <v>3283</v>
      </c>
      <c r="D4221" s="35" t="s">
        <v>11</v>
      </c>
      <c r="E4221" s="35" t="s">
        <v>35</v>
      </c>
      <c r="F4221" s="35">
        <v>900000</v>
      </c>
      <c r="G4221" s="35">
        <f t="shared" si="97"/>
        <v>900000</v>
      </c>
      <c r="H4221" s="35">
        <v>1</v>
      </c>
      <c r="I4221" s="38"/>
    </row>
    <row r="4222" spans="1:9" ht="54" x14ac:dyDescent="0.25">
      <c r="A4222" s="35" t="s">
        <v>130</v>
      </c>
      <c r="B4222" s="35" t="s">
        <v>3284</v>
      </c>
      <c r="C4222" s="35" t="s">
        <v>3285</v>
      </c>
      <c r="D4222" s="35" t="s">
        <v>11</v>
      </c>
      <c r="E4222" s="35" t="s">
        <v>35</v>
      </c>
      <c r="F4222" s="35">
        <v>900000</v>
      </c>
      <c r="G4222" s="35">
        <f t="shared" si="97"/>
        <v>900000</v>
      </c>
      <c r="H4222" s="35">
        <v>1</v>
      </c>
      <c r="I4222" s="38"/>
    </row>
    <row r="4223" spans="1:9" ht="54" x14ac:dyDescent="0.25">
      <c r="A4223" s="35" t="s">
        <v>130</v>
      </c>
      <c r="B4223" s="35" t="s">
        <v>970</v>
      </c>
      <c r="C4223" s="35" t="s">
        <v>636</v>
      </c>
      <c r="D4223" s="35" t="s">
        <v>11</v>
      </c>
      <c r="E4223" s="35" t="s">
        <v>35</v>
      </c>
      <c r="F4223" s="75">
        <v>681000</v>
      </c>
      <c r="G4223" s="75">
        <v>681000</v>
      </c>
      <c r="H4223" s="35">
        <v>1</v>
      </c>
      <c r="I4223" s="38"/>
    </row>
    <row r="4224" spans="1:9" ht="54" x14ac:dyDescent="0.25">
      <c r="A4224" s="35" t="s">
        <v>130</v>
      </c>
      <c r="B4224" s="35" t="s">
        <v>971</v>
      </c>
      <c r="C4224" s="35" t="s">
        <v>637</v>
      </c>
      <c r="D4224" s="35" t="s">
        <v>11</v>
      </c>
      <c r="E4224" s="35" t="s">
        <v>35</v>
      </c>
      <c r="F4224" s="75">
        <v>392000</v>
      </c>
      <c r="G4224" s="75">
        <v>392000</v>
      </c>
      <c r="H4224" s="35">
        <v>1</v>
      </c>
      <c r="I4224" s="38"/>
    </row>
    <row r="4225" spans="1:9" ht="54" x14ac:dyDescent="0.25">
      <c r="A4225" s="35" t="s">
        <v>130</v>
      </c>
      <c r="B4225" s="35" t="s">
        <v>972</v>
      </c>
      <c r="C4225" s="35" t="s">
        <v>638</v>
      </c>
      <c r="D4225" s="35" t="s">
        <v>11</v>
      </c>
      <c r="E4225" s="35" t="s">
        <v>35</v>
      </c>
      <c r="F4225" s="35">
        <v>0</v>
      </c>
      <c r="G4225" s="35">
        <v>0</v>
      </c>
      <c r="H4225" s="35">
        <v>1</v>
      </c>
      <c r="I4225" s="38"/>
    </row>
    <row r="4226" spans="1:9" ht="54" x14ac:dyDescent="0.25">
      <c r="A4226" s="35" t="s">
        <v>130</v>
      </c>
      <c r="B4226" s="35" t="s">
        <v>973</v>
      </c>
      <c r="C4226" s="35" t="s">
        <v>639</v>
      </c>
      <c r="D4226" s="35" t="s">
        <v>11</v>
      </c>
      <c r="E4226" s="35" t="s">
        <v>35</v>
      </c>
      <c r="F4226" s="75">
        <v>293000</v>
      </c>
      <c r="G4226" s="75">
        <v>293000</v>
      </c>
      <c r="H4226" s="35">
        <v>1</v>
      </c>
      <c r="I4226" s="38"/>
    </row>
    <row r="4227" spans="1:9" ht="67.5" x14ac:dyDescent="0.25">
      <c r="A4227" s="35" t="s">
        <v>130</v>
      </c>
      <c r="B4227" s="35" t="s">
        <v>974</v>
      </c>
      <c r="C4227" s="35" t="s">
        <v>640</v>
      </c>
      <c r="D4227" s="35" t="s">
        <v>11</v>
      </c>
      <c r="E4227" s="35" t="s">
        <v>35</v>
      </c>
      <c r="F4227" s="75">
        <v>1800000</v>
      </c>
      <c r="G4227" s="75">
        <v>1800000</v>
      </c>
      <c r="H4227" s="35">
        <v>1</v>
      </c>
      <c r="I4227" s="38"/>
    </row>
    <row r="4228" spans="1:9" ht="54" x14ac:dyDescent="0.25">
      <c r="A4228" s="35" t="s">
        <v>130</v>
      </c>
      <c r="B4228" s="35" t="s">
        <v>975</v>
      </c>
      <c r="C4228" s="35" t="s">
        <v>641</v>
      </c>
      <c r="D4228" s="35" t="s">
        <v>11</v>
      </c>
      <c r="E4228" s="35" t="s">
        <v>35</v>
      </c>
      <c r="F4228" s="75">
        <v>887000</v>
      </c>
      <c r="G4228" s="75">
        <v>887000</v>
      </c>
      <c r="H4228" s="35">
        <v>1</v>
      </c>
      <c r="I4228" s="38"/>
    </row>
    <row r="4229" spans="1:9" ht="54" x14ac:dyDescent="0.25">
      <c r="A4229" s="35" t="s">
        <v>130</v>
      </c>
      <c r="B4229" s="35" t="s">
        <v>976</v>
      </c>
      <c r="C4229" s="35" t="s">
        <v>2693</v>
      </c>
      <c r="D4229" s="35" t="s">
        <v>11</v>
      </c>
      <c r="E4229" s="35" t="s">
        <v>35</v>
      </c>
      <c r="F4229" s="35">
        <v>595300</v>
      </c>
      <c r="G4229" s="35">
        <v>595300</v>
      </c>
      <c r="H4229" s="35">
        <v>1</v>
      </c>
      <c r="I4229" s="38"/>
    </row>
    <row r="4230" spans="1:9" x14ac:dyDescent="0.25">
      <c r="A4230" s="157" t="s">
        <v>3260</v>
      </c>
      <c r="B4230" s="158"/>
      <c r="C4230" s="158"/>
      <c r="D4230" s="158"/>
      <c r="E4230" s="158"/>
      <c r="F4230" s="158"/>
      <c r="G4230" s="158"/>
      <c r="H4230" s="158"/>
      <c r="I4230" s="38"/>
    </row>
    <row r="4231" spans="1:9" x14ac:dyDescent="0.25">
      <c r="A4231" s="168" t="s">
        <v>39</v>
      </c>
      <c r="B4231" s="169"/>
      <c r="C4231" s="169"/>
      <c r="D4231" s="169"/>
      <c r="E4231" s="169"/>
      <c r="F4231" s="169"/>
      <c r="G4231" s="169"/>
      <c r="H4231" s="170"/>
      <c r="I4231" s="38"/>
    </row>
    <row r="4232" spans="1:9" ht="27" x14ac:dyDescent="0.25">
      <c r="A4232" s="18">
        <v>5112</v>
      </c>
      <c r="B4232" s="18" t="s">
        <v>3259</v>
      </c>
      <c r="C4232" s="18" t="s">
        <v>144</v>
      </c>
      <c r="D4232" s="18" t="s">
        <v>36</v>
      </c>
      <c r="E4232" s="18" t="s">
        <v>35</v>
      </c>
      <c r="F4232" s="18">
        <v>24252880</v>
      </c>
      <c r="G4232" s="18">
        <v>24252880</v>
      </c>
      <c r="H4232" s="18">
        <v>1</v>
      </c>
      <c r="I4232" s="38"/>
    </row>
    <row r="4233" spans="1:9" x14ac:dyDescent="0.25">
      <c r="A4233" s="145" t="s">
        <v>33</v>
      </c>
      <c r="B4233" s="146"/>
      <c r="C4233" s="146"/>
      <c r="D4233" s="146"/>
      <c r="E4233" s="146"/>
      <c r="F4233" s="146"/>
      <c r="G4233" s="146"/>
      <c r="H4233" s="146"/>
      <c r="I4233" s="38"/>
    </row>
    <row r="4234" spans="1:9" ht="27" x14ac:dyDescent="0.25">
      <c r="A4234" s="37">
        <v>5212</v>
      </c>
      <c r="B4234" s="37" t="s">
        <v>4359</v>
      </c>
      <c r="C4234" s="37" t="s">
        <v>112</v>
      </c>
      <c r="D4234" s="37" t="s">
        <v>38</v>
      </c>
      <c r="E4234" s="37" t="s">
        <v>35</v>
      </c>
      <c r="F4234" s="37">
        <v>466212</v>
      </c>
      <c r="G4234" s="37">
        <v>466212</v>
      </c>
      <c r="H4234" s="37">
        <v>1</v>
      </c>
      <c r="I4234" s="38"/>
    </row>
    <row r="4235" spans="1:9" ht="17.25" customHeight="1" x14ac:dyDescent="0.25">
      <c r="A4235" s="157" t="s">
        <v>2694</v>
      </c>
      <c r="B4235" s="158"/>
      <c r="C4235" s="158"/>
      <c r="D4235" s="158"/>
      <c r="E4235" s="158"/>
      <c r="F4235" s="158"/>
      <c r="G4235" s="158"/>
      <c r="H4235" s="158"/>
      <c r="I4235" s="38"/>
    </row>
    <row r="4236" spans="1:9" x14ac:dyDescent="0.25">
      <c r="A4236" s="145" t="s">
        <v>33</v>
      </c>
      <c r="B4236" s="146"/>
      <c r="C4236" s="146"/>
      <c r="D4236" s="146"/>
      <c r="E4236" s="146"/>
      <c r="F4236" s="146"/>
      <c r="G4236" s="146"/>
      <c r="H4236" s="146"/>
      <c r="I4236" s="38"/>
    </row>
    <row r="4237" spans="1:9" ht="27" x14ac:dyDescent="0.25">
      <c r="A4237" s="10" t="s">
        <v>130</v>
      </c>
      <c r="B4237" s="10" t="s">
        <v>790</v>
      </c>
      <c r="C4237" s="10" t="s">
        <v>791</v>
      </c>
      <c r="D4237" s="10" t="s">
        <v>34</v>
      </c>
      <c r="E4237" s="10" t="s">
        <v>35</v>
      </c>
      <c r="F4237" s="10">
        <v>1500000</v>
      </c>
      <c r="G4237" s="10">
        <v>1500000</v>
      </c>
      <c r="H4237" s="10">
        <v>1</v>
      </c>
      <c r="I4237" s="38"/>
    </row>
    <row r="4238" spans="1:9" x14ac:dyDescent="0.25">
      <c r="A4238" s="174" t="s">
        <v>3775</v>
      </c>
      <c r="B4238" s="175"/>
      <c r="C4238" s="175"/>
      <c r="D4238" s="175"/>
      <c r="E4238" s="175"/>
      <c r="F4238" s="175"/>
      <c r="G4238" s="175"/>
      <c r="H4238" s="175"/>
      <c r="I4238" s="38"/>
    </row>
    <row r="4239" spans="1:9" x14ac:dyDescent="0.25">
      <c r="A4239" s="145" t="s">
        <v>33</v>
      </c>
      <c r="B4239" s="146"/>
      <c r="C4239" s="146"/>
      <c r="D4239" s="146"/>
      <c r="E4239" s="146"/>
      <c r="F4239" s="146"/>
      <c r="G4239" s="146"/>
      <c r="H4239" s="146"/>
      <c r="I4239" s="38"/>
    </row>
    <row r="4240" spans="1:9" ht="27" x14ac:dyDescent="0.25">
      <c r="A4240" s="37">
        <v>4251</v>
      </c>
      <c r="B4240" s="37" t="s">
        <v>6574</v>
      </c>
      <c r="C4240" s="37" t="s">
        <v>112</v>
      </c>
      <c r="D4240" s="37" t="s">
        <v>41</v>
      </c>
      <c r="E4240" s="37" t="s">
        <v>35</v>
      </c>
      <c r="F4240" s="37">
        <v>557500</v>
      </c>
      <c r="G4240" s="37">
        <v>557500</v>
      </c>
      <c r="H4240" s="37">
        <v>1</v>
      </c>
      <c r="I4240" s="38"/>
    </row>
    <row r="4241" spans="1:9" x14ac:dyDescent="0.25">
      <c r="A4241" s="145" t="s">
        <v>39</v>
      </c>
      <c r="B4241" s="146"/>
      <c r="C4241" s="146"/>
      <c r="D4241" s="146"/>
      <c r="E4241" s="146"/>
      <c r="F4241" s="146"/>
      <c r="G4241" s="146"/>
      <c r="H4241" s="146"/>
      <c r="I4241" s="38"/>
    </row>
    <row r="4242" spans="1:9" ht="67.5" x14ac:dyDescent="0.25">
      <c r="A4242" s="37">
        <v>4251</v>
      </c>
      <c r="B4242" s="37" t="s">
        <v>3257</v>
      </c>
      <c r="C4242" s="37" t="s">
        <v>3258</v>
      </c>
      <c r="D4242" s="37" t="s">
        <v>36</v>
      </c>
      <c r="E4242" s="37" t="s">
        <v>35</v>
      </c>
      <c r="F4242" s="37">
        <v>27878518</v>
      </c>
      <c r="G4242" s="37">
        <v>27878518</v>
      </c>
      <c r="H4242" s="37">
        <v>1</v>
      </c>
      <c r="I4242" s="38"/>
    </row>
    <row r="4243" spans="1:9" x14ac:dyDescent="0.25">
      <c r="A4243" s="174" t="s">
        <v>7003</v>
      </c>
      <c r="B4243" s="175"/>
      <c r="C4243" s="175"/>
      <c r="D4243" s="175"/>
      <c r="E4243" s="175"/>
      <c r="F4243" s="175"/>
      <c r="G4243" s="175"/>
      <c r="H4243" s="175"/>
      <c r="I4243" s="38"/>
    </row>
    <row r="4244" spans="1:9" x14ac:dyDescent="0.25">
      <c r="A4244" s="145" t="s">
        <v>39</v>
      </c>
      <c r="B4244" s="146"/>
      <c r="C4244" s="146"/>
      <c r="D4244" s="146"/>
      <c r="E4244" s="146"/>
      <c r="F4244" s="146"/>
      <c r="G4244" s="146"/>
      <c r="H4244" s="146"/>
      <c r="I4244" s="38"/>
    </row>
    <row r="4245" spans="1:9" ht="27" x14ac:dyDescent="0.25">
      <c r="A4245" s="37">
        <v>5113</v>
      </c>
      <c r="B4245" s="37" t="s">
        <v>7002</v>
      </c>
      <c r="C4245" s="37" t="s">
        <v>63</v>
      </c>
      <c r="D4245" s="37" t="s">
        <v>36</v>
      </c>
      <c r="E4245" s="37" t="s">
        <v>35</v>
      </c>
      <c r="F4245" s="37">
        <v>32174470</v>
      </c>
      <c r="G4245" s="37">
        <v>32174470</v>
      </c>
      <c r="H4245" s="37">
        <v>1</v>
      </c>
      <c r="I4245" s="38"/>
    </row>
    <row r="4246" spans="1:9" x14ac:dyDescent="0.25">
      <c r="A4246" s="145" t="s">
        <v>33</v>
      </c>
      <c r="B4246" s="146"/>
      <c r="C4246" s="146"/>
      <c r="D4246" s="146"/>
      <c r="E4246" s="146"/>
      <c r="F4246" s="146"/>
      <c r="G4246" s="146"/>
      <c r="H4246" s="146"/>
      <c r="I4246" s="38"/>
    </row>
    <row r="4247" spans="1:9" ht="27" x14ac:dyDescent="0.25">
      <c r="A4247" s="37">
        <v>5113</v>
      </c>
      <c r="B4247" s="37" t="s">
        <v>7004</v>
      </c>
      <c r="C4247" s="37" t="s">
        <v>62</v>
      </c>
      <c r="D4247" s="37" t="s">
        <v>34</v>
      </c>
      <c r="E4247" s="37" t="s">
        <v>35</v>
      </c>
      <c r="F4247" s="37">
        <v>192000</v>
      </c>
      <c r="G4247" s="37">
        <v>192000</v>
      </c>
      <c r="H4247" s="37">
        <v>1</v>
      </c>
      <c r="I4247" s="38"/>
    </row>
    <row r="4248" spans="1:9" x14ac:dyDescent="0.25">
      <c r="A4248" s="174" t="s">
        <v>5463</v>
      </c>
      <c r="B4248" s="175"/>
      <c r="C4248" s="175"/>
      <c r="D4248" s="175"/>
      <c r="E4248" s="175"/>
      <c r="F4248" s="175"/>
      <c r="G4248" s="175"/>
      <c r="H4248" s="175"/>
      <c r="I4248" s="38"/>
    </row>
    <row r="4249" spans="1:9" x14ac:dyDescent="0.25">
      <c r="A4249" s="145" t="s">
        <v>39</v>
      </c>
      <c r="B4249" s="146"/>
      <c r="C4249" s="146"/>
      <c r="D4249" s="146"/>
      <c r="E4249" s="146"/>
      <c r="F4249" s="146"/>
      <c r="G4249" s="146"/>
      <c r="H4249" s="146"/>
      <c r="I4249" s="38"/>
    </row>
    <row r="4250" spans="1:9" ht="27" x14ac:dyDescent="0.25">
      <c r="A4250" s="33">
        <v>4213</v>
      </c>
      <c r="B4250" s="33" t="s">
        <v>5464</v>
      </c>
      <c r="C4250" s="33" t="s">
        <v>5465</v>
      </c>
      <c r="D4250" s="33" t="s">
        <v>36</v>
      </c>
      <c r="E4250" s="33" t="s">
        <v>35</v>
      </c>
      <c r="F4250" s="33">
        <v>1500000</v>
      </c>
      <c r="G4250" s="33">
        <v>1500000</v>
      </c>
      <c r="H4250" s="33">
        <v>1</v>
      </c>
      <c r="I4250" s="38"/>
    </row>
    <row r="4251" spans="1:9" x14ac:dyDescent="0.25">
      <c r="A4251" s="174" t="s">
        <v>5534</v>
      </c>
      <c r="B4251" s="175"/>
      <c r="C4251" s="175"/>
      <c r="D4251" s="175"/>
      <c r="E4251" s="175"/>
      <c r="F4251" s="175"/>
      <c r="G4251" s="175"/>
      <c r="H4251" s="175"/>
      <c r="I4251" s="38"/>
    </row>
    <row r="4252" spans="1:9" x14ac:dyDescent="0.25">
      <c r="A4252" s="145" t="s">
        <v>33</v>
      </c>
      <c r="B4252" s="146"/>
      <c r="C4252" s="146"/>
      <c r="D4252" s="146"/>
      <c r="E4252" s="146"/>
      <c r="F4252" s="146"/>
      <c r="G4252" s="146"/>
      <c r="H4252" s="146"/>
      <c r="I4252" s="38"/>
    </row>
    <row r="4253" spans="1:9" ht="27" x14ac:dyDescent="0.25">
      <c r="A4253" s="37">
        <v>4251</v>
      </c>
      <c r="B4253" s="37" t="s">
        <v>5954</v>
      </c>
      <c r="C4253" s="37" t="s">
        <v>105</v>
      </c>
      <c r="D4253" s="37" t="s">
        <v>36</v>
      </c>
      <c r="E4253" s="37" t="s">
        <v>35</v>
      </c>
      <c r="F4253" s="37">
        <v>4000000</v>
      </c>
      <c r="G4253" s="37">
        <v>4000000</v>
      </c>
      <c r="H4253" s="37">
        <v>1</v>
      </c>
      <c r="I4253" s="38"/>
    </row>
    <row r="4254" spans="1:9" ht="67.5" x14ac:dyDescent="0.25">
      <c r="A4254" s="37">
        <v>4239</v>
      </c>
      <c r="B4254" s="37" t="s">
        <v>5686</v>
      </c>
      <c r="C4254" s="37" t="s">
        <v>5687</v>
      </c>
      <c r="D4254" s="37" t="s">
        <v>11</v>
      </c>
      <c r="E4254" s="37" t="s">
        <v>35</v>
      </c>
      <c r="F4254" s="37">
        <v>404000</v>
      </c>
      <c r="G4254" s="37">
        <v>404000</v>
      </c>
      <c r="H4254" s="33">
        <v>1</v>
      </c>
      <c r="I4254" s="38"/>
    </row>
    <row r="4255" spans="1:9" ht="54" x14ac:dyDescent="0.25">
      <c r="A4255" s="37">
        <v>4239</v>
      </c>
      <c r="B4255" s="37" t="s">
        <v>5688</v>
      </c>
      <c r="C4255" s="37" t="s">
        <v>5689</v>
      </c>
      <c r="D4255" s="37" t="s">
        <v>11</v>
      </c>
      <c r="E4255" s="37" t="s">
        <v>35</v>
      </c>
      <c r="F4255" s="37">
        <v>399000</v>
      </c>
      <c r="G4255" s="37">
        <v>399000</v>
      </c>
      <c r="H4255" s="33">
        <v>1</v>
      </c>
      <c r="I4255" s="38"/>
    </row>
    <row r="4256" spans="1:9" ht="67.5" x14ac:dyDescent="0.25">
      <c r="A4256" s="37">
        <v>4239</v>
      </c>
      <c r="B4256" s="37" t="s">
        <v>5690</v>
      </c>
      <c r="C4256" s="37" t="s">
        <v>5691</v>
      </c>
      <c r="D4256" s="37" t="s">
        <v>11</v>
      </c>
      <c r="E4256" s="37" t="s">
        <v>35</v>
      </c>
      <c r="F4256" s="37">
        <v>378000</v>
      </c>
      <c r="G4256" s="37">
        <v>378000</v>
      </c>
      <c r="H4256" s="33">
        <v>1</v>
      </c>
      <c r="I4256" s="38"/>
    </row>
    <row r="4257" spans="1:9" ht="67.5" x14ac:dyDescent="0.25">
      <c r="A4257" s="37">
        <v>4239</v>
      </c>
      <c r="B4257" s="37" t="s">
        <v>5692</v>
      </c>
      <c r="C4257" s="37" t="s">
        <v>5693</v>
      </c>
      <c r="D4257" s="37" t="s">
        <v>11</v>
      </c>
      <c r="E4257" s="37" t="s">
        <v>35</v>
      </c>
      <c r="F4257" s="37">
        <v>388500</v>
      </c>
      <c r="G4257" s="37">
        <v>388500</v>
      </c>
      <c r="H4257" s="33">
        <v>1</v>
      </c>
      <c r="I4257" s="38"/>
    </row>
    <row r="4258" spans="1:9" ht="67.5" x14ac:dyDescent="0.25">
      <c r="A4258" s="37">
        <v>4239</v>
      </c>
      <c r="B4258" s="37" t="s">
        <v>5694</v>
      </c>
      <c r="C4258" s="37" t="s">
        <v>5695</v>
      </c>
      <c r="D4258" s="37" t="s">
        <v>11</v>
      </c>
      <c r="E4258" s="37" t="s">
        <v>35</v>
      </c>
      <c r="F4258" s="37">
        <v>428000</v>
      </c>
      <c r="G4258" s="37">
        <v>428000</v>
      </c>
      <c r="H4258" s="33">
        <v>1</v>
      </c>
      <c r="I4258" s="38"/>
    </row>
    <row r="4259" spans="1:9" x14ac:dyDescent="0.25">
      <c r="A4259" s="145" t="s">
        <v>9</v>
      </c>
      <c r="B4259" s="146"/>
      <c r="C4259" s="146"/>
      <c r="D4259" s="146"/>
      <c r="E4259" s="146"/>
      <c r="F4259" s="146"/>
      <c r="G4259" s="146"/>
      <c r="H4259" s="146"/>
      <c r="I4259" s="38"/>
    </row>
    <row r="4260" spans="1:9" x14ac:dyDescent="0.25">
      <c r="A4260" s="33">
        <v>4267</v>
      </c>
      <c r="B4260" s="33" t="s">
        <v>5535</v>
      </c>
      <c r="C4260" s="33" t="s">
        <v>2953</v>
      </c>
      <c r="D4260" s="33" t="s">
        <v>11</v>
      </c>
      <c r="E4260" s="33" t="s">
        <v>12</v>
      </c>
      <c r="F4260" s="33">
        <v>14880</v>
      </c>
      <c r="G4260" s="33">
        <f>+F4260*H4260</f>
        <v>2976000</v>
      </c>
      <c r="H4260" s="33">
        <v>200</v>
      </c>
      <c r="I4260" s="38"/>
    </row>
    <row r="4261" spans="1:9" x14ac:dyDescent="0.25">
      <c r="A4261" s="174" t="s">
        <v>7001</v>
      </c>
      <c r="B4261" s="175"/>
      <c r="C4261" s="175"/>
      <c r="D4261" s="175"/>
      <c r="E4261" s="175"/>
      <c r="F4261" s="175"/>
      <c r="G4261" s="175"/>
      <c r="H4261" s="175"/>
      <c r="I4261" s="38"/>
    </row>
    <row r="4262" spans="1:9" ht="15" customHeight="1" x14ac:dyDescent="0.25">
      <c r="A4262" s="145" t="s">
        <v>33</v>
      </c>
      <c r="B4262" s="146"/>
      <c r="C4262" s="146"/>
      <c r="D4262" s="146"/>
      <c r="E4262" s="146"/>
      <c r="F4262" s="146"/>
      <c r="G4262" s="146"/>
      <c r="H4262" s="146"/>
      <c r="I4262" s="38"/>
    </row>
    <row r="4263" spans="1:9" ht="27" x14ac:dyDescent="0.25">
      <c r="A4263" s="33">
        <v>5112</v>
      </c>
      <c r="B4263" s="33" t="s">
        <v>4281</v>
      </c>
      <c r="C4263" s="33" t="s">
        <v>112</v>
      </c>
      <c r="D4263" s="33" t="s">
        <v>41</v>
      </c>
      <c r="E4263" s="33" t="s">
        <v>35</v>
      </c>
      <c r="F4263" s="33">
        <v>456484</v>
      </c>
      <c r="G4263" s="33">
        <v>456484</v>
      </c>
      <c r="H4263" s="33">
        <v>1</v>
      </c>
      <c r="I4263" s="38"/>
    </row>
    <row r="4264" spans="1:9" x14ac:dyDescent="0.25">
      <c r="A4264" s="174" t="s">
        <v>6524</v>
      </c>
      <c r="B4264" s="175"/>
      <c r="C4264" s="175"/>
      <c r="D4264" s="175"/>
      <c r="E4264" s="175"/>
      <c r="F4264" s="175"/>
      <c r="G4264" s="175"/>
      <c r="H4264" s="175"/>
      <c r="I4264" s="38"/>
    </row>
    <row r="4265" spans="1:9" x14ac:dyDescent="0.25">
      <c r="A4265" s="145" t="s">
        <v>33</v>
      </c>
      <c r="B4265" s="146"/>
      <c r="C4265" s="146"/>
      <c r="D4265" s="146"/>
      <c r="E4265" s="146"/>
      <c r="F4265" s="146"/>
      <c r="G4265" s="146"/>
      <c r="H4265" s="146"/>
      <c r="I4265" s="38"/>
    </row>
    <row r="4266" spans="1:9" ht="27" x14ac:dyDescent="0.25">
      <c r="A4266" s="33">
        <v>5112</v>
      </c>
      <c r="B4266" s="33" t="s">
        <v>6525</v>
      </c>
      <c r="C4266" s="33" t="s">
        <v>112</v>
      </c>
      <c r="D4266" s="33" t="s">
        <v>41</v>
      </c>
      <c r="E4266" s="33" t="s">
        <v>35</v>
      </c>
      <c r="F4266" s="33">
        <v>456484</v>
      </c>
      <c r="G4266" s="33">
        <v>456484</v>
      </c>
      <c r="H4266" s="33">
        <v>1</v>
      </c>
      <c r="I4266" s="38"/>
    </row>
    <row r="4267" spans="1:9" x14ac:dyDescent="0.25">
      <c r="A4267" s="174" t="s">
        <v>2695</v>
      </c>
      <c r="B4267" s="175"/>
      <c r="C4267" s="175"/>
      <c r="D4267" s="175"/>
      <c r="E4267" s="175"/>
      <c r="F4267" s="175"/>
      <c r="G4267" s="175"/>
      <c r="H4267" s="175"/>
      <c r="I4267" s="38"/>
    </row>
    <row r="4268" spans="1:9" x14ac:dyDescent="0.25">
      <c r="A4268" s="145" t="s">
        <v>33</v>
      </c>
      <c r="B4268" s="146"/>
      <c r="C4268" s="146"/>
      <c r="D4268" s="146"/>
      <c r="E4268" s="146"/>
      <c r="F4268" s="146"/>
      <c r="G4268" s="146"/>
      <c r="H4268" s="146"/>
      <c r="I4268" s="38"/>
    </row>
    <row r="4269" spans="1:9" x14ac:dyDescent="0.25">
      <c r="A4269" s="10" t="s">
        <v>130</v>
      </c>
      <c r="B4269" s="10" t="s">
        <v>792</v>
      </c>
      <c r="C4269" s="10" t="s">
        <v>449</v>
      </c>
      <c r="D4269" s="18" t="s">
        <v>34</v>
      </c>
      <c r="E4269" s="18" t="s">
        <v>35</v>
      </c>
      <c r="F4269" s="18">
        <v>1820000</v>
      </c>
      <c r="G4269" s="18">
        <v>1820000</v>
      </c>
      <c r="H4269" s="18">
        <v>1</v>
      </c>
      <c r="I4269" s="38"/>
    </row>
    <row r="4270" spans="1:9" x14ac:dyDescent="0.25">
      <c r="A4270" s="184" t="s">
        <v>352</v>
      </c>
      <c r="B4270" s="185"/>
      <c r="C4270" s="185"/>
      <c r="D4270" s="185"/>
      <c r="E4270" s="185"/>
      <c r="F4270" s="185"/>
      <c r="G4270" s="185"/>
      <c r="H4270" s="185"/>
      <c r="I4270" s="38"/>
    </row>
    <row r="4271" spans="1:9" x14ac:dyDescent="0.25">
      <c r="A4271" s="174" t="s">
        <v>2696</v>
      </c>
      <c r="B4271" s="175"/>
      <c r="C4271" s="175"/>
      <c r="D4271" s="175"/>
      <c r="E4271" s="175"/>
      <c r="F4271" s="175"/>
      <c r="G4271" s="175"/>
      <c r="H4271" s="175"/>
      <c r="I4271" s="38"/>
    </row>
    <row r="4272" spans="1:9" x14ac:dyDescent="0.25">
      <c r="A4272" s="224" t="s">
        <v>9</v>
      </c>
      <c r="B4272" s="225"/>
      <c r="C4272" s="225"/>
      <c r="D4272" s="225"/>
      <c r="E4272" s="225"/>
      <c r="F4272" s="225"/>
      <c r="G4272" s="225"/>
      <c r="H4272" s="226"/>
      <c r="I4272" s="38"/>
    </row>
    <row r="4273" spans="1:9" x14ac:dyDescent="0.25">
      <c r="A4273" s="95">
        <v>4264</v>
      </c>
      <c r="B4273" s="95" t="s">
        <v>6818</v>
      </c>
      <c r="C4273" s="95" t="s">
        <v>5058</v>
      </c>
      <c r="D4273" s="95" t="s">
        <v>11</v>
      </c>
      <c r="E4273" s="95" t="s">
        <v>25</v>
      </c>
      <c r="F4273" s="95">
        <v>320</v>
      </c>
      <c r="G4273" s="95">
        <f>+F4273*H4273</f>
        <v>5641600</v>
      </c>
      <c r="H4273" s="95">
        <v>17630</v>
      </c>
      <c r="I4273" s="38"/>
    </row>
    <row r="4274" spans="1:9" x14ac:dyDescent="0.25">
      <c r="A4274" s="95">
        <v>4261</v>
      </c>
      <c r="B4274" s="95" t="s">
        <v>6097</v>
      </c>
      <c r="C4274" s="95" t="s">
        <v>720</v>
      </c>
      <c r="D4274" s="95" t="s">
        <v>11</v>
      </c>
      <c r="E4274" s="95" t="s">
        <v>12</v>
      </c>
      <c r="F4274" s="95">
        <v>7905.88</v>
      </c>
      <c r="G4274" s="95">
        <f>+F4274*H4274</f>
        <v>15811.76</v>
      </c>
      <c r="H4274" s="95">
        <v>2</v>
      </c>
      <c r="I4274" s="38"/>
    </row>
    <row r="4275" spans="1:9" x14ac:dyDescent="0.25">
      <c r="A4275" s="95">
        <v>4261</v>
      </c>
      <c r="B4275" s="95" t="s">
        <v>6098</v>
      </c>
      <c r="C4275" s="95" t="s">
        <v>224</v>
      </c>
      <c r="D4275" s="95" t="s">
        <v>11</v>
      </c>
      <c r="E4275" s="95" t="s">
        <v>12</v>
      </c>
      <c r="F4275" s="95">
        <v>39.5</v>
      </c>
      <c r="G4275" s="95">
        <f t="shared" ref="G4275:G4307" si="98">+F4275*H4275</f>
        <v>1580</v>
      </c>
      <c r="H4275" s="95">
        <v>40</v>
      </c>
      <c r="I4275" s="38"/>
    </row>
    <row r="4276" spans="1:9" x14ac:dyDescent="0.25">
      <c r="A4276" s="95">
        <v>4261</v>
      </c>
      <c r="B4276" s="95" t="s">
        <v>6099</v>
      </c>
      <c r="C4276" s="95" t="s">
        <v>22</v>
      </c>
      <c r="D4276" s="95" t="s">
        <v>11</v>
      </c>
      <c r="E4276" s="95" t="s">
        <v>12</v>
      </c>
      <c r="F4276" s="95">
        <v>1227.6199999999999</v>
      </c>
      <c r="G4276" s="95">
        <f t="shared" si="98"/>
        <v>24552.399999999998</v>
      </c>
      <c r="H4276" s="95">
        <v>20</v>
      </c>
      <c r="I4276" s="38"/>
    </row>
    <row r="4277" spans="1:9" x14ac:dyDescent="0.25">
      <c r="A4277" s="37">
        <v>4261</v>
      </c>
      <c r="B4277" s="37" t="s">
        <v>6100</v>
      </c>
      <c r="C4277" s="37" t="s">
        <v>216</v>
      </c>
      <c r="D4277" s="37" t="s">
        <v>11</v>
      </c>
      <c r="E4277" s="37" t="s">
        <v>12</v>
      </c>
      <c r="F4277" s="37">
        <v>31.860000000000003</v>
      </c>
      <c r="G4277" s="37">
        <f t="shared" si="98"/>
        <v>1274.4000000000001</v>
      </c>
      <c r="H4277" s="37">
        <v>40</v>
      </c>
      <c r="I4277" s="38"/>
    </row>
    <row r="4278" spans="1:9" x14ac:dyDescent="0.25">
      <c r="A4278" s="37">
        <v>4261</v>
      </c>
      <c r="B4278" s="37" t="s">
        <v>6101</v>
      </c>
      <c r="C4278" s="37" t="s">
        <v>223</v>
      </c>
      <c r="D4278" s="37" t="s">
        <v>11</v>
      </c>
      <c r="E4278" s="37" t="s">
        <v>12</v>
      </c>
      <c r="F4278" s="37">
        <v>6.5</v>
      </c>
      <c r="G4278" s="37">
        <f t="shared" si="98"/>
        <v>260</v>
      </c>
      <c r="H4278" s="37">
        <v>40</v>
      </c>
      <c r="I4278" s="38"/>
    </row>
    <row r="4279" spans="1:9" x14ac:dyDescent="0.25">
      <c r="A4279" s="37">
        <v>4261</v>
      </c>
      <c r="B4279" s="37" t="s">
        <v>6102</v>
      </c>
      <c r="C4279" s="37" t="s">
        <v>1274</v>
      </c>
      <c r="D4279" s="37" t="s">
        <v>11</v>
      </c>
      <c r="E4279" s="37" t="s">
        <v>12</v>
      </c>
      <c r="F4279" s="37">
        <v>1000</v>
      </c>
      <c r="G4279" s="37">
        <f t="shared" si="98"/>
        <v>40000</v>
      </c>
      <c r="H4279" s="37">
        <v>40</v>
      </c>
      <c r="I4279" s="38"/>
    </row>
    <row r="4280" spans="1:9" x14ac:dyDescent="0.25">
      <c r="A4280" s="37">
        <v>4261</v>
      </c>
      <c r="B4280" s="37" t="s">
        <v>6103</v>
      </c>
      <c r="C4280" s="37" t="s">
        <v>224</v>
      </c>
      <c r="D4280" s="37" t="s">
        <v>11</v>
      </c>
      <c r="E4280" s="37" t="s">
        <v>12</v>
      </c>
      <c r="F4280" s="37">
        <v>14</v>
      </c>
      <c r="G4280" s="37">
        <f t="shared" si="98"/>
        <v>560</v>
      </c>
      <c r="H4280" s="37">
        <v>40</v>
      </c>
      <c r="I4280" s="38"/>
    </row>
    <row r="4281" spans="1:9" x14ac:dyDescent="0.25">
      <c r="A4281" s="37">
        <v>4261</v>
      </c>
      <c r="B4281" s="37" t="s">
        <v>6104</v>
      </c>
      <c r="C4281" s="37" t="s">
        <v>199</v>
      </c>
      <c r="D4281" s="37" t="s">
        <v>11</v>
      </c>
      <c r="E4281" s="37" t="s">
        <v>12</v>
      </c>
      <c r="F4281" s="37">
        <v>877.85</v>
      </c>
      <c r="G4281" s="37">
        <f t="shared" si="98"/>
        <v>10534.2</v>
      </c>
      <c r="H4281" s="37">
        <v>12</v>
      </c>
      <c r="I4281" s="38"/>
    </row>
    <row r="4282" spans="1:9" x14ac:dyDescent="0.25">
      <c r="A4282" s="37">
        <v>4261</v>
      </c>
      <c r="B4282" s="37" t="s">
        <v>6105</v>
      </c>
      <c r="C4282" s="37" t="s">
        <v>42</v>
      </c>
      <c r="D4282" s="37" t="s">
        <v>11</v>
      </c>
      <c r="E4282" s="37" t="s">
        <v>12</v>
      </c>
      <c r="F4282" s="37">
        <v>21.65</v>
      </c>
      <c r="G4282" s="37">
        <f t="shared" si="98"/>
        <v>866</v>
      </c>
      <c r="H4282" s="37">
        <v>40</v>
      </c>
      <c r="I4282" s="38"/>
    </row>
    <row r="4283" spans="1:9" x14ac:dyDescent="0.25">
      <c r="A4283" s="37">
        <v>4261</v>
      </c>
      <c r="B4283" s="37" t="s">
        <v>6106</v>
      </c>
      <c r="C4283" s="37" t="s">
        <v>212</v>
      </c>
      <c r="D4283" s="37" t="s">
        <v>11</v>
      </c>
      <c r="E4283" s="37" t="s">
        <v>12</v>
      </c>
      <c r="F4283" s="37">
        <v>101.78000000000002</v>
      </c>
      <c r="G4283" s="37">
        <f t="shared" si="98"/>
        <v>1221.3600000000001</v>
      </c>
      <c r="H4283" s="37">
        <v>12</v>
      </c>
      <c r="I4283" s="38"/>
    </row>
    <row r="4284" spans="1:9" x14ac:dyDescent="0.25">
      <c r="A4284" s="37">
        <v>4261</v>
      </c>
      <c r="B4284" s="37" t="s">
        <v>6107</v>
      </c>
      <c r="C4284" s="37" t="s">
        <v>10</v>
      </c>
      <c r="D4284" s="37" t="s">
        <v>11</v>
      </c>
      <c r="E4284" s="37" t="s">
        <v>12</v>
      </c>
      <c r="F4284" s="37">
        <v>5704.91</v>
      </c>
      <c r="G4284" s="37">
        <f t="shared" si="98"/>
        <v>22819.64</v>
      </c>
      <c r="H4284" s="37">
        <v>4</v>
      </c>
      <c r="I4284" s="38"/>
    </row>
    <row r="4285" spans="1:9" x14ac:dyDescent="0.25">
      <c r="A4285" s="37">
        <v>4261</v>
      </c>
      <c r="B4285" s="37" t="s">
        <v>6108</v>
      </c>
      <c r="C4285" s="37" t="s">
        <v>721</v>
      </c>
      <c r="D4285" s="37" t="s">
        <v>11</v>
      </c>
      <c r="E4285" s="37" t="s">
        <v>12</v>
      </c>
      <c r="F4285" s="37">
        <v>72.23</v>
      </c>
      <c r="G4285" s="37">
        <f t="shared" si="98"/>
        <v>8667.6</v>
      </c>
      <c r="H4285" s="37">
        <v>120</v>
      </c>
      <c r="I4285" s="38"/>
    </row>
    <row r="4286" spans="1:9" ht="27" x14ac:dyDescent="0.25">
      <c r="A4286" s="37">
        <v>4261</v>
      </c>
      <c r="B4286" s="37" t="s">
        <v>6109</v>
      </c>
      <c r="C4286" s="37" t="s">
        <v>218</v>
      </c>
      <c r="D4286" s="37" t="s">
        <v>11</v>
      </c>
      <c r="E4286" s="37" t="s">
        <v>12</v>
      </c>
      <c r="F4286" s="37">
        <v>168</v>
      </c>
      <c r="G4286" s="37">
        <f t="shared" si="98"/>
        <v>3360</v>
      </c>
      <c r="H4286" s="37">
        <v>20</v>
      </c>
      <c r="I4286" s="38"/>
    </row>
    <row r="4287" spans="1:9" x14ac:dyDescent="0.25">
      <c r="A4287" s="37">
        <v>4261</v>
      </c>
      <c r="B4287" s="37" t="s">
        <v>6110</v>
      </c>
      <c r="C4287" s="37" t="s">
        <v>173</v>
      </c>
      <c r="D4287" s="37" t="s">
        <v>11</v>
      </c>
      <c r="E4287" s="37" t="s">
        <v>12</v>
      </c>
      <c r="F4287" s="37">
        <v>573.13</v>
      </c>
      <c r="G4287" s="37">
        <f t="shared" si="98"/>
        <v>22925.200000000001</v>
      </c>
      <c r="H4287" s="37">
        <v>40</v>
      </c>
      <c r="I4287" s="38"/>
    </row>
    <row r="4288" spans="1:9" x14ac:dyDescent="0.25">
      <c r="A4288" s="37">
        <v>4261</v>
      </c>
      <c r="B4288" s="37" t="s">
        <v>6111</v>
      </c>
      <c r="C4288" s="37" t="s">
        <v>174</v>
      </c>
      <c r="D4288" s="37" t="s">
        <v>11</v>
      </c>
      <c r="E4288" s="37" t="s">
        <v>12</v>
      </c>
      <c r="F4288" s="37">
        <v>84.37</v>
      </c>
      <c r="G4288" s="37">
        <f t="shared" si="98"/>
        <v>1687.4</v>
      </c>
      <c r="H4288" s="37">
        <v>20</v>
      </c>
      <c r="I4288" s="38"/>
    </row>
    <row r="4289" spans="1:9" x14ac:dyDescent="0.25">
      <c r="A4289" s="37">
        <v>4261</v>
      </c>
      <c r="B4289" s="37" t="s">
        <v>6112</v>
      </c>
      <c r="C4289" s="37" t="s">
        <v>180</v>
      </c>
      <c r="D4289" s="37" t="s">
        <v>11</v>
      </c>
      <c r="E4289" s="37" t="s">
        <v>12</v>
      </c>
      <c r="F4289" s="37">
        <v>139.15</v>
      </c>
      <c r="G4289" s="37">
        <f t="shared" si="98"/>
        <v>5566</v>
      </c>
      <c r="H4289" s="37">
        <v>40</v>
      </c>
      <c r="I4289" s="38"/>
    </row>
    <row r="4290" spans="1:9" x14ac:dyDescent="0.25">
      <c r="A4290" s="37">
        <v>4261</v>
      </c>
      <c r="B4290" s="37" t="s">
        <v>6113</v>
      </c>
      <c r="C4290" s="37" t="s">
        <v>21</v>
      </c>
      <c r="D4290" s="37" t="s">
        <v>11</v>
      </c>
      <c r="E4290" s="37" t="s">
        <v>12</v>
      </c>
      <c r="F4290" s="37">
        <v>448.18999999999994</v>
      </c>
      <c r="G4290" s="37">
        <f t="shared" si="98"/>
        <v>35855.199999999997</v>
      </c>
      <c r="H4290" s="37">
        <v>80</v>
      </c>
      <c r="I4290" s="38"/>
    </row>
    <row r="4291" spans="1:9" x14ac:dyDescent="0.25">
      <c r="A4291" s="37">
        <v>4261</v>
      </c>
      <c r="B4291" s="37" t="s">
        <v>6114</v>
      </c>
      <c r="C4291" s="37" t="s">
        <v>14</v>
      </c>
      <c r="D4291" s="37" t="s">
        <v>11</v>
      </c>
      <c r="E4291" s="37" t="s">
        <v>12</v>
      </c>
      <c r="F4291" s="37">
        <v>98.94</v>
      </c>
      <c r="G4291" s="37">
        <f t="shared" si="98"/>
        <v>3957.6</v>
      </c>
      <c r="H4291" s="37">
        <v>40</v>
      </c>
      <c r="I4291" s="38"/>
    </row>
    <row r="4292" spans="1:9" ht="27" x14ac:dyDescent="0.25">
      <c r="A4292" s="37">
        <v>4261</v>
      </c>
      <c r="B4292" s="37" t="s">
        <v>6115</v>
      </c>
      <c r="C4292" s="37" t="s">
        <v>724</v>
      </c>
      <c r="D4292" s="37" t="s">
        <v>11</v>
      </c>
      <c r="E4292" s="37" t="s">
        <v>12</v>
      </c>
      <c r="F4292" s="37">
        <v>64.23</v>
      </c>
      <c r="G4292" s="37">
        <f t="shared" si="98"/>
        <v>3853.8</v>
      </c>
      <c r="H4292" s="37">
        <v>60</v>
      </c>
      <c r="I4292" s="38"/>
    </row>
    <row r="4293" spans="1:9" x14ac:dyDescent="0.25">
      <c r="A4293" s="37">
        <v>4261</v>
      </c>
      <c r="B4293" s="37" t="s">
        <v>6116</v>
      </c>
      <c r="C4293" s="37" t="s">
        <v>196</v>
      </c>
      <c r="D4293" s="37" t="s">
        <v>11</v>
      </c>
      <c r="E4293" s="37" t="s">
        <v>12</v>
      </c>
      <c r="F4293" s="37">
        <v>766.58</v>
      </c>
      <c r="G4293" s="37">
        <f t="shared" si="98"/>
        <v>30663.200000000001</v>
      </c>
      <c r="H4293" s="37">
        <v>40</v>
      </c>
      <c r="I4293" s="38"/>
    </row>
    <row r="4294" spans="1:9" x14ac:dyDescent="0.25">
      <c r="A4294" s="37">
        <v>4261</v>
      </c>
      <c r="B4294" s="37" t="s">
        <v>6117</v>
      </c>
      <c r="C4294" s="37" t="s">
        <v>222</v>
      </c>
      <c r="D4294" s="37" t="s">
        <v>11</v>
      </c>
      <c r="E4294" s="37" t="s">
        <v>12</v>
      </c>
      <c r="F4294" s="37">
        <v>5.44</v>
      </c>
      <c r="G4294" s="37">
        <f t="shared" si="98"/>
        <v>217.60000000000002</v>
      </c>
      <c r="H4294" s="37">
        <v>40</v>
      </c>
      <c r="I4294" s="38"/>
    </row>
    <row r="4295" spans="1:9" x14ac:dyDescent="0.25">
      <c r="A4295" s="37">
        <v>4261</v>
      </c>
      <c r="B4295" s="37" t="s">
        <v>6118</v>
      </c>
      <c r="C4295" s="37" t="s">
        <v>221</v>
      </c>
      <c r="D4295" s="37" t="s">
        <v>11</v>
      </c>
      <c r="E4295" s="37" t="s">
        <v>12</v>
      </c>
      <c r="F4295" s="37">
        <v>1965.5099999999998</v>
      </c>
      <c r="G4295" s="37">
        <f t="shared" si="98"/>
        <v>19655.099999999999</v>
      </c>
      <c r="H4295" s="37">
        <v>10</v>
      </c>
      <c r="I4295" s="38"/>
    </row>
    <row r="4296" spans="1:9" x14ac:dyDescent="0.25">
      <c r="A4296" s="37">
        <v>4261</v>
      </c>
      <c r="B4296" s="37" t="s">
        <v>6119</v>
      </c>
      <c r="C4296" s="37" t="s">
        <v>586</v>
      </c>
      <c r="D4296" s="37" t="s">
        <v>11</v>
      </c>
      <c r="E4296" s="37" t="s">
        <v>12</v>
      </c>
      <c r="F4296" s="37">
        <v>54.48</v>
      </c>
      <c r="G4296" s="37">
        <f t="shared" si="98"/>
        <v>1089.5999999999999</v>
      </c>
      <c r="H4296" s="37">
        <v>20</v>
      </c>
      <c r="I4296" s="38"/>
    </row>
    <row r="4297" spans="1:9" x14ac:dyDescent="0.25">
      <c r="A4297" s="37">
        <v>4261</v>
      </c>
      <c r="B4297" s="37" t="s">
        <v>6120</v>
      </c>
      <c r="C4297" s="37" t="s">
        <v>20</v>
      </c>
      <c r="D4297" s="37" t="s">
        <v>11</v>
      </c>
      <c r="E4297" s="37" t="s">
        <v>12</v>
      </c>
      <c r="F4297" s="37">
        <v>88.65</v>
      </c>
      <c r="G4297" s="37">
        <f t="shared" si="98"/>
        <v>5319</v>
      </c>
      <c r="H4297" s="37">
        <v>60</v>
      </c>
      <c r="I4297" s="38"/>
    </row>
    <row r="4298" spans="1:9" x14ac:dyDescent="0.25">
      <c r="A4298" s="37">
        <v>4261</v>
      </c>
      <c r="B4298" s="37" t="s">
        <v>6121</v>
      </c>
      <c r="C4298" s="37" t="s">
        <v>15</v>
      </c>
      <c r="D4298" s="37" t="s">
        <v>11</v>
      </c>
      <c r="E4298" s="37" t="s">
        <v>12</v>
      </c>
      <c r="F4298" s="37">
        <v>26.66</v>
      </c>
      <c r="G4298" s="37">
        <f t="shared" si="98"/>
        <v>799.8</v>
      </c>
      <c r="H4298" s="37">
        <v>30</v>
      </c>
      <c r="I4298" s="38"/>
    </row>
    <row r="4299" spans="1:9" x14ac:dyDescent="0.25">
      <c r="A4299" s="37">
        <v>4261</v>
      </c>
      <c r="B4299" s="37" t="s">
        <v>6122</v>
      </c>
      <c r="C4299" s="37" t="s">
        <v>223</v>
      </c>
      <c r="D4299" s="37" t="s">
        <v>11</v>
      </c>
      <c r="E4299" s="37" t="s">
        <v>12</v>
      </c>
      <c r="F4299" s="37">
        <v>9.5</v>
      </c>
      <c r="G4299" s="37">
        <f t="shared" si="98"/>
        <v>380</v>
      </c>
      <c r="H4299" s="37">
        <v>40</v>
      </c>
      <c r="I4299" s="38"/>
    </row>
    <row r="4300" spans="1:9" x14ac:dyDescent="0.25">
      <c r="A4300" s="37">
        <v>4261</v>
      </c>
      <c r="B4300" s="37" t="s">
        <v>6123</v>
      </c>
      <c r="C4300" s="37" t="s">
        <v>725</v>
      </c>
      <c r="D4300" s="37" t="s">
        <v>11</v>
      </c>
      <c r="E4300" s="37" t="s">
        <v>12</v>
      </c>
      <c r="F4300" s="37">
        <v>250</v>
      </c>
      <c r="G4300" s="37">
        <f t="shared" si="98"/>
        <v>5000</v>
      </c>
      <c r="H4300" s="37">
        <v>20</v>
      </c>
      <c r="I4300" s="38"/>
    </row>
    <row r="4301" spans="1:9" ht="27" x14ac:dyDescent="0.25">
      <c r="A4301" s="37">
        <v>4261</v>
      </c>
      <c r="B4301" s="37" t="s">
        <v>6124</v>
      </c>
      <c r="C4301" s="37" t="s">
        <v>19</v>
      </c>
      <c r="D4301" s="37" t="s">
        <v>11</v>
      </c>
      <c r="E4301" s="37" t="s">
        <v>12</v>
      </c>
      <c r="F4301" s="37">
        <v>69.180000000000007</v>
      </c>
      <c r="G4301" s="37">
        <f t="shared" si="98"/>
        <v>4150.8</v>
      </c>
      <c r="H4301" s="37">
        <v>60</v>
      </c>
      <c r="I4301" s="38"/>
    </row>
    <row r="4302" spans="1:9" x14ac:dyDescent="0.25">
      <c r="A4302" s="37">
        <v>4261</v>
      </c>
      <c r="B4302" s="37" t="s">
        <v>6125</v>
      </c>
      <c r="C4302" s="37" t="s">
        <v>180</v>
      </c>
      <c r="D4302" s="37" t="s">
        <v>11</v>
      </c>
      <c r="E4302" s="37" t="s">
        <v>12</v>
      </c>
      <c r="F4302" s="37">
        <v>2988</v>
      </c>
      <c r="G4302" s="37">
        <f t="shared" si="98"/>
        <v>59760</v>
      </c>
      <c r="H4302" s="37">
        <v>20</v>
      </c>
      <c r="I4302" s="38"/>
    </row>
    <row r="4303" spans="1:9" x14ac:dyDescent="0.25">
      <c r="A4303" s="37">
        <v>4261</v>
      </c>
      <c r="B4303" s="37" t="s">
        <v>6126</v>
      </c>
      <c r="C4303" s="37" t="s">
        <v>585</v>
      </c>
      <c r="D4303" s="37" t="s">
        <v>11</v>
      </c>
      <c r="E4303" s="37" t="s">
        <v>12</v>
      </c>
      <c r="F4303" s="37">
        <v>49.6</v>
      </c>
      <c r="G4303" s="37">
        <f t="shared" si="98"/>
        <v>496</v>
      </c>
      <c r="H4303" s="37">
        <v>10</v>
      </c>
      <c r="I4303" s="38"/>
    </row>
    <row r="4304" spans="1:9" ht="27" x14ac:dyDescent="0.25">
      <c r="A4304" s="37">
        <v>4261</v>
      </c>
      <c r="B4304" s="37" t="s">
        <v>6127</v>
      </c>
      <c r="C4304" s="37" t="s">
        <v>18</v>
      </c>
      <c r="D4304" s="37" t="s">
        <v>11</v>
      </c>
      <c r="E4304" s="37" t="s">
        <v>12</v>
      </c>
      <c r="F4304" s="37">
        <v>6.11</v>
      </c>
      <c r="G4304" s="37">
        <f t="shared" si="98"/>
        <v>2444</v>
      </c>
      <c r="H4304" s="37">
        <v>400</v>
      </c>
      <c r="I4304" s="38"/>
    </row>
    <row r="4305" spans="1:9" x14ac:dyDescent="0.25">
      <c r="A4305" s="37">
        <v>4261</v>
      </c>
      <c r="B4305" s="37" t="s">
        <v>6128</v>
      </c>
      <c r="C4305" s="37" t="s">
        <v>221</v>
      </c>
      <c r="D4305" s="37" t="s">
        <v>11</v>
      </c>
      <c r="E4305" s="37" t="s">
        <v>12</v>
      </c>
      <c r="F4305" s="37">
        <v>5940</v>
      </c>
      <c r="G4305" s="37">
        <f t="shared" si="98"/>
        <v>29700</v>
      </c>
      <c r="H4305" s="37">
        <v>5</v>
      </c>
      <c r="I4305" s="38"/>
    </row>
    <row r="4306" spans="1:9" x14ac:dyDescent="0.25">
      <c r="A4306" s="37">
        <v>4261</v>
      </c>
      <c r="B4306" s="37" t="s">
        <v>6129</v>
      </c>
      <c r="C4306" s="37" t="s">
        <v>727</v>
      </c>
      <c r="D4306" s="37" t="s">
        <v>11</v>
      </c>
      <c r="E4306" s="37" t="s">
        <v>12</v>
      </c>
      <c r="F4306" s="37">
        <v>122.22999999999999</v>
      </c>
      <c r="G4306" s="37">
        <f t="shared" si="98"/>
        <v>2444.6</v>
      </c>
      <c r="H4306" s="37">
        <v>20</v>
      </c>
      <c r="I4306" s="38"/>
    </row>
    <row r="4307" spans="1:9" x14ac:dyDescent="0.25">
      <c r="A4307" s="37">
        <v>4261</v>
      </c>
      <c r="B4307" s="37" t="s">
        <v>6130</v>
      </c>
      <c r="C4307" s="37" t="s">
        <v>175</v>
      </c>
      <c r="D4307" s="37" t="s">
        <v>11</v>
      </c>
      <c r="E4307" s="37" t="s">
        <v>12</v>
      </c>
      <c r="F4307" s="37">
        <v>494.36</v>
      </c>
      <c r="G4307" s="37">
        <f t="shared" si="98"/>
        <v>9887.2000000000007</v>
      </c>
      <c r="H4307" s="37">
        <v>20</v>
      </c>
      <c r="I4307" s="38"/>
    </row>
    <row r="4308" spans="1:9" x14ac:dyDescent="0.25">
      <c r="A4308" s="37">
        <v>4264</v>
      </c>
      <c r="B4308" s="37" t="s">
        <v>5057</v>
      </c>
      <c r="C4308" s="37" t="s">
        <v>5058</v>
      </c>
      <c r="D4308" s="37" t="s">
        <v>11</v>
      </c>
      <c r="E4308" s="37" t="s">
        <v>25</v>
      </c>
      <c r="F4308" s="37">
        <v>325</v>
      </c>
      <c r="G4308" s="37">
        <f>+F4308*H4308</f>
        <v>2864875</v>
      </c>
      <c r="H4308" s="37">
        <v>8815</v>
      </c>
      <c r="I4308" s="38"/>
    </row>
    <row r="4309" spans="1:9" x14ac:dyDescent="0.25">
      <c r="A4309" s="37" t="s">
        <v>128</v>
      </c>
      <c r="B4309" s="37" t="s">
        <v>1169</v>
      </c>
      <c r="C4309" s="37" t="s">
        <v>1170</v>
      </c>
      <c r="D4309" s="37" t="s">
        <v>11</v>
      </c>
      <c r="E4309" s="37" t="s">
        <v>12</v>
      </c>
      <c r="F4309" s="37">
        <v>0</v>
      </c>
      <c r="G4309" s="37">
        <v>0</v>
      </c>
      <c r="H4309" s="37">
        <v>22</v>
      </c>
      <c r="I4309" s="38"/>
    </row>
    <row r="4310" spans="1:9" x14ac:dyDescent="0.25">
      <c r="A4310" s="37" t="s">
        <v>128</v>
      </c>
      <c r="B4310" s="37" t="s">
        <v>1171</v>
      </c>
      <c r="C4310" s="37" t="s">
        <v>1170</v>
      </c>
      <c r="D4310" s="37" t="s">
        <v>11</v>
      </c>
      <c r="E4310" s="37" t="s">
        <v>12</v>
      </c>
      <c r="F4310" s="37">
        <v>0</v>
      </c>
      <c r="G4310" s="37">
        <v>0</v>
      </c>
      <c r="H4310" s="37">
        <v>36</v>
      </c>
      <c r="I4310" s="38"/>
    </row>
    <row r="4311" spans="1:9" x14ac:dyDescent="0.25">
      <c r="A4311" s="37" t="s">
        <v>128</v>
      </c>
      <c r="B4311" s="37" t="s">
        <v>1172</v>
      </c>
      <c r="C4311" s="37" t="s">
        <v>1170</v>
      </c>
      <c r="D4311" s="37" t="s">
        <v>11</v>
      </c>
      <c r="E4311" s="37" t="s">
        <v>12</v>
      </c>
      <c r="F4311" s="37">
        <v>0</v>
      </c>
      <c r="G4311" s="37">
        <v>0</v>
      </c>
      <c r="H4311" s="37">
        <v>29</v>
      </c>
      <c r="I4311" s="38"/>
    </row>
    <row r="4312" spans="1:9" x14ac:dyDescent="0.25">
      <c r="A4312" s="10" t="s">
        <v>128</v>
      </c>
      <c r="B4312" s="10" t="s">
        <v>1173</v>
      </c>
      <c r="C4312" s="10" t="s">
        <v>1170</v>
      </c>
      <c r="D4312" s="18" t="s">
        <v>11</v>
      </c>
      <c r="E4312" s="11" t="s">
        <v>12</v>
      </c>
      <c r="F4312" s="19">
        <v>0</v>
      </c>
      <c r="G4312" s="19">
        <v>0</v>
      </c>
      <c r="H4312" s="34">
        <v>140</v>
      </c>
      <c r="I4312" s="38"/>
    </row>
    <row r="4313" spans="1:9" x14ac:dyDescent="0.25">
      <c r="A4313" s="10" t="s">
        <v>128</v>
      </c>
      <c r="B4313" s="10" t="s">
        <v>1174</v>
      </c>
      <c r="C4313" s="10" t="s">
        <v>1170</v>
      </c>
      <c r="D4313" s="18" t="s">
        <v>11</v>
      </c>
      <c r="E4313" s="11" t="s">
        <v>12</v>
      </c>
      <c r="F4313" s="19">
        <v>0</v>
      </c>
      <c r="G4313" s="19">
        <v>0</v>
      </c>
      <c r="H4313" s="34">
        <v>40</v>
      </c>
      <c r="I4313" s="38"/>
    </row>
    <row r="4314" spans="1:9" x14ac:dyDescent="0.25">
      <c r="A4314" s="10" t="s">
        <v>128</v>
      </c>
      <c r="B4314" s="10" t="s">
        <v>1175</v>
      </c>
      <c r="C4314" s="10" t="s">
        <v>1170</v>
      </c>
      <c r="D4314" s="18" t="s">
        <v>11</v>
      </c>
      <c r="E4314" s="11" t="s">
        <v>12</v>
      </c>
      <c r="F4314" s="19">
        <v>0</v>
      </c>
      <c r="G4314" s="19">
        <v>0</v>
      </c>
      <c r="H4314" s="34">
        <v>10</v>
      </c>
      <c r="I4314" s="38"/>
    </row>
    <row r="4315" spans="1:9" x14ac:dyDescent="0.25">
      <c r="A4315" s="10" t="s">
        <v>128</v>
      </c>
      <c r="B4315" s="10" t="s">
        <v>1176</v>
      </c>
      <c r="C4315" s="10" t="s">
        <v>1170</v>
      </c>
      <c r="D4315" s="18" t="s">
        <v>11</v>
      </c>
      <c r="E4315" s="11" t="s">
        <v>12</v>
      </c>
      <c r="F4315" s="19">
        <v>0</v>
      </c>
      <c r="G4315" s="19">
        <v>0</v>
      </c>
      <c r="H4315" s="34">
        <v>27</v>
      </c>
      <c r="I4315" s="38"/>
    </row>
    <row r="4316" spans="1:9" x14ac:dyDescent="0.25">
      <c r="A4316" s="10" t="s">
        <v>128</v>
      </c>
      <c r="B4316" s="10" t="s">
        <v>1177</v>
      </c>
      <c r="C4316" s="10" t="s">
        <v>1170</v>
      </c>
      <c r="D4316" s="18" t="s">
        <v>11</v>
      </c>
      <c r="E4316" s="11" t="s">
        <v>12</v>
      </c>
      <c r="F4316" s="19">
        <v>0</v>
      </c>
      <c r="G4316" s="19">
        <v>0</v>
      </c>
      <c r="H4316" s="34">
        <v>27</v>
      </c>
      <c r="I4316" s="38"/>
    </row>
    <row r="4317" spans="1:9" x14ac:dyDescent="0.25">
      <c r="A4317" s="10" t="s">
        <v>128</v>
      </c>
      <c r="B4317" s="10" t="s">
        <v>1178</v>
      </c>
      <c r="C4317" s="10" t="s">
        <v>1170</v>
      </c>
      <c r="D4317" s="18" t="s">
        <v>11</v>
      </c>
      <c r="E4317" s="11" t="s">
        <v>12</v>
      </c>
      <c r="F4317" s="19">
        <v>0</v>
      </c>
      <c r="G4317" s="19">
        <v>0</v>
      </c>
      <c r="H4317" s="34">
        <v>6</v>
      </c>
      <c r="I4317" s="38"/>
    </row>
    <row r="4318" spans="1:9" x14ac:dyDescent="0.25">
      <c r="A4318" s="10" t="s">
        <v>128</v>
      </c>
      <c r="B4318" s="10" t="s">
        <v>1179</v>
      </c>
      <c r="C4318" s="10" t="s">
        <v>1170</v>
      </c>
      <c r="D4318" s="18" t="s">
        <v>11</v>
      </c>
      <c r="E4318" s="11" t="s">
        <v>12</v>
      </c>
      <c r="F4318" s="19">
        <v>0</v>
      </c>
      <c r="G4318" s="19">
        <v>0</v>
      </c>
      <c r="H4318" s="34">
        <v>5</v>
      </c>
      <c r="I4318" s="38"/>
    </row>
    <row r="4319" spans="1:9" ht="27" x14ac:dyDescent="0.25">
      <c r="A4319" s="10" t="s">
        <v>128</v>
      </c>
      <c r="B4319" s="10" t="s">
        <v>1180</v>
      </c>
      <c r="C4319" s="10" t="s">
        <v>1181</v>
      </c>
      <c r="D4319" s="18" t="s">
        <v>11</v>
      </c>
      <c r="E4319" s="11" t="s">
        <v>12</v>
      </c>
      <c r="F4319" s="19">
        <v>0</v>
      </c>
      <c r="G4319" s="19">
        <v>0</v>
      </c>
      <c r="H4319" s="34">
        <v>100</v>
      </c>
      <c r="I4319" s="38"/>
    </row>
    <row r="4320" spans="1:9" ht="27" x14ac:dyDescent="0.25">
      <c r="A4320" s="10" t="s">
        <v>128</v>
      </c>
      <c r="B4320" s="10" t="s">
        <v>1182</v>
      </c>
      <c r="C4320" s="10" t="s">
        <v>202</v>
      </c>
      <c r="D4320" s="18" t="s">
        <v>11</v>
      </c>
      <c r="E4320" s="11" t="s">
        <v>12</v>
      </c>
      <c r="F4320" s="19">
        <v>0</v>
      </c>
      <c r="G4320" s="19">
        <v>0</v>
      </c>
      <c r="H4320" s="34">
        <v>100</v>
      </c>
      <c r="I4320" s="38"/>
    </row>
    <row r="4321" spans="1:9" x14ac:dyDescent="0.25">
      <c r="A4321" s="10" t="s">
        <v>128</v>
      </c>
      <c r="B4321" s="10" t="s">
        <v>1183</v>
      </c>
      <c r="C4321" s="10" t="s">
        <v>75</v>
      </c>
      <c r="D4321" s="18" t="s">
        <v>11</v>
      </c>
      <c r="E4321" s="11" t="s">
        <v>12</v>
      </c>
      <c r="F4321" s="19">
        <v>0</v>
      </c>
      <c r="G4321" s="19">
        <v>0</v>
      </c>
      <c r="H4321" s="34">
        <v>15</v>
      </c>
      <c r="I4321" s="38"/>
    </row>
    <row r="4322" spans="1:9" x14ac:dyDescent="0.25">
      <c r="A4322" s="10" t="s">
        <v>128</v>
      </c>
      <c r="B4322" s="10" t="s">
        <v>1184</v>
      </c>
      <c r="C4322" s="10" t="s">
        <v>76</v>
      </c>
      <c r="D4322" s="18" t="s">
        <v>11</v>
      </c>
      <c r="E4322" s="11" t="s">
        <v>12</v>
      </c>
      <c r="F4322" s="19">
        <v>0</v>
      </c>
      <c r="G4322" s="19">
        <v>0</v>
      </c>
      <c r="H4322" s="34">
        <v>15</v>
      </c>
      <c r="I4322" s="38"/>
    </row>
    <row r="4323" spans="1:9" x14ac:dyDescent="0.25">
      <c r="A4323" s="10" t="s">
        <v>128</v>
      </c>
      <c r="B4323" s="10" t="s">
        <v>1185</v>
      </c>
      <c r="C4323" s="10" t="s">
        <v>161</v>
      </c>
      <c r="D4323" s="18" t="s">
        <v>11</v>
      </c>
      <c r="E4323" s="11" t="s">
        <v>47</v>
      </c>
      <c r="F4323" s="19">
        <v>0</v>
      </c>
      <c r="G4323" s="19">
        <v>0</v>
      </c>
      <c r="H4323" s="34">
        <v>60</v>
      </c>
      <c r="I4323" s="38"/>
    </row>
    <row r="4324" spans="1:9" x14ac:dyDescent="0.25">
      <c r="A4324" s="10" t="s">
        <v>128</v>
      </c>
      <c r="B4324" s="10" t="s">
        <v>1186</v>
      </c>
      <c r="C4324" s="10" t="s">
        <v>161</v>
      </c>
      <c r="D4324" s="18" t="s">
        <v>11</v>
      </c>
      <c r="E4324" s="11" t="s">
        <v>47</v>
      </c>
      <c r="F4324" s="19">
        <v>0</v>
      </c>
      <c r="G4324" s="19">
        <v>0</v>
      </c>
      <c r="H4324" s="34">
        <v>50</v>
      </c>
      <c r="I4324" s="38"/>
    </row>
    <row r="4325" spans="1:9" x14ac:dyDescent="0.25">
      <c r="A4325" s="10" t="s">
        <v>128</v>
      </c>
      <c r="B4325" s="10" t="s">
        <v>1187</v>
      </c>
      <c r="C4325" s="10" t="s">
        <v>161</v>
      </c>
      <c r="D4325" s="18" t="s">
        <v>11</v>
      </c>
      <c r="E4325" s="11" t="s">
        <v>47</v>
      </c>
      <c r="F4325" s="19">
        <v>0</v>
      </c>
      <c r="G4325" s="19">
        <v>0</v>
      </c>
      <c r="H4325" s="34">
        <v>20</v>
      </c>
      <c r="I4325" s="38"/>
    </row>
    <row r="4326" spans="1:9" x14ac:dyDescent="0.25">
      <c r="A4326" s="10" t="s">
        <v>128</v>
      </c>
      <c r="B4326" s="10" t="s">
        <v>1188</v>
      </c>
      <c r="C4326" s="10" t="s">
        <v>161</v>
      </c>
      <c r="D4326" s="18" t="s">
        <v>11</v>
      </c>
      <c r="E4326" s="11" t="s">
        <v>47</v>
      </c>
      <c r="F4326" s="19">
        <v>0</v>
      </c>
      <c r="G4326" s="19">
        <v>0</v>
      </c>
      <c r="H4326" s="34">
        <v>12</v>
      </c>
      <c r="I4326" s="38"/>
    </row>
    <row r="4327" spans="1:9" ht="27" x14ac:dyDescent="0.25">
      <c r="A4327" s="10" t="s">
        <v>128</v>
      </c>
      <c r="B4327" s="10" t="s">
        <v>1189</v>
      </c>
      <c r="C4327" s="10" t="s">
        <v>1034</v>
      </c>
      <c r="D4327" s="18" t="s">
        <v>11</v>
      </c>
      <c r="E4327" s="11" t="s">
        <v>12</v>
      </c>
      <c r="F4327" s="19">
        <v>0</v>
      </c>
      <c r="G4327" s="19">
        <v>0</v>
      </c>
      <c r="H4327" s="34">
        <v>160</v>
      </c>
      <c r="I4327" s="38"/>
    </row>
    <row r="4328" spans="1:9" ht="27" x14ac:dyDescent="0.25">
      <c r="A4328" s="10" t="s">
        <v>128</v>
      </c>
      <c r="B4328" s="10" t="s">
        <v>1190</v>
      </c>
      <c r="C4328" s="10" t="s">
        <v>1034</v>
      </c>
      <c r="D4328" s="10" t="s">
        <v>11</v>
      </c>
      <c r="E4328" s="10" t="s">
        <v>12</v>
      </c>
      <c r="F4328" s="10">
        <v>0</v>
      </c>
      <c r="G4328" s="10">
        <v>0</v>
      </c>
      <c r="H4328" s="10">
        <v>80</v>
      </c>
      <c r="I4328" s="38"/>
    </row>
    <row r="4329" spans="1:9" x14ac:dyDescent="0.25">
      <c r="A4329" s="10">
        <v>4261</v>
      </c>
      <c r="B4329" s="10" t="s">
        <v>2813</v>
      </c>
      <c r="C4329" s="10" t="s">
        <v>180</v>
      </c>
      <c r="D4329" s="10" t="s">
        <v>11</v>
      </c>
      <c r="E4329" s="10" t="s">
        <v>12</v>
      </c>
      <c r="F4329" s="10">
        <v>0</v>
      </c>
      <c r="G4329" s="10">
        <v>0</v>
      </c>
      <c r="H4329" s="10">
        <v>40</v>
      </c>
      <c r="I4329" s="38"/>
    </row>
    <row r="4330" spans="1:9" x14ac:dyDescent="0.25">
      <c r="A4330" s="10">
        <v>4261</v>
      </c>
      <c r="B4330" s="10" t="s">
        <v>2814</v>
      </c>
      <c r="C4330" s="10" t="s">
        <v>180</v>
      </c>
      <c r="D4330" s="10" t="s">
        <v>11</v>
      </c>
      <c r="E4330" s="10" t="s">
        <v>12</v>
      </c>
      <c r="F4330" s="10">
        <v>0</v>
      </c>
      <c r="G4330" s="10">
        <v>0</v>
      </c>
      <c r="H4330" s="10">
        <v>20</v>
      </c>
      <c r="I4330" s="38"/>
    </row>
    <row r="4331" spans="1:9" x14ac:dyDescent="0.25">
      <c r="A4331" s="10">
        <v>4261</v>
      </c>
      <c r="B4331" s="10" t="s">
        <v>2815</v>
      </c>
      <c r="C4331" s="10" t="s">
        <v>196</v>
      </c>
      <c r="D4331" s="10" t="s">
        <v>11</v>
      </c>
      <c r="E4331" s="10" t="s">
        <v>12</v>
      </c>
      <c r="F4331" s="10">
        <v>0</v>
      </c>
      <c r="G4331" s="10">
        <v>0</v>
      </c>
      <c r="H4331" s="10">
        <v>40</v>
      </c>
      <c r="I4331" s="38"/>
    </row>
    <row r="4332" spans="1:9" x14ac:dyDescent="0.25">
      <c r="A4332" s="10">
        <v>4261</v>
      </c>
      <c r="B4332" s="10" t="s">
        <v>2816</v>
      </c>
      <c r="C4332" s="10" t="s">
        <v>585</v>
      </c>
      <c r="D4332" s="10" t="s">
        <v>11</v>
      </c>
      <c r="E4332" s="10" t="s">
        <v>12</v>
      </c>
      <c r="F4332" s="10">
        <v>0</v>
      </c>
      <c r="G4332" s="10">
        <v>0</v>
      </c>
      <c r="H4332" s="10">
        <v>40</v>
      </c>
      <c r="I4332" s="38"/>
    </row>
    <row r="4333" spans="1:9" x14ac:dyDescent="0.25">
      <c r="A4333" s="10">
        <v>4261</v>
      </c>
      <c r="B4333" s="10" t="s">
        <v>2817</v>
      </c>
      <c r="C4333" s="10" t="s">
        <v>10</v>
      </c>
      <c r="D4333" s="10" t="s">
        <v>11</v>
      </c>
      <c r="E4333" s="10" t="s">
        <v>12</v>
      </c>
      <c r="F4333" s="10">
        <v>0</v>
      </c>
      <c r="G4333" s="10">
        <v>0</v>
      </c>
      <c r="H4333" s="10">
        <v>4</v>
      </c>
      <c r="I4333" s="38"/>
    </row>
    <row r="4334" spans="1:9" x14ac:dyDescent="0.25">
      <c r="A4334" s="10">
        <v>4261</v>
      </c>
      <c r="B4334" s="10" t="s">
        <v>2818</v>
      </c>
      <c r="C4334" s="10" t="s">
        <v>42</v>
      </c>
      <c r="D4334" s="10" t="s">
        <v>11</v>
      </c>
      <c r="E4334" s="10" t="s">
        <v>12</v>
      </c>
      <c r="F4334" s="10">
        <v>0</v>
      </c>
      <c r="G4334" s="10">
        <v>0</v>
      </c>
      <c r="H4334" s="10">
        <v>40</v>
      </c>
      <c r="I4334" s="38"/>
    </row>
    <row r="4335" spans="1:9" x14ac:dyDescent="0.25">
      <c r="A4335" s="10">
        <v>4261</v>
      </c>
      <c r="B4335" s="10" t="s">
        <v>2819</v>
      </c>
      <c r="C4335" s="10" t="s">
        <v>212</v>
      </c>
      <c r="D4335" s="10" t="s">
        <v>11</v>
      </c>
      <c r="E4335" s="10" t="s">
        <v>12</v>
      </c>
      <c r="F4335" s="10">
        <v>0</v>
      </c>
      <c r="G4335" s="10">
        <v>0</v>
      </c>
      <c r="H4335" s="10">
        <v>12</v>
      </c>
      <c r="I4335" s="38"/>
    </row>
    <row r="4336" spans="1:9" x14ac:dyDescent="0.25">
      <c r="A4336" s="10">
        <v>4261</v>
      </c>
      <c r="B4336" s="10" t="s">
        <v>2820</v>
      </c>
      <c r="C4336" s="10" t="s">
        <v>14</v>
      </c>
      <c r="D4336" s="10" t="s">
        <v>11</v>
      </c>
      <c r="E4336" s="10" t="s">
        <v>12</v>
      </c>
      <c r="F4336" s="10">
        <v>0</v>
      </c>
      <c r="G4336" s="10">
        <v>0</v>
      </c>
      <c r="H4336" s="10">
        <v>40</v>
      </c>
      <c r="I4336" s="38"/>
    </row>
    <row r="4337" spans="1:9" x14ac:dyDescent="0.25">
      <c r="A4337" s="10">
        <v>4261</v>
      </c>
      <c r="B4337" s="10" t="s">
        <v>2821</v>
      </c>
      <c r="C4337" s="10" t="s">
        <v>15</v>
      </c>
      <c r="D4337" s="10" t="s">
        <v>11</v>
      </c>
      <c r="E4337" s="10" t="s">
        <v>12</v>
      </c>
      <c r="F4337" s="10">
        <v>0</v>
      </c>
      <c r="G4337" s="10">
        <v>0</v>
      </c>
      <c r="H4337" s="10">
        <v>30</v>
      </c>
      <c r="I4337" s="38"/>
    </row>
    <row r="4338" spans="1:9" x14ac:dyDescent="0.25">
      <c r="A4338" s="10">
        <v>4261</v>
      </c>
      <c r="B4338" s="10" t="s">
        <v>2822</v>
      </c>
      <c r="C4338" s="10" t="s">
        <v>720</v>
      </c>
      <c r="D4338" s="10" t="s">
        <v>11</v>
      </c>
      <c r="E4338" s="10" t="s">
        <v>12</v>
      </c>
      <c r="F4338" s="10">
        <v>0</v>
      </c>
      <c r="G4338" s="10">
        <v>0</v>
      </c>
      <c r="H4338" s="10">
        <v>2</v>
      </c>
      <c r="I4338" s="38"/>
    </row>
    <row r="4339" spans="1:9" x14ac:dyDescent="0.25">
      <c r="A4339" s="10">
        <v>4261</v>
      </c>
      <c r="B4339" s="10" t="s">
        <v>2823</v>
      </c>
      <c r="C4339" s="10" t="s">
        <v>216</v>
      </c>
      <c r="D4339" s="10" t="s">
        <v>11</v>
      </c>
      <c r="E4339" s="10" t="s">
        <v>12</v>
      </c>
      <c r="F4339" s="10">
        <v>0</v>
      </c>
      <c r="G4339" s="10">
        <v>0</v>
      </c>
      <c r="H4339" s="10">
        <v>40</v>
      </c>
      <c r="I4339" s="38"/>
    </row>
    <row r="4340" spans="1:9" x14ac:dyDescent="0.25">
      <c r="A4340" s="10">
        <v>4261</v>
      </c>
      <c r="B4340" s="10" t="s">
        <v>2824</v>
      </c>
      <c r="C4340" s="10" t="s">
        <v>721</v>
      </c>
      <c r="D4340" s="10" t="s">
        <v>11</v>
      </c>
      <c r="E4340" s="10" t="s">
        <v>12</v>
      </c>
      <c r="F4340" s="10">
        <v>0</v>
      </c>
      <c r="G4340" s="10">
        <v>0</v>
      </c>
      <c r="H4340" s="10">
        <v>120</v>
      </c>
      <c r="I4340" s="38"/>
    </row>
    <row r="4341" spans="1:9" x14ac:dyDescent="0.25">
      <c r="A4341" s="10">
        <v>4261</v>
      </c>
      <c r="B4341" s="10" t="s">
        <v>2825</v>
      </c>
      <c r="C4341" s="10" t="s">
        <v>727</v>
      </c>
      <c r="D4341" s="10" t="s">
        <v>11</v>
      </c>
      <c r="E4341" s="10" t="s">
        <v>12</v>
      </c>
      <c r="F4341" s="10">
        <v>0</v>
      </c>
      <c r="G4341" s="10">
        <v>0</v>
      </c>
      <c r="H4341" s="10">
        <v>20</v>
      </c>
      <c r="I4341" s="38"/>
    </row>
    <row r="4342" spans="1:9" ht="27" x14ac:dyDescent="0.25">
      <c r="A4342" s="10">
        <v>4261</v>
      </c>
      <c r="B4342" s="10" t="s">
        <v>2826</v>
      </c>
      <c r="C4342" s="10" t="s">
        <v>218</v>
      </c>
      <c r="D4342" s="10" t="s">
        <v>11</v>
      </c>
      <c r="E4342" s="10" t="s">
        <v>12</v>
      </c>
      <c r="F4342" s="10">
        <v>0</v>
      </c>
      <c r="G4342" s="10">
        <v>0</v>
      </c>
      <c r="H4342" s="10">
        <v>20</v>
      </c>
      <c r="I4342" s="38"/>
    </row>
    <row r="4343" spans="1:9" x14ac:dyDescent="0.25">
      <c r="A4343" s="10">
        <v>4261</v>
      </c>
      <c r="B4343" s="10" t="s">
        <v>2827</v>
      </c>
      <c r="C4343" s="10" t="s">
        <v>109</v>
      </c>
      <c r="D4343" s="10" t="s">
        <v>11</v>
      </c>
      <c r="E4343" s="10" t="s">
        <v>12</v>
      </c>
      <c r="F4343" s="10">
        <v>0</v>
      </c>
      <c r="G4343" s="10">
        <v>0</v>
      </c>
      <c r="H4343" s="10">
        <v>20</v>
      </c>
      <c r="I4343" s="38"/>
    </row>
    <row r="4344" spans="1:9" x14ac:dyDescent="0.25">
      <c r="A4344" s="10">
        <v>4261</v>
      </c>
      <c r="B4344" s="10" t="s">
        <v>2828</v>
      </c>
      <c r="C4344" s="10" t="s">
        <v>109</v>
      </c>
      <c r="D4344" s="10" t="s">
        <v>11</v>
      </c>
      <c r="E4344" s="10" t="s">
        <v>12</v>
      </c>
      <c r="F4344" s="10">
        <v>0</v>
      </c>
      <c r="G4344" s="10">
        <v>0</v>
      </c>
      <c r="H4344" s="10">
        <v>20</v>
      </c>
      <c r="I4344" s="38"/>
    </row>
    <row r="4345" spans="1:9" ht="27" x14ac:dyDescent="0.25">
      <c r="A4345" s="10">
        <v>4261</v>
      </c>
      <c r="B4345" s="10" t="s">
        <v>2829</v>
      </c>
      <c r="C4345" s="10" t="s">
        <v>18</v>
      </c>
      <c r="D4345" s="10" t="s">
        <v>11</v>
      </c>
      <c r="E4345" s="10" t="s">
        <v>12</v>
      </c>
      <c r="F4345" s="10">
        <v>0</v>
      </c>
      <c r="G4345" s="10">
        <v>0</v>
      </c>
      <c r="H4345" s="10">
        <v>400</v>
      </c>
      <c r="I4345" s="38"/>
    </row>
    <row r="4346" spans="1:9" ht="27" x14ac:dyDescent="0.25">
      <c r="A4346" s="10">
        <v>4261</v>
      </c>
      <c r="B4346" s="10" t="s">
        <v>2830</v>
      </c>
      <c r="C4346" s="10" t="s">
        <v>19</v>
      </c>
      <c r="D4346" s="10" t="s">
        <v>11</v>
      </c>
      <c r="E4346" s="10" t="s">
        <v>12</v>
      </c>
      <c r="F4346" s="10">
        <v>0</v>
      </c>
      <c r="G4346" s="10">
        <v>0</v>
      </c>
      <c r="H4346" s="10">
        <v>60</v>
      </c>
      <c r="I4346" s="38"/>
    </row>
    <row r="4347" spans="1:9" x14ac:dyDescent="0.25">
      <c r="A4347" s="10">
        <v>4261</v>
      </c>
      <c r="B4347" s="10" t="s">
        <v>2831</v>
      </c>
      <c r="C4347" s="10" t="s">
        <v>20</v>
      </c>
      <c r="D4347" s="10" t="s">
        <v>11</v>
      </c>
      <c r="E4347" s="10" t="s">
        <v>12</v>
      </c>
      <c r="F4347" s="10">
        <v>0</v>
      </c>
      <c r="G4347" s="10">
        <v>0</v>
      </c>
      <c r="H4347" s="10">
        <v>60</v>
      </c>
      <c r="I4347" s="38"/>
    </row>
    <row r="4348" spans="1:9" x14ac:dyDescent="0.25">
      <c r="A4348" s="10">
        <v>4261</v>
      </c>
      <c r="B4348" s="10" t="s">
        <v>2832</v>
      </c>
      <c r="C4348" s="10" t="s">
        <v>21</v>
      </c>
      <c r="D4348" s="10" t="s">
        <v>11</v>
      </c>
      <c r="E4348" s="10" t="s">
        <v>12</v>
      </c>
      <c r="F4348" s="10">
        <v>0</v>
      </c>
      <c r="G4348" s="10">
        <v>0</v>
      </c>
      <c r="H4348" s="10">
        <v>80</v>
      </c>
      <c r="I4348" s="38"/>
    </row>
    <row r="4349" spans="1:9" x14ac:dyDescent="0.25">
      <c r="A4349" s="10">
        <v>4261</v>
      </c>
      <c r="B4349" s="10" t="s">
        <v>2833</v>
      </c>
      <c r="C4349" s="10" t="s">
        <v>725</v>
      </c>
      <c r="D4349" s="10" t="s">
        <v>11</v>
      </c>
      <c r="E4349" s="10" t="s">
        <v>12</v>
      </c>
      <c r="F4349" s="10">
        <v>0</v>
      </c>
      <c r="G4349" s="10">
        <v>0</v>
      </c>
      <c r="H4349" s="10">
        <v>20</v>
      </c>
      <c r="I4349" s="38"/>
    </row>
    <row r="4350" spans="1:9" x14ac:dyDescent="0.25">
      <c r="A4350" s="10">
        <v>4261</v>
      </c>
      <c r="B4350" s="10" t="s">
        <v>2834</v>
      </c>
      <c r="C4350" s="10" t="s">
        <v>22</v>
      </c>
      <c r="D4350" s="10" t="s">
        <v>11</v>
      </c>
      <c r="E4350" s="10" t="s">
        <v>12</v>
      </c>
      <c r="F4350" s="10">
        <v>0</v>
      </c>
      <c r="G4350" s="10">
        <v>0</v>
      </c>
      <c r="H4350" s="10">
        <v>20</v>
      </c>
      <c r="I4350" s="38"/>
    </row>
    <row r="4351" spans="1:9" x14ac:dyDescent="0.25">
      <c r="A4351" s="10">
        <v>4261</v>
      </c>
      <c r="B4351" s="10" t="s">
        <v>2835</v>
      </c>
      <c r="C4351" s="10" t="s">
        <v>199</v>
      </c>
      <c r="D4351" s="10" t="s">
        <v>11</v>
      </c>
      <c r="E4351" s="10" t="s">
        <v>12</v>
      </c>
      <c r="F4351" s="10">
        <v>0</v>
      </c>
      <c r="G4351" s="10">
        <v>0</v>
      </c>
      <c r="H4351" s="10">
        <v>12</v>
      </c>
      <c r="I4351" s="38"/>
    </row>
    <row r="4352" spans="1:9" x14ac:dyDescent="0.25">
      <c r="A4352" s="10">
        <v>4261</v>
      </c>
      <c r="B4352" s="10" t="s">
        <v>2836</v>
      </c>
      <c r="C4352" s="10" t="s">
        <v>200</v>
      </c>
      <c r="D4352" s="10" t="s">
        <v>11</v>
      </c>
      <c r="E4352" s="10" t="s">
        <v>12</v>
      </c>
      <c r="F4352" s="10">
        <v>0</v>
      </c>
      <c r="G4352" s="10">
        <v>0</v>
      </c>
      <c r="H4352" s="10">
        <v>1600</v>
      </c>
      <c r="I4352" s="38"/>
    </row>
    <row r="4353" spans="1:9" x14ac:dyDescent="0.25">
      <c r="A4353" s="10">
        <v>4261</v>
      </c>
      <c r="B4353" s="10" t="s">
        <v>2837</v>
      </c>
      <c r="C4353" s="10" t="s">
        <v>1274</v>
      </c>
      <c r="D4353" s="10" t="s">
        <v>11</v>
      </c>
      <c r="E4353" s="10" t="s">
        <v>12</v>
      </c>
      <c r="F4353" s="10">
        <v>0</v>
      </c>
      <c r="G4353" s="10">
        <v>0</v>
      </c>
      <c r="H4353" s="10">
        <v>40</v>
      </c>
      <c r="I4353" s="38"/>
    </row>
    <row r="4354" spans="1:9" ht="27" x14ac:dyDescent="0.25">
      <c r="A4354" s="10">
        <v>4261</v>
      </c>
      <c r="B4354" s="10" t="s">
        <v>2838</v>
      </c>
      <c r="C4354" s="10" t="s">
        <v>724</v>
      </c>
      <c r="D4354" s="10" t="s">
        <v>11</v>
      </c>
      <c r="E4354" s="10" t="s">
        <v>12</v>
      </c>
      <c r="F4354" s="10">
        <v>0</v>
      </c>
      <c r="G4354" s="10">
        <v>0</v>
      </c>
      <c r="H4354" s="10">
        <v>60</v>
      </c>
      <c r="I4354" s="38"/>
    </row>
    <row r="4355" spans="1:9" x14ac:dyDescent="0.25">
      <c r="A4355" s="10">
        <v>4261</v>
      </c>
      <c r="B4355" s="10" t="s">
        <v>2839</v>
      </c>
      <c r="C4355" s="10" t="s">
        <v>173</v>
      </c>
      <c r="D4355" s="10" t="s">
        <v>11</v>
      </c>
      <c r="E4355" s="10" t="s">
        <v>12</v>
      </c>
      <c r="F4355" s="10">
        <v>0</v>
      </c>
      <c r="G4355" s="10">
        <v>0</v>
      </c>
      <c r="H4355" s="10">
        <v>40</v>
      </c>
      <c r="I4355" s="38"/>
    </row>
    <row r="4356" spans="1:9" x14ac:dyDescent="0.25">
      <c r="A4356" s="10">
        <v>4261</v>
      </c>
      <c r="B4356" s="10" t="s">
        <v>2840</v>
      </c>
      <c r="C4356" s="10" t="s">
        <v>174</v>
      </c>
      <c r="D4356" s="10" t="s">
        <v>11</v>
      </c>
      <c r="E4356" s="10" t="s">
        <v>12</v>
      </c>
      <c r="F4356" s="10">
        <v>0</v>
      </c>
      <c r="G4356" s="10">
        <v>0</v>
      </c>
      <c r="H4356" s="10">
        <v>20</v>
      </c>
      <c r="I4356" s="38"/>
    </row>
    <row r="4357" spans="1:9" x14ac:dyDescent="0.25">
      <c r="A4357" s="10">
        <v>4261</v>
      </c>
      <c r="B4357" s="10" t="s">
        <v>2841</v>
      </c>
      <c r="C4357" s="10" t="s">
        <v>175</v>
      </c>
      <c r="D4357" s="10" t="s">
        <v>11</v>
      </c>
      <c r="E4357" s="10" t="s">
        <v>12</v>
      </c>
      <c r="F4357" s="10">
        <v>0</v>
      </c>
      <c r="G4357" s="10">
        <v>0</v>
      </c>
      <c r="H4357" s="10">
        <v>20</v>
      </c>
      <c r="I4357" s="38"/>
    </row>
    <row r="4358" spans="1:9" x14ac:dyDescent="0.25">
      <c r="A4358" s="10">
        <v>4261</v>
      </c>
      <c r="B4358" s="10" t="s">
        <v>2842</v>
      </c>
      <c r="C4358" s="10" t="s">
        <v>221</v>
      </c>
      <c r="D4358" s="10" t="s">
        <v>11</v>
      </c>
      <c r="E4358" s="10" t="s">
        <v>12</v>
      </c>
      <c r="F4358" s="10">
        <v>0</v>
      </c>
      <c r="G4358" s="10">
        <v>0</v>
      </c>
      <c r="H4358" s="10">
        <v>10</v>
      </c>
      <c r="I4358" s="38"/>
    </row>
    <row r="4359" spans="1:9" x14ac:dyDescent="0.25">
      <c r="A4359" s="10">
        <v>4261</v>
      </c>
      <c r="B4359" s="10" t="s">
        <v>2843</v>
      </c>
      <c r="C4359" s="10" t="s">
        <v>221</v>
      </c>
      <c r="D4359" s="10" t="s">
        <v>11</v>
      </c>
      <c r="E4359" s="10" t="s">
        <v>12</v>
      </c>
      <c r="F4359" s="10">
        <v>0</v>
      </c>
      <c r="G4359" s="10">
        <v>0</v>
      </c>
      <c r="H4359" s="10">
        <v>5</v>
      </c>
      <c r="I4359" s="38"/>
    </row>
    <row r="4360" spans="1:9" x14ac:dyDescent="0.25">
      <c r="A4360" s="10">
        <v>4261</v>
      </c>
      <c r="B4360" s="10" t="s">
        <v>2844</v>
      </c>
      <c r="C4360" s="10" t="s">
        <v>586</v>
      </c>
      <c r="D4360" s="10" t="s">
        <v>11</v>
      </c>
      <c r="E4360" s="10" t="s">
        <v>12</v>
      </c>
      <c r="F4360" s="10">
        <v>0</v>
      </c>
      <c r="G4360" s="10">
        <v>0</v>
      </c>
      <c r="H4360" s="10">
        <v>20</v>
      </c>
      <c r="I4360" s="38"/>
    </row>
    <row r="4361" spans="1:9" x14ac:dyDescent="0.25">
      <c r="A4361" s="10">
        <v>4261</v>
      </c>
      <c r="B4361" s="10" t="s">
        <v>2845</v>
      </c>
      <c r="C4361" s="10" t="s">
        <v>177</v>
      </c>
      <c r="D4361" s="10" t="s">
        <v>11</v>
      </c>
      <c r="E4361" s="10" t="s">
        <v>12</v>
      </c>
      <c r="F4361" s="10">
        <v>0</v>
      </c>
      <c r="G4361" s="10">
        <v>0</v>
      </c>
      <c r="H4361" s="10">
        <v>20</v>
      </c>
      <c r="I4361" s="38"/>
    </row>
    <row r="4362" spans="1:9" x14ac:dyDescent="0.25">
      <c r="A4362" s="10">
        <v>4261</v>
      </c>
      <c r="B4362" s="10" t="s">
        <v>2846</v>
      </c>
      <c r="C4362" s="10" t="s">
        <v>222</v>
      </c>
      <c r="D4362" s="10" t="s">
        <v>11</v>
      </c>
      <c r="E4362" s="10" t="s">
        <v>12</v>
      </c>
      <c r="F4362" s="10">
        <v>0</v>
      </c>
      <c r="G4362" s="10">
        <v>0</v>
      </c>
      <c r="H4362" s="10">
        <v>40</v>
      </c>
      <c r="I4362" s="38"/>
    </row>
    <row r="4363" spans="1:9" x14ac:dyDescent="0.25">
      <c r="A4363" s="10">
        <v>4261</v>
      </c>
      <c r="B4363" s="10" t="s">
        <v>2847</v>
      </c>
      <c r="C4363" s="10" t="s">
        <v>223</v>
      </c>
      <c r="D4363" s="10" t="s">
        <v>11</v>
      </c>
      <c r="E4363" s="10" t="s">
        <v>12</v>
      </c>
      <c r="F4363" s="10">
        <v>0</v>
      </c>
      <c r="G4363" s="10">
        <v>0</v>
      </c>
      <c r="H4363" s="10">
        <v>40</v>
      </c>
      <c r="I4363" s="38"/>
    </row>
    <row r="4364" spans="1:9" x14ac:dyDescent="0.25">
      <c r="A4364" s="10">
        <v>4261</v>
      </c>
      <c r="B4364" s="10" t="s">
        <v>2848</v>
      </c>
      <c r="C4364" s="10" t="s">
        <v>223</v>
      </c>
      <c r="D4364" s="10" t="s">
        <v>11</v>
      </c>
      <c r="E4364" s="10" t="s">
        <v>12</v>
      </c>
      <c r="F4364" s="10">
        <v>0</v>
      </c>
      <c r="G4364" s="10">
        <v>0</v>
      </c>
      <c r="H4364" s="10">
        <v>40</v>
      </c>
      <c r="I4364" s="38"/>
    </row>
    <row r="4365" spans="1:9" x14ac:dyDescent="0.25">
      <c r="A4365" s="10">
        <v>4261</v>
      </c>
      <c r="B4365" s="10" t="s">
        <v>2849</v>
      </c>
      <c r="C4365" s="10" t="s">
        <v>224</v>
      </c>
      <c r="D4365" s="10" t="s">
        <v>11</v>
      </c>
      <c r="E4365" s="10" t="s">
        <v>12</v>
      </c>
      <c r="F4365" s="10">
        <v>0</v>
      </c>
      <c r="G4365" s="10">
        <v>0</v>
      </c>
      <c r="H4365" s="10">
        <v>40</v>
      </c>
      <c r="I4365" s="38"/>
    </row>
    <row r="4366" spans="1:9" x14ac:dyDescent="0.25">
      <c r="A4366" s="10">
        <v>4261</v>
      </c>
      <c r="B4366" s="10" t="s">
        <v>2850</v>
      </c>
      <c r="C4366" s="10" t="s">
        <v>224</v>
      </c>
      <c r="D4366" s="10" t="s">
        <v>11</v>
      </c>
      <c r="E4366" s="10" t="s">
        <v>12</v>
      </c>
      <c r="F4366" s="10">
        <v>0</v>
      </c>
      <c r="G4366" s="10">
        <v>0</v>
      </c>
      <c r="H4366" s="10">
        <v>40</v>
      </c>
      <c r="I4366" s="38"/>
    </row>
    <row r="4367" spans="1:9" ht="27" x14ac:dyDescent="0.25">
      <c r="A4367" s="10" t="s">
        <v>128</v>
      </c>
      <c r="B4367" s="10" t="s">
        <v>1191</v>
      </c>
      <c r="C4367" s="10" t="s">
        <v>1034</v>
      </c>
      <c r="D4367" s="10" t="s">
        <v>11</v>
      </c>
      <c r="E4367" s="10" t="s">
        <v>12</v>
      </c>
      <c r="F4367" s="10">
        <v>0</v>
      </c>
      <c r="G4367" s="10">
        <v>0</v>
      </c>
      <c r="H4367" s="10">
        <v>200</v>
      </c>
      <c r="I4367" s="38"/>
    </row>
    <row r="4368" spans="1:9" ht="27" x14ac:dyDescent="0.25">
      <c r="A4368" s="10" t="s">
        <v>128</v>
      </c>
      <c r="B4368" s="10" t="s">
        <v>1192</v>
      </c>
      <c r="C4368" s="10" t="s">
        <v>1034</v>
      </c>
      <c r="D4368" s="10" t="s">
        <v>11</v>
      </c>
      <c r="E4368" s="10" t="s">
        <v>12</v>
      </c>
      <c r="F4368" s="10">
        <v>0</v>
      </c>
      <c r="G4368" s="10">
        <v>0</v>
      </c>
      <c r="H4368" s="10">
        <v>160</v>
      </c>
      <c r="I4368" s="38"/>
    </row>
    <row r="4369" spans="1:9" x14ac:dyDescent="0.25">
      <c r="A4369" s="10" t="s">
        <v>128</v>
      </c>
      <c r="B4369" s="10" t="s">
        <v>1193</v>
      </c>
      <c r="C4369" s="10" t="s">
        <v>262</v>
      </c>
      <c r="D4369" s="10" t="s">
        <v>11</v>
      </c>
      <c r="E4369" s="10" t="s">
        <v>12</v>
      </c>
      <c r="F4369" s="10">
        <v>0</v>
      </c>
      <c r="G4369" s="10">
        <v>0</v>
      </c>
      <c r="H4369" s="10">
        <v>1000</v>
      </c>
      <c r="I4369" s="38"/>
    </row>
    <row r="4370" spans="1:9" x14ac:dyDescent="0.25">
      <c r="A4370" s="10" t="s">
        <v>128</v>
      </c>
      <c r="B4370" s="10" t="s">
        <v>1194</v>
      </c>
      <c r="C4370" s="10" t="s">
        <v>262</v>
      </c>
      <c r="D4370" s="10" t="s">
        <v>11</v>
      </c>
      <c r="E4370" s="10" t="s">
        <v>12</v>
      </c>
      <c r="F4370" s="10">
        <v>0</v>
      </c>
      <c r="G4370" s="10">
        <v>0</v>
      </c>
      <c r="H4370" s="10">
        <v>40</v>
      </c>
      <c r="I4370" s="38"/>
    </row>
    <row r="4371" spans="1:9" ht="27" x14ac:dyDescent="0.25">
      <c r="A4371" s="10" t="s">
        <v>128</v>
      </c>
      <c r="B4371" s="10" t="s">
        <v>1195</v>
      </c>
      <c r="C4371" s="10" t="s">
        <v>96</v>
      </c>
      <c r="D4371" s="10" t="s">
        <v>11</v>
      </c>
      <c r="E4371" s="10" t="s">
        <v>12</v>
      </c>
      <c r="F4371" s="10">
        <v>0</v>
      </c>
      <c r="G4371" s="10">
        <v>0</v>
      </c>
      <c r="H4371" s="10">
        <v>20</v>
      </c>
      <c r="I4371" s="38"/>
    </row>
    <row r="4372" spans="1:9" ht="27" x14ac:dyDescent="0.25">
      <c r="A4372" s="10" t="s">
        <v>128</v>
      </c>
      <c r="B4372" s="10" t="s">
        <v>1196</v>
      </c>
      <c r="C4372" s="10" t="s">
        <v>96</v>
      </c>
      <c r="D4372" s="10" t="s">
        <v>11</v>
      </c>
      <c r="E4372" s="10" t="s">
        <v>12</v>
      </c>
      <c r="F4372" s="10">
        <v>0</v>
      </c>
      <c r="G4372" s="10">
        <v>0</v>
      </c>
      <c r="H4372" s="10">
        <v>10</v>
      </c>
      <c r="I4372" s="38"/>
    </row>
    <row r="4373" spans="1:9" ht="27" x14ac:dyDescent="0.25">
      <c r="A4373" s="10" t="s">
        <v>128</v>
      </c>
      <c r="B4373" s="10" t="s">
        <v>1197</v>
      </c>
      <c r="C4373" s="10" t="s">
        <v>96</v>
      </c>
      <c r="D4373" s="18" t="s">
        <v>11</v>
      </c>
      <c r="E4373" s="11" t="s">
        <v>12</v>
      </c>
      <c r="F4373" s="19">
        <v>0</v>
      </c>
      <c r="G4373" s="19">
        <v>0</v>
      </c>
      <c r="H4373" s="34">
        <v>16</v>
      </c>
      <c r="I4373" s="38"/>
    </row>
    <row r="4374" spans="1:9" ht="27" x14ac:dyDescent="0.25">
      <c r="A4374" s="10" t="s">
        <v>128</v>
      </c>
      <c r="B4374" s="10" t="s">
        <v>1198</v>
      </c>
      <c r="C4374" s="10" t="s">
        <v>96</v>
      </c>
      <c r="D4374" s="18" t="s">
        <v>11</v>
      </c>
      <c r="E4374" s="11" t="s">
        <v>12</v>
      </c>
      <c r="F4374" s="19">
        <v>0</v>
      </c>
      <c r="G4374" s="19">
        <v>0</v>
      </c>
      <c r="H4374" s="34">
        <v>20</v>
      </c>
      <c r="I4374" s="38"/>
    </row>
    <row r="4375" spans="1:9" x14ac:dyDescent="0.25">
      <c r="A4375" s="10" t="s">
        <v>128</v>
      </c>
      <c r="B4375" s="10" t="s">
        <v>1199</v>
      </c>
      <c r="C4375" s="10" t="s">
        <v>226</v>
      </c>
      <c r="D4375" s="18" t="s">
        <v>11</v>
      </c>
      <c r="E4375" s="11" t="s">
        <v>12</v>
      </c>
      <c r="F4375" s="19">
        <v>0</v>
      </c>
      <c r="G4375" s="19">
        <v>0</v>
      </c>
      <c r="H4375" s="34">
        <v>12</v>
      </c>
      <c r="I4375" s="38"/>
    </row>
    <row r="4376" spans="1:9" ht="27" x14ac:dyDescent="0.25">
      <c r="A4376" s="10" t="s">
        <v>128</v>
      </c>
      <c r="B4376" s="10" t="s">
        <v>1200</v>
      </c>
      <c r="C4376" s="10" t="s">
        <v>1055</v>
      </c>
      <c r="D4376" s="18" t="s">
        <v>11</v>
      </c>
      <c r="E4376" s="11" t="s">
        <v>12</v>
      </c>
      <c r="F4376" s="19">
        <v>0</v>
      </c>
      <c r="G4376" s="19">
        <v>0</v>
      </c>
      <c r="H4376" s="34">
        <v>12</v>
      </c>
      <c r="I4376" s="38"/>
    </row>
    <row r="4377" spans="1:9" x14ac:dyDescent="0.25">
      <c r="A4377" s="10" t="s">
        <v>128</v>
      </c>
      <c r="B4377" s="10" t="s">
        <v>1201</v>
      </c>
      <c r="C4377" s="10" t="s">
        <v>1057</v>
      </c>
      <c r="D4377" s="18" t="s">
        <v>11</v>
      </c>
      <c r="E4377" s="11" t="s">
        <v>12</v>
      </c>
      <c r="F4377" s="19">
        <v>0</v>
      </c>
      <c r="G4377" s="19">
        <v>0</v>
      </c>
      <c r="H4377" s="34">
        <v>10</v>
      </c>
      <c r="I4377" s="38"/>
    </row>
    <row r="4378" spans="1:9" x14ac:dyDescent="0.25">
      <c r="A4378" s="10" t="s">
        <v>128</v>
      </c>
      <c r="B4378" s="10" t="s">
        <v>1202</v>
      </c>
      <c r="C4378" s="10" t="s">
        <v>1057</v>
      </c>
      <c r="D4378" s="18" t="s">
        <v>11</v>
      </c>
      <c r="E4378" s="11" t="s">
        <v>12</v>
      </c>
      <c r="F4378" s="19">
        <v>0</v>
      </c>
      <c r="G4378" s="19">
        <v>0</v>
      </c>
      <c r="H4378" s="34">
        <v>4</v>
      </c>
      <c r="I4378" s="38"/>
    </row>
    <row r="4379" spans="1:9" x14ac:dyDescent="0.25">
      <c r="A4379" s="10" t="s">
        <v>128</v>
      </c>
      <c r="B4379" s="10" t="s">
        <v>1203</v>
      </c>
      <c r="C4379" s="10" t="s">
        <v>239</v>
      </c>
      <c r="D4379" s="18" t="s">
        <v>11</v>
      </c>
      <c r="E4379" s="11" t="s">
        <v>12</v>
      </c>
      <c r="F4379" s="19">
        <v>0</v>
      </c>
      <c r="G4379" s="19">
        <v>0</v>
      </c>
      <c r="H4379" s="34">
        <v>40</v>
      </c>
      <c r="I4379" s="38"/>
    </row>
    <row r="4380" spans="1:9" x14ac:dyDescent="0.25">
      <c r="A4380" s="10" t="s">
        <v>128</v>
      </c>
      <c r="B4380" s="10" t="s">
        <v>1204</v>
      </c>
      <c r="C4380" s="10" t="s">
        <v>239</v>
      </c>
      <c r="D4380" s="18" t="s">
        <v>11</v>
      </c>
      <c r="E4380" s="11" t="s">
        <v>12</v>
      </c>
      <c r="F4380" s="19">
        <v>0</v>
      </c>
      <c r="G4380" s="19">
        <v>0</v>
      </c>
      <c r="H4380" s="34">
        <v>20</v>
      </c>
      <c r="I4380" s="38"/>
    </row>
    <row r="4381" spans="1:9" x14ac:dyDescent="0.25">
      <c r="A4381" s="10" t="s">
        <v>128</v>
      </c>
      <c r="B4381" s="10" t="s">
        <v>1205</v>
      </c>
      <c r="C4381" s="10" t="s">
        <v>27</v>
      </c>
      <c r="D4381" s="18" t="s">
        <v>11</v>
      </c>
      <c r="E4381" s="11" t="s">
        <v>12</v>
      </c>
      <c r="F4381" s="19">
        <v>0</v>
      </c>
      <c r="G4381" s="19">
        <v>0</v>
      </c>
      <c r="H4381" s="34">
        <v>40</v>
      </c>
      <c r="I4381" s="38"/>
    </row>
    <row r="4382" spans="1:9" x14ac:dyDescent="0.25">
      <c r="A4382" s="10" t="s">
        <v>128</v>
      </c>
      <c r="B4382" s="10" t="s">
        <v>1206</v>
      </c>
      <c r="C4382" s="10" t="s">
        <v>27</v>
      </c>
      <c r="D4382" s="18" t="s">
        <v>11</v>
      </c>
      <c r="E4382" s="11" t="s">
        <v>12</v>
      </c>
      <c r="F4382" s="19">
        <v>0</v>
      </c>
      <c r="G4382" s="19">
        <v>0</v>
      </c>
      <c r="H4382" s="34">
        <v>20</v>
      </c>
      <c r="I4382" s="38"/>
    </row>
    <row r="4383" spans="1:9" x14ac:dyDescent="0.25">
      <c r="A4383" s="10" t="s">
        <v>128</v>
      </c>
      <c r="B4383" s="10" t="s">
        <v>1207</v>
      </c>
      <c r="C4383" s="10" t="s">
        <v>123</v>
      </c>
      <c r="D4383" s="18" t="s">
        <v>11</v>
      </c>
      <c r="E4383" s="11" t="s">
        <v>12</v>
      </c>
      <c r="F4383" s="19">
        <v>0</v>
      </c>
      <c r="G4383" s="19">
        <v>0</v>
      </c>
      <c r="H4383" s="34">
        <v>500</v>
      </c>
      <c r="I4383" s="38"/>
    </row>
    <row r="4384" spans="1:9" x14ac:dyDescent="0.25">
      <c r="A4384" s="10" t="s">
        <v>128</v>
      </c>
      <c r="B4384" s="10" t="s">
        <v>1208</v>
      </c>
      <c r="C4384" s="10" t="s">
        <v>123</v>
      </c>
      <c r="D4384" s="18" t="s">
        <v>11</v>
      </c>
      <c r="E4384" s="11" t="s">
        <v>12</v>
      </c>
      <c r="F4384" s="19">
        <v>0</v>
      </c>
      <c r="G4384" s="19">
        <v>0</v>
      </c>
      <c r="H4384" s="34">
        <v>40</v>
      </c>
      <c r="I4384" s="38"/>
    </row>
    <row r="4385" spans="1:9" x14ac:dyDescent="0.25">
      <c r="A4385" s="10" t="s">
        <v>128</v>
      </c>
      <c r="B4385" s="10" t="s">
        <v>1209</v>
      </c>
      <c r="C4385" s="10" t="s">
        <v>227</v>
      </c>
      <c r="D4385" s="18" t="s">
        <v>11</v>
      </c>
      <c r="E4385" s="11" t="s">
        <v>57</v>
      </c>
      <c r="F4385" s="19">
        <v>0</v>
      </c>
      <c r="G4385" s="19">
        <v>0</v>
      </c>
      <c r="H4385" s="34">
        <v>20</v>
      </c>
      <c r="I4385" s="38"/>
    </row>
    <row r="4386" spans="1:9" x14ac:dyDescent="0.25">
      <c r="A4386" s="10" t="s">
        <v>128</v>
      </c>
      <c r="B4386" s="10" t="s">
        <v>1210</v>
      </c>
      <c r="C4386" s="10" t="s">
        <v>587</v>
      </c>
      <c r="D4386" s="18" t="s">
        <v>11</v>
      </c>
      <c r="E4386" s="11" t="s">
        <v>12</v>
      </c>
      <c r="F4386" s="19">
        <v>0</v>
      </c>
      <c r="G4386" s="19">
        <v>0</v>
      </c>
      <c r="H4386" s="34">
        <v>200</v>
      </c>
      <c r="I4386" s="38"/>
    </row>
    <row r="4387" spans="1:9" x14ac:dyDescent="0.25">
      <c r="A4387" s="10" t="s">
        <v>128</v>
      </c>
      <c r="B4387" s="10" t="s">
        <v>1211</v>
      </c>
      <c r="C4387" s="10" t="s">
        <v>125</v>
      </c>
      <c r="D4387" s="18" t="s">
        <v>11</v>
      </c>
      <c r="E4387" s="11" t="s">
        <v>25</v>
      </c>
      <c r="F4387" s="19">
        <v>0</v>
      </c>
      <c r="G4387" s="19">
        <v>0</v>
      </c>
      <c r="H4387" s="34">
        <v>20</v>
      </c>
      <c r="I4387" s="38"/>
    </row>
    <row r="4388" spans="1:9" x14ac:dyDescent="0.25">
      <c r="A4388" s="10" t="s">
        <v>128</v>
      </c>
      <c r="B4388" s="10" t="s">
        <v>1212</v>
      </c>
      <c r="C4388" s="10" t="s">
        <v>125</v>
      </c>
      <c r="D4388" s="18" t="s">
        <v>11</v>
      </c>
      <c r="E4388" s="11" t="s">
        <v>25</v>
      </c>
      <c r="F4388" s="19">
        <v>0</v>
      </c>
      <c r="G4388" s="19">
        <v>0</v>
      </c>
      <c r="H4388" s="34">
        <v>160</v>
      </c>
      <c r="I4388" s="38"/>
    </row>
    <row r="4389" spans="1:9" ht="27" x14ac:dyDescent="0.25">
      <c r="A4389" s="10" t="s">
        <v>128</v>
      </c>
      <c r="B4389" s="10" t="s">
        <v>1213</v>
      </c>
      <c r="C4389" s="10" t="s">
        <v>588</v>
      </c>
      <c r="D4389" s="18" t="s">
        <v>11</v>
      </c>
      <c r="E4389" s="11" t="s">
        <v>2725</v>
      </c>
      <c r="F4389" s="19">
        <v>0</v>
      </c>
      <c r="G4389" s="19">
        <v>0</v>
      </c>
      <c r="H4389" s="34">
        <v>60</v>
      </c>
      <c r="I4389" s="38"/>
    </row>
    <row r="4390" spans="1:9" x14ac:dyDescent="0.25">
      <c r="A4390" s="10" t="s">
        <v>128</v>
      </c>
      <c r="B4390" s="10" t="s">
        <v>1214</v>
      </c>
      <c r="C4390" s="10" t="s">
        <v>28</v>
      </c>
      <c r="D4390" s="18" t="s">
        <v>11</v>
      </c>
      <c r="E4390" s="11" t="s">
        <v>25</v>
      </c>
      <c r="F4390" s="19">
        <v>0</v>
      </c>
      <c r="G4390" s="19">
        <v>0</v>
      </c>
      <c r="H4390" s="34">
        <v>250</v>
      </c>
      <c r="I4390" s="38"/>
    </row>
    <row r="4391" spans="1:9" x14ac:dyDescent="0.25">
      <c r="A4391" s="10" t="s">
        <v>128</v>
      </c>
      <c r="B4391" s="10" t="s">
        <v>1215</v>
      </c>
      <c r="C4391" s="10" t="s">
        <v>238</v>
      </c>
      <c r="D4391" s="18" t="s">
        <v>11</v>
      </c>
      <c r="E4391" s="11" t="s">
        <v>2725</v>
      </c>
      <c r="F4391" s="19">
        <v>0</v>
      </c>
      <c r="G4391" s="19">
        <v>0</v>
      </c>
      <c r="H4391" s="34">
        <v>60</v>
      </c>
      <c r="I4391" s="38"/>
    </row>
    <row r="4392" spans="1:9" ht="40.5" x14ac:dyDescent="0.25">
      <c r="A4392" s="10" t="s">
        <v>128</v>
      </c>
      <c r="B4392" s="10" t="s">
        <v>1216</v>
      </c>
      <c r="C4392" s="10" t="s">
        <v>51</v>
      </c>
      <c r="D4392" s="18" t="s">
        <v>11</v>
      </c>
      <c r="E4392" s="11" t="s">
        <v>25</v>
      </c>
      <c r="F4392" s="19">
        <v>0</v>
      </c>
      <c r="G4392" s="19">
        <v>0</v>
      </c>
      <c r="H4392" s="34">
        <v>60</v>
      </c>
      <c r="I4392" s="38"/>
    </row>
    <row r="4393" spans="1:9" ht="40.5" x14ac:dyDescent="0.25">
      <c r="A4393" s="10" t="s">
        <v>128</v>
      </c>
      <c r="B4393" s="10" t="s">
        <v>1217</v>
      </c>
      <c r="C4393" s="10" t="s">
        <v>51</v>
      </c>
      <c r="D4393" s="18" t="s">
        <v>11</v>
      </c>
      <c r="E4393" s="11" t="s">
        <v>25</v>
      </c>
      <c r="F4393" s="19">
        <v>0</v>
      </c>
      <c r="G4393" s="19">
        <v>0</v>
      </c>
      <c r="H4393" s="34">
        <v>24</v>
      </c>
      <c r="I4393" s="38"/>
    </row>
    <row r="4394" spans="1:9" ht="40.5" x14ac:dyDescent="0.25">
      <c r="A4394" s="10" t="s">
        <v>128</v>
      </c>
      <c r="B4394" s="10" t="s">
        <v>1218</v>
      </c>
      <c r="C4394" s="10" t="s">
        <v>51</v>
      </c>
      <c r="D4394" s="18" t="s">
        <v>11</v>
      </c>
      <c r="E4394" s="11" t="s">
        <v>25</v>
      </c>
      <c r="F4394" s="19">
        <v>0</v>
      </c>
      <c r="G4394" s="19">
        <v>0</v>
      </c>
      <c r="H4394" s="34">
        <v>160</v>
      </c>
      <c r="I4394" s="38"/>
    </row>
    <row r="4395" spans="1:9" x14ac:dyDescent="0.25">
      <c r="A4395" s="10" t="s">
        <v>128</v>
      </c>
      <c r="B4395" s="10" t="s">
        <v>1219</v>
      </c>
      <c r="C4395" s="10" t="s">
        <v>29</v>
      </c>
      <c r="D4395" s="18" t="s">
        <v>11</v>
      </c>
      <c r="E4395" s="11" t="s">
        <v>25</v>
      </c>
      <c r="F4395" s="19">
        <v>0</v>
      </c>
      <c r="G4395" s="19">
        <v>0</v>
      </c>
      <c r="H4395" s="34">
        <v>80</v>
      </c>
      <c r="I4395" s="38"/>
    </row>
    <row r="4396" spans="1:9" x14ac:dyDescent="0.25">
      <c r="A4396" s="10" t="s">
        <v>128</v>
      </c>
      <c r="B4396" s="10" t="s">
        <v>1220</v>
      </c>
      <c r="C4396" s="10" t="s">
        <v>52</v>
      </c>
      <c r="D4396" s="18" t="s">
        <v>11</v>
      </c>
      <c r="E4396" s="11" t="s">
        <v>12</v>
      </c>
      <c r="F4396" s="19">
        <v>0</v>
      </c>
      <c r="G4396" s="19">
        <v>0</v>
      </c>
      <c r="H4396" s="34">
        <v>600</v>
      </c>
      <c r="I4396" s="38"/>
    </row>
    <row r="4397" spans="1:9" x14ac:dyDescent="0.25">
      <c r="A4397" s="10" t="s">
        <v>128</v>
      </c>
      <c r="B4397" s="10" t="s">
        <v>1221</v>
      </c>
      <c r="C4397" s="10" t="s">
        <v>30</v>
      </c>
      <c r="D4397" s="18" t="s">
        <v>11</v>
      </c>
      <c r="E4397" s="11" t="s">
        <v>12</v>
      </c>
      <c r="F4397" s="19">
        <v>0</v>
      </c>
      <c r="G4397" s="19">
        <v>0</v>
      </c>
      <c r="H4397" s="34">
        <v>120</v>
      </c>
      <c r="I4397" s="38"/>
    </row>
    <row r="4398" spans="1:9" ht="27" x14ac:dyDescent="0.25">
      <c r="A4398" s="10" t="s">
        <v>128</v>
      </c>
      <c r="B4398" s="10" t="s">
        <v>1222</v>
      </c>
      <c r="C4398" s="10" t="s">
        <v>230</v>
      </c>
      <c r="D4398" s="18" t="s">
        <v>11</v>
      </c>
      <c r="E4398" s="11" t="s">
        <v>12</v>
      </c>
      <c r="F4398" s="19">
        <v>0</v>
      </c>
      <c r="G4398" s="19">
        <v>0</v>
      </c>
      <c r="H4398" s="34">
        <v>12</v>
      </c>
      <c r="I4398" s="38"/>
    </row>
    <row r="4399" spans="1:9" x14ac:dyDescent="0.25">
      <c r="A4399" s="10" t="s">
        <v>128</v>
      </c>
      <c r="B4399" s="10" t="s">
        <v>1223</v>
      </c>
      <c r="C4399" s="10" t="s">
        <v>231</v>
      </c>
      <c r="D4399" s="18" t="s">
        <v>11</v>
      </c>
      <c r="E4399" s="11" t="s">
        <v>12</v>
      </c>
      <c r="F4399" s="19">
        <v>0</v>
      </c>
      <c r="G4399" s="19">
        <v>0</v>
      </c>
      <c r="H4399" s="34">
        <v>80</v>
      </c>
      <c r="I4399" s="38"/>
    </row>
    <row r="4400" spans="1:9" ht="27" x14ac:dyDescent="0.25">
      <c r="A4400" s="10" t="s">
        <v>128</v>
      </c>
      <c r="B4400" s="10" t="s">
        <v>1224</v>
      </c>
      <c r="C4400" s="10" t="s">
        <v>31</v>
      </c>
      <c r="D4400" s="18" t="s">
        <v>11</v>
      </c>
      <c r="E4400" s="11" t="s">
        <v>12</v>
      </c>
      <c r="F4400" s="19">
        <v>0</v>
      </c>
      <c r="G4400" s="19">
        <v>0</v>
      </c>
      <c r="H4400" s="34">
        <v>24</v>
      </c>
      <c r="I4400" s="38"/>
    </row>
    <row r="4401" spans="1:9" x14ac:dyDescent="0.25">
      <c r="A4401" s="10" t="s">
        <v>128</v>
      </c>
      <c r="B4401" s="10" t="s">
        <v>1225</v>
      </c>
      <c r="C4401" s="10" t="s">
        <v>1014</v>
      </c>
      <c r="D4401" s="10" t="s">
        <v>11</v>
      </c>
      <c r="E4401" s="10" t="s">
        <v>12</v>
      </c>
      <c r="F4401" s="10">
        <v>0</v>
      </c>
      <c r="G4401" s="10">
        <v>0</v>
      </c>
      <c r="H4401" s="10">
        <v>4</v>
      </c>
      <c r="I4401" s="38"/>
    </row>
    <row r="4402" spans="1:9" x14ac:dyDescent="0.25">
      <c r="A4402" s="10" t="s">
        <v>128</v>
      </c>
      <c r="B4402" s="10" t="s">
        <v>1226</v>
      </c>
      <c r="C4402" s="10" t="s">
        <v>1227</v>
      </c>
      <c r="D4402" s="10" t="s">
        <v>11</v>
      </c>
      <c r="E4402" s="10" t="s">
        <v>12</v>
      </c>
      <c r="F4402" s="10">
        <v>0</v>
      </c>
      <c r="G4402" s="10">
        <v>0</v>
      </c>
      <c r="H4402" s="10">
        <v>10</v>
      </c>
      <c r="I4402" s="38"/>
    </row>
    <row r="4403" spans="1:9" x14ac:dyDescent="0.25">
      <c r="A4403" s="10"/>
      <c r="B4403" s="10" t="s">
        <v>686</v>
      </c>
      <c r="C4403" s="10" t="s">
        <v>135</v>
      </c>
      <c r="D4403" s="10" t="s">
        <v>36</v>
      </c>
      <c r="E4403" s="10" t="s">
        <v>25</v>
      </c>
      <c r="F4403" s="10">
        <v>180</v>
      </c>
      <c r="G4403" s="10">
        <f>+F4403*H4403</f>
        <v>180000</v>
      </c>
      <c r="H4403" s="10">
        <v>1000</v>
      </c>
      <c r="I4403" s="38"/>
    </row>
    <row r="4404" spans="1:9" x14ac:dyDescent="0.25">
      <c r="A4404" s="10"/>
      <c r="B4404" s="10" t="s">
        <v>687</v>
      </c>
      <c r="C4404" s="10" t="s">
        <v>135</v>
      </c>
      <c r="D4404" s="10" t="s">
        <v>36</v>
      </c>
      <c r="E4404" s="10" t="s">
        <v>25</v>
      </c>
      <c r="F4404" s="10">
        <v>44.86</v>
      </c>
      <c r="G4404" s="10">
        <f>+F4404*H4404</f>
        <v>466544</v>
      </c>
      <c r="H4404" s="10">
        <v>10400</v>
      </c>
      <c r="I4404" s="38"/>
    </row>
    <row r="4405" spans="1:9" x14ac:dyDescent="0.25">
      <c r="A4405" s="145" t="s">
        <v>39</v>
      </c>
      <c r="B4405" s="146"/>
      <c r="C4405" s="146"/>
      <c r="D4405" s="146"/>
      <c r="E4405" s="146"/>
      <c r="F4405" s="146"/>
      <c r="G4405" s="146"/>
      <c r="H4405" s="146"/>
      <c r="I4405" s="38"/>
    </row>
    <row r="4406" spans="1:9" ht="27" x14ac:dyDescent="0.25">
      <c r="A4406" s="10" t="s">
        <v>138</v>
      </c>
      <c r="B4406" s="10" t="s">
        <v>690</v>
      </c>
      <c r="C4406" s="10" t="s">
        <v>194</v>
      </c>
      <c r="D4406" s="18" t="s">
        <v>36</v>
      </c>
      <c r="E4406" s="19" t="s">
        <v>35</v>
      </c>
      <c r="F4406" s="19">
        <v>0</v>
      </c>
      <c r="G4406" s="19">
        <v>0</v>
      </c>
      <c r="H4406" s="35">
        <v>1</v>
      </c>
      <c r="I4406" s="38"/>
    </row>
    <row r="4407" spans="1:9" ht="27" x14ac:dyDescent="0.25">
      <c r="A4407" s="10" t="s">
        <v>138</v>
      </c>
      <c r="B4407" s="10" t="s">
        <v>691</v>
      </c>
      <c r="C4407" s="10" t="s">
        <v>194</v>
      </c>
      <c r="D4407" s="18" t="s">
        <v>36</v>
      </c>
      <c r="E4407" s="19" t="s">
        <v>35</v>
      </c>
      <c r="F4407" s="19">
        <v>0</v>
      </c>
      <c r="G4407" s="19">
        <v>0</v>
      </c>
      <c r="H4407" s="35">
        <v>1</v>
      </c>
      <c r="I4407" s="38"/>
    </row>
    <row r="4408" spans="1:9" x14ac:dyDescent="0.25">
      <c r="A4408" s="145" t="s">
        <v>33</v>
      </c>
      <c r="B4408" s="146"/>
      <c r="C4408" s="146"/>
      <c r="D4408" s="146"/>
      <c r="E4408" s="146"/>
      <c r="F4408" s="146"/>
      <c r="G4408" s="146"/>
      <c r="H4408" s="146"/>
      <c r="I4408" s="38"/>
    </row>
    <row r="4409" spans="1:9" ht="40.5" x14ac:dyDescent="0.25">
      <c r="A4409" s="10">
        <v>4267</v>
      </c>
      <c r="B4409" s="10" t="s">
        <v>4094</v>
      </c>
      <c r="C4409" s="10" t="s">
        <v>4095</v>
      </c>
      <c r="D4409" s="10" t="s">
        <v>34</v>
      </c>
      <c r="E4409" s="10" t="s">
        <v>35</v>
      </c>
      <c r="F4409" s="10">
        <v>504000</v>
      </c>
      <c r="G4409" s="10">
        <v>504000</v>
      </c>
      <c r="H4409" s="10">
        <v>1</v>
      </c>
      <c r="I4409" s="38"/>
    </row>
    <row r="4410" spans="1:9" x14ac:dyDescent="0.25">
      <c r="A4410" s="10" t="s">
        <v>130</v>
      </c>
      <c r="B4410" s="10" t="s">
        <v>688</v>
      </c>
      <c r="C4410" s="10" t="s">
        <v>449</v>
      </c>
      <c r="D4410" s="10" t="s">
        <v>34</v>
      </c>
      <c r="E4410" s="10" t="s">
        <v>35</v>
      </c>
      <c r="F4410" s="10">
        <v>1365000</v>
      </c>
      <c r="G4410" s="10">
        <v>1365000</v>
      </c>
      <c r="H4410" s="10">
        <v>1</v>
      </c>
      <c r="I4410" s="38"/>
    </row>
    <row r="4411" spans="1:9" x14ac:dyDescent="0.25">
      <c r="A4411" s="10" t="s">
        <v>130</v>
      </c>
      <c r="B4411" s="10" t="s">
        <v>689</v>
      </c>
      <c r="C4411" s="10" t="s">
        <v>449</v>
      </c>
      <c r="D4411" s="18" t="s">
        <v>34</v>
      </c>
      <c r="E4411" s="19" t="s">
        <v>35</v>
      </c>
      <c r="F4411" s="19">
        <v>2730000</v>
      </c>
      <c r="G4411" s="19">
        <v>2730000</v>
      </c>
      <c r="H4411" s="19">
        <v>1</v>
      </c>
      <c r="I4411" s="38"/>
    </row>
    <row r="4412" spans="1:9" ht="27" x14ac:dyDescent="0.25">
      <c r="A4412" s="10" t="s">
        <v>244</v>
      </c>
      <c r="B4412" s="10" t="s">
        <v>667</v>
      </c>
      <c r="C4412" s="10" t="s">
        <v>94</v>
      </c>
      <c r="D4412" s="10" t="s">
        <v>36</v>
      </c>
      <c r="E4412" s="19" t="s">
        <v>35</v>
      </c>
      <c r="F4412" s="19">
        <v>3409950</v>
      </c>
      <c r="G4412" s="19">
        <v>3409950</v>
      </c>
      <c r="H4412" s="19">
        <v>1</v>
      </c>
      <c r="I4412" s="38"/>
    </row>
    <row r="4413" spans="1:9" ht="27" x14ac:dyDescent="0.25">
      <c r="A4413" s="10" t="s">
        <v>244</v>
      </c>
      <c r="B4413" s="10" t="s">
        <v>516</v>
      </c>
      <c r="C4413" s="10" t="s">
        <v>160</v>
      </c>
      <c r="D4413" s="10" t="s">
        <v>34</v>
      </c>
      <c r="E4413" s="10" t="s">
        <v>35</v>
      </c>
      <c r="F4413" s="10">
        <v>13000000</v>
      </c>
      <c r="G4413" s="10">
        <f>+F4413*H4413</f>
        <v>13000000</v>
      </c>
      <c r="H4413" s="10">
        <v>1</v>
      </c>
      <c r="I4413" s="38"/>
    </row>
    <row r="4414" spans="1:9" ht="40.5" x14ac:dyDescent="0.25">
      <c r="A4414" s="10" t="s">
        <v>244</v>
      </c>
      <c r="B4414" s="10" t="s">
        <v>670</v>
      </c>
      <c r="C4414" s="10" t="s">
        <v>37</v>
      </c>
      <c r="D4414" s="10" t="s">
        <v>34</v>
      </c>
      <c r="E4414" s="10" t="s">
        <v>35</v>
      </c>
      <c r="F4414" s="10">
        <v>77900</v>
      </c>
      <c r="G4414" s="10">
        <v>77900</v>
      </c>
      <c r="H4414" s="10">
        <v>1</v>
      </c>
      <c r="I4414" s="38"/>
    </row>
    <row r="4415" spans="1:9" ht="27" x14ac:dyDescent="0.25">
      <c r="A4415" s="10" t="s">
        <v>208</v>
      </c>
      <c r="B4415" s="10" t="s">
        <v>671</v>
      </c>
      <c r="C4415" s="10" t="s">
        <v>254</v>
      </c>
      <c r="D4415" s="18" t="s">
        <v>36</v>
      </c>
      <c r="E4415" s="19" t="s">
        <v>35</v>
      </c>
      <c r="F4415" s="19">
        <v>0</v>
      </c>
      <c r="G4415" s="19">
        <v>0</v>
      </c>
      <c r="H4415" s="35">
        <v>1</v>
      </c>
      <c r="I4415" s="38"/>
    </row>
    <row r="4416" spans="1:9" ht="27" x14ac:dyDescent="0.25">
      <c r="A4416" s="10" t="s">
        <v>208</v>
      </c>
      <c r="B4416" s="10" t="s">
        <v>672</v>
      </c>
      <c r="C4416" s="10" t="s">
        <v>254</v>
      </c>
      <c r="D4416" s="18" t="s">
        <v>36</v>
      </c>
      <c r="E4416" s="19" t="s">
        <v>35</v>
      </c>
      <c r="F4416" s="19">
        <v>0</v>
      </c>
      <c r="G4416" s="19">
        <v>0</v>
      </c>
      <c r="H4416" s="35">
        <v>1</v>
      </c>
      <c r="I4416" s="38"/>
    </row>
    <row r="4417" spans="1:9" ht="27" x14ac:dyDescent="0.25">
      <c r="A4417" s="10" t="s">
        <v>208</v>
      </c>
      <c r="B4417" s="10" t="s">
        <v>673</v>
      </c>
      <c r="C4417" s="10" t="s">
        <v>254</v>
      </c>
      <c r="D4417" s="18" t="s">
        <v>36</v>
      </c>
      <c r="E4417" s="19" t="s">
        <v>35</v>
      </c>
      <c r="F4417" s="19">
        <v>0</v>
      </c>
      <c r="G4417" s="19">
        <v>0</v>
      </c>
      <c r="H4417" s="35">
        <v>1</v>
      </c>
      <c r="I4417" s="38"/>
    </row>
    <row r="4418" spans="1:9" ht="27" x14ac:dyDescent="0.25">
      <c r="A4418" s="10" t="s">
        <v>208</v>
      </c>
      <c r="B4418" s="10" t="s">
        <v>674</v>
      </c>
      <c r="C4418" s="10" t="s">
        <v>254</v>
      </c>
      <c r="D4418" s="18" t="s">
        <v>36</v>
      </c>
      <c r="E4418" s="19" t="s">
        <v>35</v>
      </c>
      <c r="F4418" s="19">
        <v>0</v>
      </c>
      <c r="G4418" s="19">
        <v>0</v>
      </c>
      <c r="H4418" s="35">
        <v>1</v>
      </c>
      <c r="I4418" s="38"/>
    </row>
    <row r="4419" spans="1:9" ht="27" x14ac:dyDescent="0.25">
      <c r="A4419" s="10" t="s">
        <v>208</v>
      </c>
      <c r="B4419" s="10" t="s">
        <v>675</v>
      </c>
      <c r="C4419" s="10" t="s">
        <v>254</v>
      </c>
      <c r="D4419" s="18" t="s">
        <v>36</v>
      </c>
      <c r="E4419" s="19" t="s">
        <v>35</v>
      </c>
      <c r="F4419" s="19">
        <v>0</v>
      </c>
      <c r="G4419" s="19">
        <v>0</v>
      </c>
      <c r="H4419" s="35">
        <v>1</v>
      </c>
      <c r="I4419" s="38"/>
    </row>
    <row r="4420" spans="1:9" ht="27" x14ac:dyDescent="0.25">
      <c r="A4420" s="10" t="s">
        <v>208</v>
      </c>
      <c r="B4420" s="10" t="s">
        <v>676</v>
      </c>
      <c r="C4420" s="10" t="s">
        <v>254</v>
      </c>
      <c r="D4420" s="18" t="s">
        <v>36</v>
      </c>
      <c r="E4420" s="19" t="s">
        <v>35</v>
      </c>
      <c r="F4420" s="19">
        <v>0</v>
      </c>
      <c r="G4420" s="19">
        <v>0</v>
      </c>
      <c r="H4420" s="35">
        <v>1</v>
      </c>
      <c r="I4420" s="38"/>
    </row>
    <row r="4421" spans="1:9" ht="40.5" x14ac:dyDescent="0.25">
      <c r="A4421" s="10" t="s">
        <v>208</v>
      </c>
      <c r="B4421" s="10" t="s">
        <v>677</v>
      </c>
      <c r="C4421" s="10" t="s">
        <v>145</v>
      </c>
      <c r="D4421" s="10" t="s">
        <v>36</v>
      </c>
      <c r="E4421" s="10" t="s">
        <v>35</v>
      </c>
      <c r="F4421" s="10">
        <v>2000000</v>
      </c>
      <c r="G4421" s="10">
        <v>2000000</v>
      </c>
      <c r="H4421" s="10">
        <v>1</v>
      </c>
      <c r="I4421" s="38"/>
    </row>
    <row r="4422" spans="1:9" ht="27" x14ac:dyDescent="0.25">
      <c r="A4422" s="10" t="s">
        <v>208</v>
      </c>
      <c r="B4422" s="10" t="s">
        <v>990</v>
      </c>
      <c r="C4422" s="10" t="s">
        <v>254</v>
      </c>
      <c r="D4422" s="10" t="s">
        <v>36</v>
      </c>
      <c r="E4422" s="10" t="s">
        <v>35</v>
      </c>
      <c r="F4422" s="10">
        <v>614000</v>
      </c>
      <c r="G4422" s="10">
        <v>614000</v>
      </c>
      <c r="H4422" s="10">
        <v>1</v>
      </c>
      <c r="I4422" s="38"/>
    </row>
    <row r="4423" spans="1:9" ht="27" x14ac:dyDescent="0.25">
      <c r="A4423" s="10" t="s">
        <v>208</v>
      </c>
      <c r="B4423" s="10" t="s">
        <v>991</v>
      </c>
      <c r="C4423" s="10" t="s">
        <v>254</v>
      </c>
      <c r="D4423" s="10" t="s">
        <v>36</v>
      </c>
      <c r="E4423" s="10" t="s">
        <v>35</v>
      </c>
      <c r="F4423" s="10">
        <v>1486000</v>
      </c>
      <c r="G4423" s="10">
        <v>1486000</v>
      </c>
      <c r="H4423" s="10">
        <v>1</v>
      </c>
      <c r="I4423" s="38"/>
    </row>
    <row r="4424" spans="1:9" ht="27" x14ac:dyDescent="0.25">
      <c r="A4424" s="10" t="s">
        <v>208</v>
      </c>
      <c r="B4424" s="10" t="s">
        <v>992</v>
      </c>
      <c r="C4424" s="10" t="s">
        <v>254</v>
      </c>
      <c r="D4424" s="10" t="s">
        <v>36</v>
      </c>
      <c r="E4424" s="10" t="s">
        <v>35</v>
      </c>
      <c r="F4424" s="10">
        <v>600000</v>
      </c>
      <c r="G4424" s="10">
        <v>600000</v>
      </c>
      <c r="H4424" s="10">
        <v>1</v>
      </c>
      <c r="I4424" s="38"/>
    </row>
    <row r="4425" spans="1:9" ht="27" x14ac:dyDescent="0.25">
      <c r="A4425" s="10" t="s">
        <v>208</v>
      </c>
      <c r="B4425" s="10" t="s">
        <v>993</v>
      </c>
      <c r="C4425" s="10" t="s">
        <v>254</v>
      </c>
      <c r="D4425" s="10" t="s">
        <v>36</v>
      </c>
      <c r="E4425" s="10" t="s">
        <v>35</v>
      </c>
      <c r="F4425" s="10">
        <v>500000</v>
      </c>
      <c r="G4425" s="10">
        <v>500000</v>
      </c>
      <c r="H4425" s="10">
        <v>1</v>
      </c>
      <c r="I4425" s="38"/>
    </row>
    <row r="4426" spans="1:9" ht="27" x14ac:dyDescent="0.25">
      <c r="A4426" s="10" t="s">
        <v>208</v>
      </c>
      <c r="B4426" s="10" t="s">
        <v>994</v>
      </c>
      <c r="C4426" s="10" t="s">
        <v>254</v>
      </c>
      <c r="D4426" s="10" t="s">
        <v>36</v>
      </c>
      <c r="E4426" s="10" t="s">
        <v>35</v>
      </c>
      <c r="F4426" s="10">
        <v>450000</v>
      </c>
      <c r="G4426" s="10">
        <v>450000</v>
      </c>
      <c r="H4426" s="10">
        <v>1</v>
      </c>
      <c r="I4426" s="38"/>
    </row>
    <row r="4427" spans="1:9" ht="27" x14ac:dyDescent="0.25">
      <c r="A4427" s="10" t="s">
        <v>208</v>
      </c>
      <c r="B4427" s="10" t="s">
        <v>995</v>
      </c>
      <c r="C4427" s="10" t="s">
        <v>254</v>
      </c>
      <c r="D4427" s="10" t="s">
        <v>36</v>
      </c>
      <c r="E4427" s="10" t="s">
        <v>35</v>
      </c>
      <c r="F4427" s="10">
        <v>350000</v>
      </c>
      <c r="G4427" s="10">
        <v>350000</v>
      </c>
      <c r="H4427" s="10">
        <v>1</v>
      </c>
      <c r="I4427" s="38"/>
    </row>
    <row r="4428" spans="1:9" ht="40.5" x14ac:dyDescent="0.25">
      <c r="A4428" s="10" t="s">
        <v>208</v>
      </c>
      <c r="B4428" s="10" t="s">
        <v>678</v>
      </c>
      <c r="C4428" s="10" t="s">
        <v>145</v>
      </c>
      <c r="D4428" s="10" t="s">
        <v>36</v>
      </c>
      <c r="E4428" s="10" t="s">
        <v>35</v>
      </c>
      <c r="F4428" s="10">
        <v>400000</v>
      </c>
      <c r="G4428" s="10">
        <v>400000</v>
      </c>
      <c r="H4428" s="10">
        <v>1</v>
      </c>
      <c r="I4428" s="38"/>
    </row>
    <row r="4429" spans="1:9" ht="40.5" x14ac:dyDescent="0.25">
      <c r="A4429" s="10" t="s">
        <v>208</v>
      </c>
      <c r="B4429" s="10" t="s">
        <v>679</v>
      </c>
      <c r="C4429" s="10" t="s">
        <v>145</v>
      </c>
      <c r="D4429" s="10" t="s">
        <v>36</v>
      </c>
      <c r="E4429" s="10" t="s">
        <v>35</v>
      </c>
      <c r="F4429" s="10">
        <v>100000</v>
      </c>
      <c r="G4429" s="10">
        <v>100000</v>
      </c>
      <c r="H4429" s="10">
        <v>1</v>
      </c>
      <c r="I4429" s="38"/>
    </row>
    <row r="4430" spans="1:9" ht="40.5" x14ac:dyDescent="0.25">
      <c r="A4430" s="10" t="s">
        <v>208</v>
      </c>
      <c r="B4430" s="10" t="s">
        <v>684</v>
      </c>
      <c r="C4430" s="10" t="s">
        <v>146</v>
      </c>
      <c r="D4430" s="10" t="s">
        <v>36</v>
      </c>
      <c r="E4430" s="10" t="s">
        <v>35</v>
      </c>
      <c r="F4430" s="10">
        <v>200000</v>
      </c>
      <c r="G4430" s="10">
        <v>200000</v>
      </c>
      <c r="H4430" s="10">
        <v>1</v>
      </c>
      <c r="I4430" s="38"/>
    </row>
    <row r="4431" spans="1:9" ht="27" x14ac:dyDescent="0.25">
      <c r="A4431" s="10" t="s">
        <v>208</v>
      </c>
      <c r="B4431" s="10" t="s">
        <v>90</v>
      </c>
      <c r="C4431" s="10" t="s">
        <v>147</v>
      </c>
      <c r="D4431" s="10" t="s">
        <v>36</v>
      </c>
      <c r="E4431" s="10" t="s">
        <v>35</v>
      </c>
      <c r="F4431" s="10">
        <v>300000</v>
      </c>
      <c r="G4431" s="10">
        <v>300000</v>
      </c>
      <c r="H4431" s="10">
        <v>1</v>
      </c>
      <c r="I4431" s="38"/>
    </row>
    <row r="4432" spans="1:9" ht="27" x14ac:dyDescent="0.25">
      <c r="A4432" s="10" t="s">
        <v>208</v>
      </c>
      <c r="B4432" s="10" t="s">
        <v>680</v>
      </c>
      <c r="C4432" s="10" t="s">
        <v>148</v>
      </c>
      <c r="D4432" s="10" t="s">
        <v>36</v>
      </c>
      <c r="E4432" s="10" t="s">
        <v>35</v>
      </c>
      <c r="F4432" s="10">
        <v>250000</v>
      </c>
      <c r="G4432" s="10">
        <v>250000</v>
      </c>
      <c r="H4432" s="10">
        <v>1</v>
      </c>
      <c r="I4432" s="38"/>
    </row>
    <row r="4433" spans="1:9" ht="54" x14ac:dyDescent="0.25">
      <c r="A4433" s="10" t="s">
        <v>208</v>
      </c>
      <c r="B4433" s="10" t="s">
        <v>682</v>
      </c>
      <c r="C4433" s="10" t="s">
        <v>149</v>
      </c>
      <c r="D4433" s="10" t="s">
        <v>36</v>
      </c>
      <c r="E4433" s="10" t="s">
        <v>35</v>
      </c>
      <c r="F4433" s="10">
        <v>700000</v>
      </c>
      <c r="G4433" s="10">
        <v>700000</v>
      </c>
      <c r="H4433" s="10">
        <v>1</v>
      </c>
      <c r="I4433" s="38"/>
    </row>
    <row r="4434" spans="1:9" ht="54" x14ac:dyDescent="0.25">
      <c r="A4434" s="10" t="s">
        <v>208</v>
      </c>
      <c r="B4434" s="10" t="s">
        <v>681</v>
      </c>
      <c r="C4434" s="10" t="s">
        <v>149</v>
      </c>
      <c r="D4434" s="10" t="s">
        <v>36</v>
      </c>
      <c r="E4434" s="10" t="s">
        <v>35</v>
      </c>
      <c r="F4434" s="10">
        <v>300000</v>
      </c>
      <c r="G4434" s="10">
        <v>300000</v>
      </c>
      <c r="H4434" s="10">
        <v>1</v>
      </c>
      <c r="I4434" s="38"/>
    </row>
    <row r="4435" spans="1:9" ht="54" x14ac:dyDescent="0.25">
      <c r="A4435" s="10" t="s">
        <v>208</v>
      </c>
      <c r="B4435" s="10" t="s">
        <v>683</v>
      </c>
      <c r="C4435" s="10" t="s">
        <v>149</v>
      </c>
      <c r="D4435" s="10" t="s">
        <v>36</v>
      </c>
      <c r="E4435" s="10" t="s">
        <v>35</v>
      </c>
      <c r="F4435" s="10">
        <v>250000</v>
      </c>
      <c r="G4435" s="10">
        <v>250000</v>
      </c>
      <c r="H4435" s="10">
        <v>1</v>
      </c>
      <c r="I4435" s="38"/>
    </row>
    <row r="4436" spans="1:9" ht="40.5" x14ac:dyDescent="0.25">
      <c r="A4436" s="10" t="s">
        <v>244</v>
      </c>
      <c r="B4436" s="10" t="s">
        <v>668</v>
      </c>
      <c r="C4436" s="10" t="s">
        <v>95</v>
      </c>
      <c r="D4436" s="10" t="s">
        <v>36</v>
      </c>
      <c r="E4436" s="10" t="s">
        <v>35</v>
      </c>
      <c r="F4436" s="10">
        <v>57600</v>
      </c>
      <c r="G4436" s="10">
        <v>57600</v>
      </c>
      <c r="H4436" s="10">
        <v>1</v>
      </c>
      <c r="I4436" s="38"/>
    </row>
    <row r="4437" spans="1:9" x14ac:dyDescent="0.25">
      <c r="A4437" s="143" t="s">
        <v>2576</v>
      </c>
      <c r="B4437" s="144"/>
      <c r="C4437" s="144"/>
      <c r="D4437" s="144"/>
      <c r="E4437" s="144"/>
      <c r="F4437" s="144"/>
      <c r="G4437" s="144"/>
      <c r="H4437" s="144"/>
      <c r="I4437" s="38"/>
    </row>
    <row r="4438" spans="1:9" x14ac:dyDescent="0.25">
      <c r="A4438" s="17"/>
      <c r="B4438" s="145" t="s">
        <v>39</v>
      </c>
      <c r="C4438" s="146"/>
      <c r="D4438" s="146"/>
      <c r="E4438" s="146"/>
      <c r="F4438" s="146"/>
      <c r="G4438" s="159"/>
      <c r="H4438" s="32"/>
      <c r="I4438" s="38"/>
    </row>
    <row r="4439" spans="1:9" ht="27" x14ac:dyDescent="0.25">
      <c r="A4439" s="10">
        <v>5134</v>
      </c>
      <c r="B4439" s="10" t="s">
        <v>6789</v>
      </c>
      <c r="C4439" s="10" t="s">
        <v>61</v>
      </c>
      <c r="D4439" s="10" t="s">
        <v>41</v>
      </c>
      <c r="E4439" s="10" t="s">
        <v>35</v>
      </c>
      <c r="F4439" s="10">
        <v>800000</v>
      </c>
      <c r="G4439" s="10">
        <v>800000</v>
      </c>
      <c r="H4439" s="10">
        <v>1</v>
      </c>
      <c r="I4439" s="38"/>
    </row>
    <row r="4440" spans="1:9" ht="27" x14ac:dyDescent="0.25">
      <c r="A4440" s="10">
        <v>5134</v>
      </c>
      <c r="B4440" s="10" t="s">
        <v>6790</v>
      </c>
      <c r="C4440" s="10" t="s">
        <v>61</v>
      </c>
      <c r="D4440" s="10" t="s">
        <v>41</v>
      </c>
      <c r="E4440" s="10" t="s">
        <v>35</v>
      </c>
      <c r="F4440" s="10">
        <v>600000</v>
      </c>
      <c r="G4440" s="10">
        <v>600000</v>
      </c>
      <c r="H4440" s="10">
        <v>1</v>
      </c>
      <c r="I4440" s="38"/>
    </row>
    <row r="4441" spans="1:9" ht="27" x14ac:dyDescent="0.25">
      <c r="A4441" s="10">
        <v>5134</v>
      </c>
      <c r="B4441" s="10" t="s">
        <v>6791</v>
      </c>
      <c r="C4441" s="10" t="s">
        <v>61</v>
      </c>
      <c r="D4441" s="10" t="s">
        <v>41</v>
      </c>
      <c r="E4441" s="10" t="s">
        <v>35</v>
      </c>
      <c r="F4441" s="10">
        <v>100000</v>
      </c>
      <c r="G4441" s="10">
        <v>100000</v>
      </c>
      <c r="H4441" s="10">
        <v>1</v>
      </c>
      <c r="I4441" s="38"/>
    </row>
    <row r="4442" spans="1:9" ht="27" x14ac:dyDescent="0.25">
      <c r="A4442" s="10">
        <v>5134</v>
      </c>
      <c r="B4442" s="10" t="s">
        <v>6622</v>
      </c>
      <c r="C4442" s="10" t="s">
        <v>61</v>
      </c>
      <c r="D4442" s="10" t="s">
        <v>41</v>
      </c>
      <c r="E4442" s="10" t="s">
        <v>35</v>
      </c>
      <c r="F4442" s="10">
        <v>120000</v>
      </c>
      <c r="G4442" s="10">
        <v>120000</v>
      </c>
      <c r="H4442" s="10">
        <v>1</v>
      </c>
      <c r="I4442" s="38"/>
    </row>
    <row r="4443" spans="1:9" ht="27" x14ac:dyDescent="0.25">
      <c r="A4443" s="10">
        <v>5134</v>
      </c>
      <c r="B4443" s="10" t="s">
        <v>6623</v>
      </c>
      <c r="C4443" s="10" t="s">
        <v>61</v>
      </c>
      <c r="D4443" s="10" t="s">
        <v>41</v>
      </c>
      <c r="E4443" s="10" t="s">
        <v>35</v>
      </c>
      <c r="F4443" s="10">
        <v>80000</v>
      </c>
      <c r="G4443" s="10">
        <v>80000</v>
      </c>
      <c r="H4443" s="10">
        <v>1</v>
      </c>
      <c r="I4443" s="38"/>
    </row>
    <row r="4444" spans="1:9" ht="27" x14ac:dyDescent="0.25">
      <c r="A4444" s="10">
        <v>5134</v>
      </c>
      <c r="B4444" s="10" t="s">
        <v>6624</v>
      </c>
      <c r="C4444" s="10" t="s">
        <v>61</v>
      </c>
      <c r="D4444" s="10" t="s">
        <v>41</v>
      </c>
      <c r="E4444" s="10" t="s">
        <v>35</v>
      </c>
      <c r="F4444" s="10">
        <v>250000</v>
      </c>
      <c r="G4444" s="10">
        <v>250000</v>
      </c>
      <c r="H4444" s="10">
        <v>1</v>
      </c>
      <c r="I4444" s="38"/>
    </row>
    <row r="4445" spans="1:9" ht="27" x14ac:dyDescent="0.25">
      <c r="A4445" s="10">
        <v>5134</v>
      </c>
      <c r="B4445" s="10" t="s">
        <v>6625</v>
      </c>
      <c r="C4445" s="10" t="s">
        <v>61</v>
      </c>
      <c r="D4445" s="10" t="s">
        <v>41</v>
      </c>
      <c r="E4445" s="10" t="s">
        <v>35</v>
      </c>
      <c r="F4445" s="10">
        <v>350000</v>
      </c>
      <c r="G4445" s="10">
        <v>350000</v>
      </c>
      <c r="H4445" s="10">
        <v>1</v>
      </c>
      <c r="I4445" s="38"/>
    </row>
    <row r="4446" spans="1:9" ht="27" x14ac:dyDescent="0.25">
      <c r="A4446" s="10">
        <v>5134</v>
      </c>
      <c r="B4446" s="10" t="s">
        <v>6626</v>
      </c>
      <c r="C4446" s="10" t="s">
        <v>61</v>
      </c>
      <c r="D4446" s="10" t="s">
        <v>41</v>
      </c>
      <c r="E4446" s="10" t="s">
        <v>35</v>
      </c>
      <c r="F4446" s="10">
        <v>150000</v>
      </c>
      <c r="G4446" s="10">
        <v>150000</v>
      </c>
      <c r="H4446" s="10">
        <v>1</v>
      </c>
      <c r="I4446" s="38"/>
    </row>
    <row r="4447" spans="1:9" ht="27" x14ac:dyDescent="0.25">
      <c r="A4447" s="10">
        <v>5134</v>
      </c>
      <c r="B4447" s="10" t="s">
        <v>6627</v>
      </c>
      <c r="C4447" s="10" t="s">
        <v>61</v>
      </c>
      <c r="D4447" s="10" t="s">
        <v>41</v>
      </c>
      <c r="E4447" s="10" t="s">
        <v>35</v>
      </c>
      <c r="F4447" s="10">
        <v>150000</v>
      </c>
      <c r="G4447" s="10">
        <v>150000</v>
      </c>
      <c r="H4447" s="10">
        <v>1</v>
      </c>
      <c r="I4447" s="38"/>
    </row>
    <row r="4448" spans="1:9" ht="27" x14ac:dyDescent="0.25">
      <c r="A4448" s="10">
        <v>5134</v>
      </c>
      <c r="B4448" s="10" t="s">
        <v>6628</v>
      </c>
      <c r="C4448" s="10" t="s">
        <v>61</v>
      </c>
      <c r="D4448" s="10" t="s">
        <v>41</v>
      </c>
      <c r="E4448" s="10" t="s">
        <v>35</v>
      </c>
      <c r="F4448" s="10">
        <v>80000</v>
      </c>
      <c r="G4448" s="10">
        <v>80000</v>
      </c>
      <c r="H4448" s="10">
        <v>1</v>
      </c>
      <c r="I4448" s="38"/>
    </row>
    <row r="4449" spans="1:9" ht="27" x14ac:dyDescent="0.25">
      <c r="A4449" s="10">
        <v>5134</v>
      </c>
      <c r="B4449" s="10" t="s">
        <v>6629</v>
      </c>
      <c r="C4449" s="10" t="s">
        <v>61</v>
      </c>
      <c r="D4449" s="10" t="s">
        <v>41</v>
      </c>
      <c r="E4449" s="10" t="s">
        <v>35</v>
      </c>
      <c r="F4449" s="10">
        <v>100000</v>
      </c>
      <c r="G4449" s="10">
        <v>100000</v>
      </c>
      <c r="H4449" s="10">
        <v>1</v>
      </c>
      <c r="I4449" s="38"/>
    </row>
    <row r="4450" spans="1:9" ht="27" x14ac:dyDescent="0.25">
      <c r="A4450" s="10">
        <v>5134</v>
      </c>
      <c r="B4450" s="10" t="s">
        <v>6630</v>
      </c>
      <c r="C4450" s="10" t="s">
        <v>61</v>
      </c>
      <c r="D4450" s="10" t="s">
        <v>41</v>
      </c>
      <c r="E4450" s="10" t="s">
        <v>35</v>
      </c>
      <c r="F4450" s="10">
        <v>150000</v>
      </c>
      <c r="G4450" s="10">
        <v>150000</v>
      </c>
      <c r="H4450" s="10">
        <v>1</v>
      </c>
      <c r="I4450" s="38"/>
    </row>
    <row r="4451" spans="1:9" ht="27" x14ac:dyDescent="0.25">
      <c r="A4451" s="10">
        <v>5134</v>
      </c>
      <c r="B4451" s="10" t="s">
        <v>6631</v>
      </c>
      <c r="C4451" s="10" t="s">
        <v>61</v>
      </c>
      <c r="D4451" s="10" t="s">
        <v>41</v>
      </c>
      <c r="E4451" s="10" t="s">
        <v>35</v>
      </c>
      <c r="F4451" s="10">
        <v>250000</v>
      </c>
      <c r="G4451" s="10">
        <v>250000</v>
      </c>
      <c r="H4451" s="10">
        <v>1</v>
      </c>
      <c r="I4451" s="38"/>
    </row>
    <row r="4452" spans="1:9" ht="27" x14ac:dyDescent="0.25">
      <c r="A4452" s="10">
        <v>5134</v>
      </c>
      <c r="B4452" s="10" t="s">
        <v>6632</v>
      </c>
      <c r="C4452" s="10" t="s">
        <v>61</v>
      </c>
      <c r="D4452" s="10" t="s">
        <v>41</v>
      </c>
      <c r="E4452" s="10" t="s">
        <v>35</v>
      </c>
      <c r="F4452" s="10">
        <v>150000</v>
      </c>
      <c r="G4452" s="10">
        <v>150000</v>
      </c>
      <c r="H4452" s="10">
        <v>1</v>
      </c>
      <c r="I4452" s="38"/>
    </row>
    <row r="4453" spans="1:9" ht="27" x14ac:dyDescent="0.25">
      <c r="A4453" s="10">
        <v>5134</v>
      </c>
      <c r="B4453" s="10" t="s">
        <v>6633</v>
      </c>
      <c r="C4453" s="10" t="s">
        <v>61</v>
      </c>
      <c r="D4453" s="10" t="s">
        <v>41</v>
      </c>
      <c r="E4453" s="10" t="s">
        <v>35</v>
      </c>
      <c r="F4453" s="10">
        <v>100000</v>
      </c>
      <c r="G4453" s="10">
        <v>100000</v>
      </c>
      <c r="H4453" s="10">
        <v>1</v>
      </c>
      <c r="I4453" s="38"/>
    </row>
    <row r="4454" spans="1:9" ht="27" x14ac:dyDescent="0.25">
      <c r="A4454" s="10">
        <v>5134</v>
      </c>
      <c r="B4454" s="10" t="s">
        <v>6634</v>
      </c>
      <c r="C4454" s="10" t="s">
        <v>61</v>
      </c>
      <c r="D4454" s="10" t="s">
        <v>41</v>
      </c>
      <c r="E4454" s="10" t="s">
        <v>35</v>
      </c>
      <c r="F4454" s="10">
        <v>150000</v>
      </c>
      <c r="G4454" s="10">
        <v>150000</v>
      </c>
      <c r="H4454" s="10">
        <v>1</v>
      </c>
      <c r="I4454" s="38"/>
    </row>
    <row r="4455" spans="1:9" ht="27" x14ac:dyDescent="0.25">
      <c r="A4455" s="10">
        <v>5134</v>
      </c>
      <c r="B4455" s="10" t="s">
        <v>6635</v>
      </c>
      <c r="C4455" s="10" t="s">
        <v>61</v>
      </c>
      <c r="D4455" s="10" t="s">
        <v>41</v>
      </c>
      <c r="E4455" s="10" t="s">
        <v>35</v>
      </c>
      <c r="F4455" s="10">
        <v>250000</v>
      </c>
      <c r="G4455" s="10">
        <v>250000</v>
      </c>
      <c r="H4455" s="10">
        <v>1</v>
      </c>
      <c r="I4455" s="38"/>
    </row>
    <row r="4456" spans="1:9" ht="27" x14ac:dyDescent="0.25">
      <c r="A4456" s="10">
        <v>5134</v>
      </c>
      <c r="B4456" s="10" t="s">
        <v>6636</v>
      </c>
      <c r="C4456" s="10" t="s">
        <v>61</v>
      </c>
      <c r="D4456" s="10" t="s">
        <v>41</v>
      </c>
      <c r="E4456" s="10" t="s">
        <v>35</v>
      </c>
      <c r="F4456" s="10">
        <v>200000</v>
      </c>
      <c r="G4456" s="10">
        <v>200000</v>
      </c>
      <c r="H4456" s="10">
        <v>1</v>
      </c>
      <c r="I4456" s="38"/>
    </row>
    <row r="4457" spans="1:9" ht="27" x14ac:dyDescent="0.25">
      <c r="A4457" s="10">
        <v>5134</v>
      </c>
      <c r="B4457" s="10" t="s">
        <v>6637</v>
      </c>
      <c r="C4457" s="10" t="s">
        <v>61</v>
      </c>
      <c r="D4457" s="10" t="s">
        <v>41</v>
      </c>
      <c r="E4457" s="10" t="s">
        <v>35</v>
      </c>
      <c r="F4457" s="10">
        <v>150000</v>
      </c>
      <c r="G4457" s="10">
        <v>150000</v>
      </c>
      <c r="H4457" s="10">
        <v>1</v>
      </c>
      <c r="I4457" s="38"/>
    </row>
    <row r="4458" spans="1:9" ht="27" x14ac:dyDescent="0.25">
      <c r="A4458" s="10">
        <v>5134</v>
      </c>
      <c r="B4458" s="10" t="s">
        <v>6638</v>
      </c>
      <c r="C4458" s="10" t="s">
        <v>61</v>
      </c>
      <c r="D4458" s="10" t="s">
        <v>41</v>
      </c>
      <c r="E4458" s="10" t="s">
        <v>35</v>
      </c>
      <c r="F4458" s="10">
        <v>100000</v>
      </c>
      <c r="G4458" s="10">
        <v>100000</v>
      </c>
      <c r="H4458" s="10">
        <v>1</v>
      </c>
      <c r="I4458" s="38"/>
    </row>
    <row r="4459" spans="1:9" ht="27" x14ac:dyDescent="0.25">
      <c r="A4459" s="10">
        <v>5134</v>
      </c>
      <c r="B4459" s="10" t="s">
        <v>6639</v>
      </c>
      <c r="C4459" s="10" t="s">
        <v>61</v>
      </c>
      <c r="D4459" s="10" t="s">
        <v>41</v>
      </c>
      <c r="E4459" s="10" t="s">
        <v>35</v>
      </c>
      <c r="F4459" s="10">
        <v>100000</v>
      </c>
      <c r="G4459" s="10">
        <v>100000</v>
      </c>
      <c r="H4459" s="10">
        <v>1</v>
      </c>
      <c r="I4459" s="38"/>
    </row>
    <row r="4460" spans="1:9" ht="27" x14ac:dyDescent="0.25">
      <c r="A4460" s="10">
        <v>5134</v>
      </c>
      <c r="B4460" s="10" t="s">
        <v>6640</v>
      </c>
      <c r="C4460" s="10" t="s">
        <v>61</v>
      </c>
      <c r="D4460" s="10" t="s">
        <v>41</v>
      </c>
      <c r="E4460" s="10" t="s">
        <v>35</v>
      </c>
      <c r="F4460" s="10">
        <v>100000</v>
      </c>
      <c r="G4460" s="10">
        <v>100000</v>
      </c>
      <c r="H4460" s="10">
        <v>1</v>
      </c>
      <c r="I4460" s="38"/>
    </row>
    <row r="4461" spans="1:9" ht="27" x14ac:dyDescent="0.25">
      <c r="A4461" s="10">
        <v>5134</v>
      </c>
      <c r="B4461" s="10" t="s">
        <v>6641</v>
      </c>
      <c r="C4461" s="10" t="s">
        <v>61</v>
      </c>
      <c r="D4461" s="10" t="s">
        <v>41</v>
      </c>
      <c r="E4461" s="10" t="s">
        <v>35</v>
      </c>
      <c r="F4461" s="10">
        <v>60000</v>
      </c>
      <c r="G4461" s="10">
        <v>60000</v>
      </c>
      <c r="H4461" s="10">
        <v>1</v>
      </c>
      <c r="I4461" s="38"/>
    </row>
    <row r="4462" spans="1:9" ht="27" x14ac:dyDescent="0.25">
      <c r="A4462" s="10">
        <v>5134</v>
      </c>
      <c r="B4462" s="10" t="s">
        <v>6642</v>
      </c>
      <c r="C4462" s="10" t="s">
        <v>61</v>
      </c>
      <c r="D4462" s="10" t="s">
        <v>41</v>
      </c>
      <c r="E4462" s="10" t="s">
        <v>35</v>
      </c>
      <c r="F4462" s="10">
        <v>100000</v>
      </c>
      <c r="G4462" s="10">
        <v>100000</v>
      </c>
      <c r="H4462" s="10">
        <v>1</v>
      </c>
      <c r="I4462" s="38"/>
    </row>
    <row r="4463" spans="1:9" ht="27" x14ac:dyDescent="0.25">
      <c r="A4463" s="10">
        <v>5134</v>
      </c>
      <c r="B4463" s="10" t="s">
        <v>6643</v>
      </c>
      <c r="C4463" s="10" t="s">
        <v>61</v>
      </c>
      <c r="D4463" s="10" t="s">
        <v>41</v>
      </c>
      <c r="E4463" s="10" t="s">
        <v>35</v>
      </c>
      <c r="F4463" s="10">
        <v>50000</v>
      </c>
      <c r="G4463" s="10">
        <v>50000</v>
      </c>
      <c r="H4463" s="10">
        <v>1</v>
      </c>
      <c r="I4463" s="38"/>
    </row>
    <row r="4464" spans="1:9" ht="27" x14ac:dyDescent="0.25">
      <c r="A4464" s="10">
        <v>5134</v>
      </c>
      <c r="B4464" s="10" t="s">
        <v>6644</v>
      </c>
      <c r="C4464" s="10" t="s">
        <v>61</v>
      </c>
      <c r="D4464" s="10" t="s">
        <v>41</v>
      </c>
      <c r="E4464" s="10" t="s">
        <v>35</v>
      </c>
      <c r="F4464" s="10">
        <v>70000</v>
      </c>
      <c r="G4464" s="10">
        <v>70000</v>
      </c>
      <c r="H4464" s="10">
        <v>1</v>
      </c>
      <c r="I4464" s="38"/>
    </row>
    <row r="4465" spans="1:9" ht="27" x14ac:dyDescent="0.25">
      <c r="A4465" s="10">
        <v>5134</v>
      </c>
      <c r="B4465" s="10" t="s">
        <v>6645</v>
      </c>
      <c r="C4465" s="10" t="s">
        <v>61</v>
      </c>
      <c r="D4465" s="10" t="s">
        <v>41</v>
      </c>
      <c r="E4465" s="10" t="s">
        <v>35</v>
      </c>
      <c r="F4465" s="10">
        <v>100000</v>
      </c>
      <c r="G4465" s="10">
        <v>100000</v>
      </c>
      <c r="H4465" s="10">
        <v>1</v>
      </c>
      <c r="I4465" s="38"/>
    </row>
    <row r="4466" spans="1:9" ht="27" x14ac:dyDescent="0.25">
      <c r="A4466" s="10">
        <v>5134</v>
      </c>
      <c r="B4466" s="10" t="s">
        <v>6646</v>
      </c>
      <c r="C4466" s="10" t="s">
        <v>61</v>
      </c>
      <c r="D4466" s="10" t="s">
        <v>41</v>
      </c>
      <c r="E4466" s="10" t="s">
        <v>35</v>
      </c>
      <c r="F4466" s="10">
        <v>70000</v>
      </c>
      <c r="G4466" s="10">
        <v>70000</v>
      </c>
      <c r="H4466" s="10">
        <v>1</v>
      </c>
      <c r="I4466" s="38"/>
    </row>
    <row r="4467" spans="1:9" ht="27" x14ac:dyDescent="0.25">
      <c r="A4467" s="10">
        <v>5134</v>
      </c>
      <c r="B4467" s="10" t="s">
        <v>6647</v>
      </c>
      <c r="C4467" s="10" t="s">
        <v>61</v>
      </c>
      <c r="D4467" s="10" t="s">
        <v>41</v>
      </c>
      <c r="E4467" s="10" t="s">
        <v>35</v>
      </c>
      <c r="F4467" s="10">
        <v>50000</v>
      </c>
      <c r="G4467" s="10">
        <v>50000</v>
      </c>
      <c r="H4467" s="10">
        <v>1</v>
      </c>
      <c r="I4467" s="38"/>
    </row>
    <row r="4468" spans="1:9" ht="27" x14ac:dyDescent="0.25">
      <c r="A4468" s="10">
        <v>5134</v>
      </c>
      <c r="B4468" s="10" t="s">
        <v>6648</v>
      </c>
      <c r="C4468" s="10" t="s">
        <v>61</v>
      </c>
      <c r="D4468" s="10" t="s">
        <v>41</v>
      </c>
      <c r="E4468" s="10" t="s">
        <v>35</v>
      </c>
      <c r="F4468" s="10">
        <v>50000</v>
      </c>
      <c r="G4468" s="10">
        <v>50000</v>
      </c>
      <c r="H4468" s="10">
        <v>1</v>
      </c>
      <c r="I4468" s="38"/>
    </row>
    <row r="4469" spans="1:9" ht="27" x14ac:dyDescent="0.25">
      <c r="A4469" s="10">
        <v>5134</v>
      </c>
      <c r="B4469" s="10" t="s">
        <v>6649</v>
      </c>
      <c r="C4469" s="10" t="s">
        <v>61</v>
      </c>
      <c r="D4469" s="10" t="s">
        <v>41</v>
      </c>
      <c r="E4469" s="10" t="s">
        <v>35</v>
      </c>
      <c r="F4469" s="10">
        <v>60000</v>
      </c>
      <c r="G4469" s="10">
        <v>60000</v>
      </c>
      <c r="H4469" s="10">
        <v>1</v>
      </c>
      <c r="I4469" s="38"/>
    </row>
    <row r="4470" spans="1:9" ht="27" x14ac:dyDescent="0.25">
      <c r="A4470" s="10">
        <v>5134</v>
      </c>
      <c r="B4470" s="10" t="s">
        <v>6650</v>
      </c>
      <c r="C4470" s="10" t="s">
        <v>61</v>
      </c>
      <c r="D4470" s="10" t="s">
        <v>41</v>
      </c>
      <c r="E4470" s="10" t="s">
        <v>35</v>
      </c>
      <c r="F4470" s="10">
        <v>120000</v>
      </c>
      <c r="G4470" s="10">
        <v>120000</v>
      </c>
      <c r="H4470" s="10">
        <v>1</v>
      </c>
      <c r="I4470" s="38"/>
    </row>
    <row r="4471" spans="1:9" ht="27" x14ac:dyDescent="0.25">
      <c r="A4471" s="10">
        <v>5134</v>
      </c>
      <c r="B4471" s="10" t="s">
        <v>6651</v>
      </c>
      <c r="C4471" s="10" t="s">
        <v>61</v>
      </c>
      <c r="D4471" s="10" t="s">
        <v>41</v>
      </c>
      <c r="E4471" s="10" t="s">
        <v>35</v>
      </c>
      <c r="F4471" s="10">
        <v>40000</v>
      </c>
      <c r="G4471" s="10">
        <v>40000</v>
      </c>
      <c r="H4471" s="10">
        <v>1</v>
      </c>
      <c r="I4471" s="38"/>
    </row>
    <row r="4472" spans="1:9" ht="27" x14ac:dyDescent="0.25">
      <c r="A4472" s="10">
        <v>5134</v>
      </c>
      <c r="B4472" s="10" t="s">
        <v>6652</v>
      </c>
      <c r="C4472" s="10" t="s">
        <v>61</v>
      </c>
      <c r="D4472" s="10" t="s">
        <v>41</v>
      </c>
      <c r="E4472" s="10" t="s">
        <v>35</v>
      </c>
      <c r="F4472" s="10">
        <v>25000</v>
      </c>
      <c r="G4472" s="10">
        <v>25000</v>
      </c>
      <c r="H4472" s="10">
        <v>1</v>
      </c>
      <c r="I4472" s="38"/>
    </row>
    <row r="4473" spans="1:9" ht="27" x14ac:dyDescent="0.25">
      <c r="A4473" s="10">
        <v>5134</v>
      </c>
      <c r="B4473" s="10" t="s">
        <v>6653</v>
      </c>
      <c r="C4473" s="10" t="s">
        <v>61</v>
      </c>
      <c r="D4473" s="10" t="s">
        <v>41</v>
      </c>
      <c r="E4473" s="10" t="s">
        <v>35</v>
      </c>
      <c r="F4473" s="10">
        <v>60000</v>
      </c>
      <c r="G4473" s="10">
        <v>60000</v>
      </c>
      <c r="H4473" s="10">
        <v>1</v>
      </c>
      <c r="I4473" s="38"/>
    </row>
    <row r="4474" spans="1:9" ht="27" x14ac:dyDescent="0.25">
      <c r="A4474" s="10">
        <v>5134</v>
      </c>
      <c r="B4474" s="10" t="s">
        <v>6654</v>
      </c>
      <c r="C4474" s="10" t="s">
        <v>61</v>
      </c>
      <c r="D4474" s="10" t="s">
        <v>41</v>
      </c>
      <c r="E4474" s="10" t="s">
        <v>35</v>
      </c>
      <c r="F4474" s="10">
        <v>100000</v>
      </c>
      <c r="G4474" s="10">
        <v>100000</v>
      </c>
      <c r="H4474" s="10">
        <v>1</v>
      </c>
      <c r="I4474" s="38"/>
    </row>
    <row r="4475" spans="1:9" ht="27" x14ac:dyDescent="0.25">
      <c r="A4475" s="10">
        <v>5134</v>
      </c>
      <c r="B4475" s="10" t="s">
        <v>6655</v>
      </c>
      <c r="C4475" s="10" t="s">
        <v>61</v>
      </c>
      <c r="D4475" s="10" t="s">
        <v>41</v>
      </c>
      <c r="E4475" s="10" t="s">
        <v>35</v>
      </c>
      <c r="F4475" s="10">
        <v>100000</v>
      </c>
      <c r="G4475" s="10">
        <v>100000</v>
      </c>
      <c r="H4475" s="10">
        <v>1</v>
      </c>
      <c r="I4475" s="38"/>
    </row>
    <row r="4476" spans="1:9" ht="27" x14ac:dyDescent="0.25">
      <c r="A4476" s="10">
        <v>5134</v>
      </c>
      <c r="B4476" s="10" t="s">
        <v>6656</v>
      </c>
      <c r="C4476" s="10" t="s">
        <v>61</v>
      </c>
      <c r="D4476" s="10" t="s">
        <v>41</v>
      </c>
      <c r="E4476" s="10" t="s">
        <v>35</v>
      </c>
      <c r="F4476" s="10">
        <v>60000</v>
      </c>
      <c r="G4476" s="10">
        <v>60000</v>
      </c>
      <c r="H4476" s="10">
        <v>1</v>
      </c>
      <c r="I4476" s="38"/>
    </row>
    <row r="4477" spans="1:9" ht="27" x14ac:dyDescent="0.25">
      <c r="A4477" s="10">
        <v>5134</v>
      </c>
      <c r="B4477" s="10" t="s">
        <v>6657</v>
      </c>
      <c r="C4477" s="10" t="s">
        <v>61</v>
      </c>
      <c r="D4477" s="10" t="s">
        <v>41</v>
      </c>
      <c r="E4477" s="10" t="s">
        <v>35</v>
      </c>
      <c r="F4477" s="10">
        <v>100000</v>
      </c>
      <c r="G4477" s="10">
        <v>100000</v>
      </c>
      <c r="H4477" s="10">
        <v>1</v>
      </c>
      <c r="I4477" s="38"/>
    </row>
    <row r="4478" spans="1:9" ht="27" x14ac:dyDescent="0.25">
      <c r="A4478" s="10">
        <v>5134</v>
      </c>
      <c r="B4478" s="10" t="s">
        <v>6658</v>
      </c>
      <c r="C4478" s="10" t="s">
        <v>61</v>
      </c>
      <c r="D4478" s="10" t="s">
        <v>41</v>
      </c>
      <c r="E4478" s="10" t="s">
        <v>35</v>
      </c>
      <c r="F4478" s="10">
        <v>150000</v>
      </c>
      <c r="G4478" s="10">
        <v>150000</v>
      </c>
      <c r="H4478" s="10">
        <v>1</v>
      </c>
      <c r="I4478" s="38"/>
    </row>
    <row r="4479" spans="1:9" ht="27" x14ac:dyDescent="0.25">
      <c r="A4479" s="10">
        <v>5134</v>
      </c>
      <c r="B4479" s="10" t="s">
        <v>6659</v>
      </c>
      <c r="C4479" s="10" t="s">
        <v>61</v>
      </c>
      <c r="D4479" s="10" t="s">
        <v>41</v>
      </c>
      <c r="E4479" s="10" t="s">
        <v>35</v>
      </c>
      <c r="F4479" s="10">
        <v>150000</v>
      </c>
      <c r="G4479" s="10">
        <v>150000</v>
      </c>
      <c r="H4479" s="10">
        <v>1</v>
      </c>
      <c r="I4479" s="38"/>
    </row>
    <row r="4480" spans="1:9" ht="27" x14ac:dyDescent="0.25">
      <c r="A4480" s="10">
        <v>5134</v>
      </c>
      <c r="B4480" s="10" t="s">
        <v>6660</v>
      </c>
      <c r="C4480" s="10" t="s">
        <v>61</v>
      </c>
      <c r="D4480" s="10" t="s">
        <v>41</v>
      </c>
      <c r="E4480" s="10" t="s">
        <v>35</v>
      </c>
      <c r="F4480" s="10">
        <v>100000</v>
      </c>
      <c r="G4480" s="10">
        <v>100000</v>
      </c>
      <c r="H4480" s="10">
        <v>1</v>
      </c>
      <c r="I4480" s="38"/>
    </row>
    <row r="4481" spans="1:9" ht="27" x14ac:dyDescent="0.25">
      <c r="A4481" s="10">
        <v>5134</v>
      </c>
      <c r="B4481" s="10" t="s">
        <v>6661</v>
      </c>
      <c r="C4481" s="10" t="s">
        <v>61</v>
      </c>
      <c r="D4481" s="10" t="s">
        <v>41</v>
      </c>
      <c r="E4481" s="10" t="s">
        <v>35</v>
      </c>
      <c r="F4481" s="10">
        <v>400000</v>
      </c>
      <c r="G4481" s="10">
        <v>400000</v>
      </c>
      <c r="H4481" s="10">
        <v>1</v>
      </c>
      <c r="I4481" s="38"/>
    </row>
    <row r="4482" spans="1:9" ht="27" x14ac:dyDescent="0.25">
      <c r="A4482" s="10">
        <v>5134</v>
      </c>
      <c r="B4482" s="10" t="s">
        <v>6662</v>
      </c>
      <c r="C4482" s="10" t="s">
        <v>61</v>
      </c>
      <c r="D4482" s="10" t="s">
        <v>41</v>
      </c>
      <c r="E4482" s="10" t="s">
        <v>35</v>
      </c>
      <c r="F4482" s="10">
        <v>100000</v>
      </c>
      <c r="G4482" s="10">
        <v>100000</v>
      </c>
      <c r="H4482" s="10">
        <v>1</v>
      </c>
      <c r="I4482" s="38"/>
    </row>
    <row r="4483" spans="1:9" ht="27" x14ac:dyDescent="0.25">
      <c r="A4483" s="10">
        <v>5134</v>
      </c>
      <c r="B4483" s="10" t="s">
        <v>6663</v>
      </c>
      <c r="C4483" s="10" t="s">
        <v>61</v>
      </c>
      <c r="D4483" s="10" t="s">
        <v>41</v>
      </c>
      <c r="E4483" s="10" t="s">
        <v>35</v>
      </c>
      <c r="F4483" s="10">
        <v>250000</v>
      </c>
      <c r="G4483" s="10">
        <v>250000</v>
      </c>
      <c r="H4483" s="10">
        <v>1</v>
      </c>
      <c r="I4483" s="38"/>
    </row>
    <row r="4484" spans="1:9" ht="27" x14ac:dyDescent="0.25">
      <c r="A4484" s="10">
        <v>5134</v>
      </c>
      <c r="B4484" s="10" t="s">
        <v>6664</v>
      </c>
      <c r="C4484" s="10" t="s">
        <v>61</v>
      </c>
      <c r="D4484" s="10" t="s">
        <v>41</v>
      </c>
      <c r="E4484" s="10" t="s">
        <v>35</v>
      </c>
      <c r="F4484" s="10">
        <v>60000</v>
      </c>
      <c r="G4484" s="10">
        <v>60000</v>
      </c>
      <c r="H4484" s="10">
        <v>1</v>
      </c>
      <c r="I4484" s="38"/>
    </row>
    <row r="4485" spans="1:9" ht="27" x14ac:dyDescent="0.25">
      <c r="A4485" s="10">
        <v>5134</v>
      </c>
      <c r="B4485" s="10" t="s">
        <v>6665</v>
      </c>
      <c r="C4485" s="10" t="s">
        <v>61</v>
      </c>
      <c r="D4485" s="10" t="s">
        <v>41</v>
      </c>
      <c r="E4485" s="10" t="s">
        <v>35</v>
      </c>
      <c r="F4485" s="10">
        <v>200000</v>
      </c>
      <c r="G4485" s="10">
        <v>200000</v>
      </c>
      <c r="H4485" s="10">
        <v>1</v>
      </c>
      <c r="I4485" s="38"/>
    </row>
    <row r="4486" spans="1:9" ht="27" x14ac:dyDescent="0.25">
      <c r="A4486" s="10">
        <v>5134</v>
      </c>
      <c r="B4486" s="10" t="s">
        <v>6131</v>
      </c>
      <c r="C4486" s="10" t="s">
        <v>40</v>
      </c>
      <c r="D4486" s="10" t="s">
        <v>36</v>
      </c>
      <c r="E4486" s="10" t="s">
        <v>35</v>
      </c>
      <c r="F4486" s="10">
        <v>2000000</v>
      </c>
      <c r="G4486" s="10">
        <v>2000000</v>
      </c>
      <c r="H4486" s="10">
        <v>1</v>
      </c>
      <c r="I4486" s="38"/>
    </row>
    <row r="4487" spans="1:9" ht="27" x14ac:dyDescent="0.25">
      <c r="A4487" s="10">
        <v>5134</v>
      </c>
      <c r="B4487" s="10" t="s">
        <v>6576</v>
      </c>
      <c r="C4487" s="10" t="s">
        <v>61</v>
      </c>
      <c r="D4487" s="10" t="s">
        <v>38</v>
      </c>
      <c r="E4487" s="10" t="s">
        <v>35</v>
      </c>
      <c r="F4487" s="10">
        <v>0</v>
      </c>
      <c r="G4487" s="10">
        <v>0</v>
      </c>
      <c r="H4487" s="10">
        <v>1</v>
      </c>
      <c r="I4487" s="38"/>
    </row>
    <row r="4488" spans="1:9" ht="27" x14ac:dyDescent="0.25">
      <c r="A4488" s="10" t="s">
        <v>203</v>
      </c>
      <c r="B4488" s="10" t="s">
        <v>394</v>
      </c>
      <c r="C4488" s="10" t="s">
        <v>61</v>
      </c>
      <c r="D4488" s="10" t="s">
        <v>38</v>
      </c>
      <c r="E4488" s="10" t="s">
        <v>35</v>
      </c>
      <c r="F4488" s="10">
        <v>100000</v>
      </c>
      <c r="G4488" s="10">
        <v>100000</v>
      </c>
      <c r="H4488" s="10">
        <v>1</v>
      </c>
      <c r="I4488" s="38"/>
    </row>
    <row r="4489" spans="1:9" ht="27" x14ac:dyDescent="0.25">
      <c r="A4489" s="10" t="s">
        <v>203</v>
      </c>
      <c r="B4489" s="10" t="s">
        <v>387</v>
      </c>
      <c r="C4489" s="10" t="s">
        <v>61</v>
      </c>
      <c r="D4489" s="10" t="s">
        <v>38</v>
      </c>
      <c r="E4489" s="10" t="s">
        <v>35</v>
      </c>
      <c r="F4489" s="10">
        <v>75000</v>
      </c>
      <c r="G4489" s="10">
        <v>75000</v>
      </c>
      <c r="H4489" s="10">
        <v>1</v>
      </c>
      <c r="I4489" s="38"/>
    </row>
    <row r="4490" spans="1:9" ht="27" x14ac:dyDescent="0.25">
      <c r="A4490" s="10" t="s">
        <v>203</v>
      </c>
      <c r="B4490" s="10" t="s">
        <v>409</v>
      </c>
      <c r="C4490" s="10" t="s">
        <v>61</v>
      </c>
      <c r="D4490" s="10" t="s">
        <v>38</v>
      </c>
      <c r="E4490" s="10" t="s">
        <v>35</v>
      </c>
      <c r="F4490" s="10">
        <v>198000</v>
      </c>
      <c r="G4490" s="10">
        <v>198000</v>
      </c>
      <c r="H4490" s="10">
        <v>1</v>
      </c>
      <c r="I4490" s="38"/>
    </row>
    <row r="4491" spans="1:9" ht="27" x14ac:dyDescent="0.25">
      <c r="A4491" s="10" t="s">
        <v>203</v>
      </c>
      <c r="B4491" s="10" t="s">
        <v>371</v>
      </c>
      <c r="C4491" s="10" t="s">
        <v>61</v>
      </c>
      <c r="D4491" s="10" t="s">
        <v>38</v>
      </c>
      <c r="E4491" s="10" t="s">
        <v>35</v>
      </c>
      <c r="F4491" s="10">
        <v>90000</v>
      </c>
      <c r="G4491" s="10">
        <v>90000</v>
      </c>
      <c r="H4491" s="10">
        <v>1</v>
      </c>
      <c r="I4491" s="38"/>
    </row>
    <row r="4492" spans="1:9" ht="27" x14ac:dyDescent="0.25">
      <c r="A4492" s="10" t="s">
        <v>203</v>
      </c>
      <c r="B4492" s="10" t="s">
        <v>375</v>
      </c>
      <c r="C4492" s="10" t="s">
        <v>61</v>
      </c>
      <c r="D4492" s="10" t="s">
        <v>38</v>
      </c>
      <c r="E4492" s="10" t="s">
        <v>35</v>
      </c>
      <c r="F4492" s="10">
        <v>85000</v>
      </c>
      <c r="G4492" s="10">
        <v>85000</v>
      </c>
      <c r="H4492" s="10">
        <v>1</v>
      </c>
      <c r="I4492" s="38"/>
    </row>
    <row r="4493" spans="1:9" ht="27" x14ac:dyDescent="0.25">
      <c r="A4493" s="10" t="s">
        <v>203</v>
      </c>
      <c r="B4493" s="10" t="s">
        <v>358</v>
      </c>
      <c r="C4493" s="10" t="s">
        <v>61</v>
      </c>
      <c r="D4493" s="10" t="s">
        <v>38</v>
      </c>
      <c r="E4493" s="10" t="s">
        <v>35</v>
      </c>
      <c r="F4493" s="10">
        <v>200000</v>
      </c>
      <c r="G4493" s="10">
        <v>200000</v>
      </c>
      <c r="H4493" s="10">
        <v>1</v>
      </c>
      <c r="I4493" s="38"/>
    </row>
    <row r="4494" spans="1:9" ht="27" x14ac:dyDescent="0.25">
      <c r="A4494" s="10" t="s">
        <v>203</v>
      </c>
      <c r="B4494" s="10" t="s">
        <v>362</v>
      </c>
      <c r="C4494" s="10" t="s">
        <v>61</v>
      </c>
      <c r="D4494" s="10" t="s">
        <v>38</v>
      </c>
      <c r="E4494" s="10" t="s">
        <v>35</v>
      </c>
      <c r="F4494" s="10">
        <v>500000</v>
      </c>
      <c r="G4494" s="10">
        <v>500000</v>
      </c>
      <c r="H4494" s="10">
        <v>1</v>
      </c>
      <c r="I4494" s="38"/>
    </row>
    <row r="4495" spans="1:9" ht="27" x14ac:dyDescent="0.25">
      <c r="A4495" s="10" t="s">
        <v>203</v>
      </c>
      <c r="B4495" s="10" t="s">
        <v>355</v>
      </c>
      <c r="C4495" s="10" t="s">
        <v>61</v>
      </c>
      <c r="D4495" s="10" t="s">
        <v>38</v>
      </c>
      <c r="E4495" s="10" t="s">
        <v>35</v>
      </c>
      <c r="F4495" s="10">
        <v>250000</v>
      </c>
      <c r="G4495" s="10">
        <v>250000</v>
      </c>
      <c r="H4495" s="10">
        <v>1</v>
      </c>
      <c r="I4495" s="38"/>
    </row>
    <row r="4496" spans="1:9" ht="27" x14ac:dyDescent="0.25">
      <c r="A4496" s="10" t="s">
        <v>203</v>
      </c>
      <c r="B4496" s="10" t="s">
        <v>368</v>
      </c>
      <c r="C4496" s="10" t="s">
        <v>61</v>
      </c>
      <c r="D4496" s="10" t="s">
        <v>38</v>
      </c>
      <c r="E4496" s="10" t="s">
        <v>35</v>
      </c>
      <c r="F4496" s="10">
        <v>60000</v>
      </c>
      <c r="G4496" s="10">
        <v>60000</v>
      </c>
      <c r="H4496" s="10">
        <v>1</v>
      </c>
      <c r="I4496" s="38"/>
    </row>
    <row r="4497" spans="1:9" ht="27" x14ac:dyDescent="0.25">
      <c r="A4497" s="10" t="s">
        <v>203</v>
      </c>
      <c r="B4497" s="10" t="s">
        <v>406</v>
      </c>
      <c r="C4497" s="10" t="s">
        <v>61</v>
      </c>
      <c r="D4497" s="10" t="s">
        <v>38</v>
      </c>
      <c r="E4497" s="10" t="s">
        <v>35</v>
      </c>
      <c r="F4497" s="10">
        <v>198000</v>
      </c>
      <c r="G4497" s="10">
        <v>198000</v>
      </c>
      <c r="H4497" s="10">
        <v>1</v>
      </c>
      <c r="I4497" s="38"/>
    </row>
    <row r="4498" spans="1:9" ht="27" x14ac:dyDescent="0.25">
      <c r="A4498" s="10" t="s">
        <v>203</v>
      </c>
      <c r="B4498" s="10" t="s">
        <v>369</v>
      </c>
      <c r="C4498" s="10" t="s">
        <v>61</v>
      </c>
      <c r="D4498" s="10" t="s">
        <v>38</v>
      </c>
      <c r="E4498" s="10" t="s">
        <v>35</v>
      </c>
      <c r="F4498" s="10">
        <v>60000</v>
      </c>
      <c r="G4498" s="10">
        <v>60000</v>
      </c>
      <c r="H4498" s="10">
        <v>1</v>
      </c>
      <c r="I4498" s="38"/>
    </row>
    <row r="4499" spans="1:9" ht="27" x14ac:dyDescent="0.25">
      <c r="A4499" s="10" t="s">
        <v>203</v>
      </c>
      <c r="B4499" s="10" t="s">
        <v>385</v>
      </c>
      <c r="C4499" s="10" t="s">
        <v>61</v>
      </c>
      <c r="D4499" s="10" t="s">
        <v>38</v>
      </c>
      <c r="E4499" s="10" t="s">
        <v>35</v>
      </c>
      <c r="F4499" s="10">
        <v>75000</v>
      </c>
      <c r="G4499" s="10">
        <v>75000</v>
      </c>
      <c r="H4499" s="10">
        <v>1</v>
      </c>
      <c r="I4499" s="38"/>
    </row>
    <row r="4500" spans="1:9" ht="27" x14ac:dyDescent="0.25">
      <c r="A4500" s="10" t="s">
        <v>203</v>
      </c>
      <c r="B4500" s="10" t="s">
        <v>366</v>
      </c>
      <c r="C4500" s="10" t="s">
        <v>61</v>
      </c>
      <c r="D4500" s="10" t="s">
        <v>38</v>
      </c>
      <c r="E4500" s="10" t="s">
        <v>35</v>
      </c>
      <c r="F4500" s="10">
        <v>75000</v>
      </c>
      <c r="G4500" s="10">
        <v>75000</v>
      </c>
      <c r="H4500" s="10">
        <v>1</v>
      </c>
      <c r="I4500" s="38"/>
    </row>
    <row r="4501" spans="1:9" ht="27" x14ac:dyDescent="0.25">
      <c r="A4501" s="10" t="s">
        <v>203</v>
      </c>
      <c r="B4501" s="10" t="s">
        <v>407</v>
      </c>
      <c r="C4501" s="10" t="s">
        <v>61</v>
      </c>
      <c r="D4501" s="10" t="s">
        <v>38</v>
      </c>
      <c r="E4501" s="10" t="s">
        <v>35</v>
      </c>
      <c r="F4501" s="10">
        <v>198000</v>
      </c>
      <c r="G4501" s="10">
        <v>198000</v>
      </c>
      <c r="H4501" s="10">
        <v>1</v>
      </c>
      <c r="I4501" s="38"/>
    </row>
    <row r="4502" spans="1:9" ht="27" x14ac:dyDescent="0.25">
      <c r="A4502" s="10" t="s">
        <v>203</v>
      </c>
      <c r="B4502" s="10" t="s">
        <v>373</v>
      </c>
      <c r="C4502" s="10" t="s">
        <v>61</v>
      </c>
      <c r="D4502" s="10" t="s">
        <v>38</v>
      </c>
      <c r="E4502" s="10" t="s">
        <v>35</v>
      </c>
      <c r="F4502" s="10">
        <v>60000</v>
      </c>
      <c r="G4502" s="10">
        <v>60000</v>
      </c>
      <c r="H4502" s="10">
        <v>1</v>
      </c>
      <c r="I4502" s="38"/>
    </row>
    <row r="4503" spans="1:9" ht="27" x14ac:dyDescent="0.25">
      <c r="A4503" s="10" t="s">
        <v>203</v>
      </c>
      <c r="B4503" s="10" t="s">
        <v>398</v>
      </c>
      <c r="C4503" s="10" t="s">
        <v>61</v>
      </c>
      <c r="D4503" s="10" t="s">
        <v>38</v>
      </c>
      <c r="E4503" s="10" t="s">
        <v>35</v>
      </c>
      <c r="F4503" s="10">
        <v>380000</v>
      </c>
      <c r="G4503" s="10">
        <v>380000</v>
      </c>
      <c r="H4503" s="10">
        <v>1</v>
      </c>
      <c r="I4503" s="38"/>
    </row>
    <row r="4504" spans="1:9" ht="27" x14ac:dyDescent="0.25">
      <c r="A4504" s="10" t="s">
        <v>203</v>
      </c>
      <c r="B4504" s="10" t="s">
        <v>381</v>
      </c>
      <c r="C4504" s="10" t="s">
        <v>61</v>
      </c>
      <c r="D4504" s="10" t="s">
        <v>38</v>
      </c>
      <c r="E4504" s="10" t="s">
        <v>35</v>
      </c>
      <c r="F4504" s="10">
        <v>75000</v>
      </c>
      <c r="G4504" s="10">
        <v>75000</v>
      </c>
      <c r="H4504" s="10">
        <v>1</v>
      </c>
      <c r="I4504" s="38"/>
    </row>
    <row r="4505" spans="1:9" ht="27" x14ac:dyDescent="0.25">
      <c r="A4505" s="10" t="s">
        <v>203</v>
      </c>
      <c r="B4505" s="10" t="s">
        <v>382</v>
      </c>
      <c r="C4505" s="10" t="s">
        <v>61</v>
      </c>
      <c r="D4505" s="10" t="s">
        <v>38</v>
      </c>
      <c r="E4505" s="10" t="s">
        <v>35</v>
      </c>
      <c r="F4505" s="10">
        <v>60000</v>
      </c>
      <c r="G4505" s="10">
        <v>60000</v>
      </c>
      <c r="H4505" s="10">
        <v>1</v>
      </c>
      <c r="I4505" s="38"/>
    </row>
    <row r="4506" spans="1:9" ht="27" x14ac:dyDescent="0.25">
      <c r="A4506" s="10" t="s">
        <v>203</v>
      </c>
      <c r="B4506" s="10" t="s">
        <v>404</v>
      </c>
      <c r="C4506" s="10" t="s">
        <v>61</v>
      </c>
      <c r="D4506" s="10" t="s">
        <v>38</v>
      </c>
      <c r="E4506" s="10" t="s">
        <v>35</v>
      </c>
      <c r="F4506" s="10">
        <v>90000</v>
      </c>
      <c r="G4506" s="10">
        <v>90000</v>
      </c>
      <c r="H4506" s="10">
        <v>1</v>
      </c>
      <c r="I4506" s="38"/>
    </row>
    <row r="4507" spans="1:9" ht="27" x14ac:dyDescent="0.25">
      <c r="A4507" s="10" t="s">
        <v>203</v>
      </c>
      <c r="B4507" s="10" t="s">
        <v>391</v>
      </c>
      <c r="C4507" s="10" t="s">
        <v>61</v>
      </c>
      <c r="D4507" s="10" t="s">
        <v>38</v>
      </c>
      <c r="E4507" s="10" t="s">
        <v>35</v>
      </c>
      <c r="F4507" s="10">
        <v>60000</v>
      </c>
      <c r="G4507" s="10">
        <v>60000</v>
      </c>
      <c r="H4507" s="10">
        <v>1</v>
      </c>
      <c r="I4507" s="38"/>
    </row>
    <row r="4508" spans="1:9" ht="27" x14ac:dyDescent="0.25">
      <c r="A4508" s="10" t="s">
        <v>203</v>
      </c>
      <c r="B4508" s="10" t="s">
        <v>405</v>
      </c>
      <c r="C4508" s="10" t="s">
        <v>61</v>
      </c>
      <c r="D4508" s="10" t="s">
        <v>38</v>
      </c>
      <c r="E4508" s="10" t="s">
        <v>35</v>
      </c>
      <c r="F4508" s="10">
        <v>198000</v>
      </c>
      <c r="G4508" s="10">
        <v>198000</v>
      </c>
      <c r="H4508" s="10">
        <v>1</v>
      </c>
      <c r="I4508" s="38"/>
    </row>
    <row r="4509" spans="1:9" ht="27" x14ac:dyDescent="0.25">
      <c r="A4509" s="10" t="s">
        <v>203</v>
      </c>
      <c r="B4509" s="10" t="s">
        <v>353</v>
      </c>
      <c r="C4509" s="10" t="s">
        <v>61</v>
      </c>
      <c r="D4509" s="10" t="s">
        <v>38</v>
      </c>
      <c r="E4509" s="10" t="s">
        <v>35</v>
      </c>
      <c r="F4509" s="10">
        <v>100000</v>
      </c>
      <c r="G4509" s="10">
        <v>100000</v>
      </c>
      <c r="H4509" s="10">
        <v>1</v>
      </c>
      <c r="I4509" s="38"/>
    </row>
    <row r="4510" spans="1:9" ht="27" x14ac:dyDescent="0.25">
      <c r="A4510" s="10" t="s">
        <v>203</v>
      </c>
      <c r="B4510" s="10" t="s">
        <v>361</v>
      </c>
      <c r="C4510" s="10" t="s">
        <v>61</v>
      </c>
      <c r="D4510" s="10" t="s">
        <v>38</v>
      </c>
      <c r="E4510" s="10" t="s">
        <v>35</v>
      </c>
      <c r="F4510" s="10">
        <v>200000</v>
      </c>
      <c r="G4510" s="10">
        <v>200000</v>
      </c>
      <c r="H4510" s="10">
        <v>1</v>
      </c>
      <c r="I4510" s="38"/>
    </row>
    <row r="4511" spans="1:9" ht="27" x14ac:dyDescent="0.25">
      <c r="A4511" s="10" t="s">
        <v>203</v>
      </c>
      <c r="B4511" s="10" t="s">
        <v>364</v>
      </c>
      <c r="C4511" s="10" t="s">
        <v>61</v>
      </c>
      <c r="D4511" s="10" t="s">
        <v>38</v>
      </c>
      <c r="E4511" s="10" t="s">
        <v>35</v>
      </c>
      <c r="F4511" s="10">
        <v>250000</v>
      </c>
      <c r="G4511" s="10">
        <v>250000</v>
      </c>
      <c r="H4511" s="10">
        <v>1</v>
      </c>
      <c r="I4511" s="38"/>
    </row>
    <row r="4512" spans="1:9" ht="27" x14ac:dyDescent="0.25">
      <c r="A4512" s="10" t="s">
        <v>203</v>
      </c>
      <c r="B4512" s="10" t="s">
        <v>384</v>
      </c>
      <c r="C4512" s="10" t="s">
        <v>61</v>
      </c>
      <c r="D4512" s="10" t="s">
        <v>38</v>
      </c>
      <c r="E4512" s="10" t="s">
        <v>35</v>
      </c>
      <c r="F4512" s="10">
        <v>75000</v>
      </c>
      <c r="G4512" s="10">
        <v>75000</v>
      </c>
      <c r="H4512" s="10">
        <v>1</v>
      </c>
      <c r="I4512" s="38"/>
    </row>
    <row r="4513" spans="1:9" ht="27" x14ac:dyDescent="0.25">
      <c r="A4513" s="10" t="s">
        <v>203</v>
      </c>
      <c r="B4513" s="10" t="s">
        <v>397</v>
      </c>
      <c r="C4513" s="10" t="s">
        <v>61</v>
      </c>
      <c r="D4513" s="10" t="s">
        <v>38</v>
      </c>
      <c r="E4513" s="10" t="s">
        <v>35</v>
      </c>
      <c r="F4513" s="10">
        <v>300000</v>
      </c>
      <c r="G4513" s="10">
        <v>300000</v>
      </c>
      <c r="H4513" s="10">
        <v>1</v>
      </c>
      <c r="I4513" s="38"/>
    </row>
    <row r="4514" spans="1:9" ht="27" x14ac:dyDescent="0.25">
      <c r="A4514" s="10" t="s">
        <v>203</v>
      </c>
      <c r="B4514" s="10" t="s">
        <v>367</v>
      </c>
      <c r="C4514" s="10" t="s">
        <v>61</v>
      </c>
      <c r="D4514" s="10" t="s">
        <v>38</v>
      </c>
      <c r="E4514" s="10" t="s">
        <v>35</v>
      </c>
      <c r="F4514" s="10">
        <v>60000</v>
      </c>
      <c r="G4514" s="10">
        <v>60000</v>
      </c>
      <c r="H4514" s="10">
        <v>1</v>
      </c>
      <c r="I4514" s="38"/>
    </row>
    <row r="4515" spans="1:9" ht="27" x14ac:dyDescent="0.25">
      <c r="A4515" s="10" t="s">
        <v>203</v>
      </c>
      <c r="B4515" s="10" t="s">
        <v>403</v>
      </c>
      <c r="C4515" s="10" t="s">
        <v>61</v>
      </c>
      <c r="D4515" s="10" t="s">
        <v>38</v>
      </c>
      <c r="E4515" s="10" t="s">
        <v>35</v>
      </c>
      <c r="F4515" s="10">
        <v>70000</v>
      </c>
      <c r="G4515" s="10">
        <v>70000</v>
      </c>
      <c r="H4515" s="10">
        <v>1</v>
      </c>
      <c r="I4515" s="38"/>
    </row>
    <row r="4516" spans="1:9" ht="27" x14ac:dyDescent="0.25">
      <c r="A4516" s="10" t="s">
        <v>203</v>
      </c>
      <c r="B4516" s="10" t="s">
        <v>399</v>
      </c>
      <c r="C4516" s="10" t="s">
        <v>61</v>
      </c>
      <c r="D4516" s="10" t="s">
        <v>38</v>
      </c>
      <c r="E4516" s="10" t="s">
        <v>35</v>
      </c>
      <c r="F4516" s="10">
        <v>70000</v>
      </c>
      <c r="G4516" s="10">
        <v>70000</v>
      </c>
      <c r="H4516" s="10">
        <v>1</v>
      </c>
      <c r="I4516" s="38"/>
    </row>
    <row r="4517" spans="1:9" ht="27" x14ac:dyDescent="0.25">
      <c r="A4517" s="10" t="s">
        <v>203</v>
      </c>
      <c r="B4517" s="10" t="s">
        <v>408</v>
      </c>
      <c r="C4517" s="10" t="s">
        <v>61</v>
      </c>
      <c r="D4517" s="10" t="s">
        <v>38</v>
      </c>
      <c r="E4517" s="10" t="s">
        <v>35</v>
      </c>
      <c r="F4517" s="10">
        <v>198000</v>
      </c>
      <c r="G4517" s="10">
        <v>198000</v>
      </c>
      <c r="H4517" s="10">
        <v>1</v>
      </c>
      <c r="I4517" s="38"/>
    </row>
    <row r="4518" spans="1:9" ht="27" x14ac:dyDescent="0.25">
      <c r="A4518" s="10" t="s">
        <v>203</v>
      </c>
      <c r="B4518" s="10" t="s">
        <v>377</v>
      </c>
      <c r="C4518" s="10" t="s">
        <v>61</v>
      </c>
      <c r="D4518" s="10" t="s">
        <v>38</v>
      </c>
      <c r="E4518" s="10" t="s">
        <v>35</v>
      </c>
      <c r="F4518" s="10">
        <v>60000</v>
      </c>
      <c r="G4518" s="10">
        <v>60000</v>
      </c>
      <c r="H4518" s="10">
        <v>1</v>
      </c>
      <c r="I4518" s="38"/>
    </row>
    <row r="4519" spans="1:9" ht="27" x14ac:dyDescent="0.25">
      <c r="A4519" s="10" t="s">
        <v>203</v>
      </c>
      <c r="B4519" s="10" t="s">
        <v>402</v>
      </c>
      <c r="C4519" s="10" t="s">
        <v>61</v>
      </c>
      <c r="D4519" s="10" t="s">
        <v>38</v>
      </c>
      <c r="E4519" s="10" t="s">
        <v>35</v>
      </c>
      <c r="F4519" s="10">
        <v>80000</v>
      </c>
      <c r="G4519" s="10">
        <v>80000</v>
      </c>
      <c r="H4519" s="10">
        <v>1</v>
      </c>
      <c r="I4519" s="38"/>
    </row>
    <row r="4520" spans="1:9" ht="27" x14ac:dyDescent="0.25">
      <c r="A4520" s="10" t="s">
        <v>203</v>
      </c>
      <c r="B4520" s="10" t="s">
        <v>388</v>
      </c>
      <c r="C4520" s="10" t="s">
        <v>61</v>
      </c>
      <c r="D4520" s="10" t="s">
        <v>38</v>
      </c>
      <c r="E4520" s="10" t="s">
        <v>35</v>
      </c>
      <c r="F4520" s="10">
        <v>100000</v>
      </c>
      <c r="G4520" s="10">
        <v>100000</v>
      </c>
      <c r="H4520" s="10">
        <v>1</v>
      </c>
      <c r="I4520" s="38"/>
    </row>
    <row r="4521" spans="1:9" ht="27" x14ac:dyDescent="0.25">
      <c r="A4521" s="10" t="s">
        <v>203</v>
      </c>
      <c r="B4521" s="10" t="s">
        <v>410</v>
      </c>
      <c r="C4521" s="10" t="s">
        <v>61</v>
      </c>
      <c r="D4521" s="10" t="s">
        <v>38</v>
      </c>
      <c r="E4521" s="10" t="s">
        <v>35</v>
      </c>
      <c r="F4521" s="10">
        <v>990000</v>
      </c>
      <c r="G4521" s="10">
        <v>990000</v>
      </c>
      <c r="H4521" s="10">
        <v>1</v>
      </c>
      <c r="I4521" s="38"/>
    </row>
    <row r="4522" spans="1:9" ht="27" x14ac:dyDescent="0.25">
      <c r="A4522" s="10" t="s">
        <v>203</v>
      </c>
      <c r="B4522" s="10" t="s">
        <v>357</v>
      </c>
      <c r="C4522" s="10" t="s">
        <v>61</v>
      </c>
      <c r="D4522" s="10" t="s">
        <v>38</v>
      </c>
      <c r="E4522" s="10" t="s">
        <v>35</v>
      </c>
      <c r="F4522" s="10">
        <v>400000</v>
      </c>
      <c r="G4522" s="10">
        <v>400000</v>
      </c>
      <c r="H4522" s="10">
        <v>1</v>
      </c>
      <c r="I4522" s="38"/>
    </row>
    <row r="4523" spans="1:9" ht="27" x14ac:dyDescent="0.25">
      <c r="A4523" s="10" t="s">
        <v>203</v>
      </c>
      <c r="B4523" s="10" t="s">
        <v>386</v>
      </c>
      <c r="C4523" s="10" t="s">
        <v>61</v>
      </c>
      <c r="D4523" s="10" t="s">
        <v>38</v>
      </c>
      <c r="E4523" s="10" t="s">
        <v>35</v>
      </c>
      <c r="F4523" s="10">
        <v>90000</v>
      </c>
      <c r="G4523" s="10">
        <v>90000</v>
      </c>
      <c r="H4523" s="10">
        <v>1</v>
      </c>
      <c r="I4523" s="38"/>
    </row>
    <row r="4524" spans="1:9" ht="27" x14ac:dyDescent="0.25">
      <c r="A4524" s="10" t="s">
        <v>203</v>
      </c>
      <c r="B4524" s="10" t="s">
        <v>392</v>
      </c>
      <c r="C4524" s="10" t="s">
        <v>61</v>
      </c>
      <c r="D4524" s="10" t="s">
        <v>38</v>
      </c>
      <c r="E4524" s="10" t="s">
        <v>35</v>
      </c>
      <c r="F4524" s="10">
        <v>60000</v>
      </c>
      <c r="G4524" s="10">
        <v>60000</v>
      </c>
      <c r="H4524" s="10">
        <v>1</v>
      </c>
      <c r="I4524" s="38"/>
    </row>
    <row r="4525" spans="1:9" ht="27" x14ac:dyDescent="0.25">
      <c r="A4525" s="10" t="s">
        <v>203</v>
      </c>
      <c r="B4525" s="10" t="s">
        <v>376</v>
      </c>
      <c r="C4525" s="10" t="s">
        <v>61</v>
      </c>
      <c r="D4525" s="10" t="s">
        <v>38</v>
      </c>
      <c r="E4525" s="10" t="s">
        <v>35</v>
      </c>
      <c r="F4525" s="10">
        <v>90000</v>
      </c>
      <c r="G4525" s="10">
        <v>90000</v>
      </c>
      <c r="H4525" s="10">
        <v>1</v>
      </c>
      <c r="I4525" s="38"/>
    </row>
    <row r="4526" spans="1:9" ht="27" x14ac:dyDescent="0.25">
      <c r="A4526" s="10" t="s">
        <v>203</v>
      </c>
      <c r="B4526" s="10" t="s">
        <v>378</v>
      </c>
      <c r="C4526" s="10" t="s">
        <v>61</v>
      </c>
      <c r="D4526" s="10" t="s">
        <v>38</v>
      </c>
      <c r="E4526" s="10" t="s">
        <v>35</v>
      </c>
      <c r="F4526" s="10">
        <v>75000</v>
      </c>
      <c r="G4526" s="10">
        <v>75000</v>
      </c>
      <c r="H4526" s="10">
        <v>1</v>
      </c>
      <c r="I4526" s="38"/>
    </row>
    <row r="4527" spans="1:9" ht="27" x14ac:dyDescent="0.25">
      <c r="A4527" s="10" t="s">
        <v>203</v>
      </c>
      <c r="B4527" s="10" t="s">
        <v>354</v>
      </c>
      <c r="C4527" s="10" t="s">
        <v>61</v>
      </c>
      <c r="D4527" s="10" t="s">
        <v>38</v>
      </c>
      <c r="E4527" s="10" t="s">
        <v>35</v>
      </c>
      <c r="F4527" s="10">
        <v>200000</v>
      </c>
      <c r="G4527" s="10">
        <v>200000</v>
      </c>
      <c r="H4527" s="10">
        <v>1</v>
      </c>
      <c r="I4527" s="38"/>
    </row>
    <row r="4528" spans="1:9" ht="27" x14ac:dyDescent="0.25">
      <c r="A4528" s="10" t="s">
        <v>203</v>
      </c>
      <c r="B4528" s="10" t="s">
        <v>379</v>
      </c>
      <c r="C4528" s="10" t="s">
        <v>61</v>
      </c>
      <c r="D4528" s="10" t="s">
        <v>38</v>
      </c>
      <c r="E4528" s="10" t="s">
        <v>35</v>
      </c>
      <c r="F4528" s="10">
        <v>75000</v>
      </c>
      <c r="G4528" s="10">
        <v>75000</v>
      </c>
      <c r="H4528" s="10">
        <v>1</v>
      </c>
      <c r="I4528" s="38"/>
    </row>
    <row r="4529" spans="1:9" ht="27" x14ac:dyDescent="0.25">
      <c r="A4529" s="10" t="s">
        <v>203</v>
      </c>
      <c r="B4529" s="10" t="s">
        <v>390</v>
      </c>
      <c r="C4529" s="10" t="s">
        <v>61</v>
      </c>
      <c r="D4529" s="10" t="s">
        <v>38</v>
      </c>
      <c r="E4529" s="10" t="s">
        <v>35</v>
      </c>
      <c r="F4529" s="10">
        <v>60000</v>
      </c>
      <c r="G4529" s="10">
        <v>60000</v>
      </c>
      <c r="H4529" s="10">
        <v>1</v>
      </c>
      <c r="I4529" s="38"/>
    </row>
    <row r="4530" spans="1:9" ht="27" x14ac:dyDescent="0.25">
      <c r="A4530" s="10" t="s">
        <v>203</v>
      </c>
      <c r="B4530" s="10" t="s">
        <v>359</v>
      </c>
      <c r="C4530" s="10" t="s">
        <v>61</v>
      </c>
      <c r="D4530" s="10" t="s">
        <v>38</v>
      </c>
      <c r="E4530" s="10" t="s">
        <v>35</v>
      </c>
      <c r="F4530" s="10">
        <v>400000</v>
      </c>
      <c r="G4530" s="10">
        <v>400000</v>
      </c>
      <c r="H4530" s="10">
        <v>1</v>
      </c>
      <c r="I4530" s="38"/>
    </row>
    <row r="4531" spans="1:9" ht="27" x14ac:dyDescent="0.25">
      <c r="A4531" s="10" t="s">
        <v>203</v>
      </c>
      <c r="B4531" s="10" t="s">
        <v>401</v>
      </c>
      <c r="C4531" s="10" t="s">
        <v>61</v>
      </c>
      <c r="D4531" s="10" t="s">
        <v>38</v>
      </c>
      <c r="E4531" s="10" t="s">
        <v>35</v>
      </c>
      <c r="F4531" s="10">
        <v>70000</v>
      </c>
      <c r="G4531" s="10">
        <v>70000</v>
      </c>
      <c r="H4531" s="10">
        <v>1</v>
      </c>
      <c r="I4531" s="38"/>
    </row>
    <row r="4532" spans="1:9" ht="27" x14ac:dyDescent="0.25">
      <c r="A4532" s="10" t="s">
        <v>203</v>
      </c>
      <c r="B4532" s="10" t="s">
        <v>374</v>
      </c>
      <c r="C4532" s="10" t="s">
        <v>61</v>
      </c>
      <c r="D4532" s="10" t="s">
        <v>38</v>
      </c>
      <c r="E4532" s="10" t="s">
        <v>35</v>
      </c>
      <c r="F4532" s="10">
        <v>60000</v>
      </c>
      <c r="G4532" s="10">
        <v>60000</v>
      </c>
      <c r="H4532" s="10">
        <v>1</v>
      </c>
      <c r="I4532" s="38"/>
    </row>
    <row r="4533" spans="1:9" ht="27" x14ac:dyDescent="0.25">
      <c r="A4533" s="10" t="s">
        <v>203</v>
      </c>
      <c r="B4533" s="10" t="s">
        <v>356</v>
      </c>
      <c r="C4533" s="10" t="s">
        <v>61</v>
      </c>
      <c r="D4533" s="10" t="s">
        <v>38</v>
      </c>
      <c r="E4533" s="10" t="s">
        <v>35</v>
      </c>
      <c r="F4533" s="10">
        <v>300000</v>
      </c>
      <c r="G4533" s="10">
        <v>300000</v>
      </c>
      <c r="H4533" s="10">
        <v>1</v>
      </c>
      <c r="I4533" s="38"/>
    </row>
    <row r="4534" spans="1:9" ht="27" x14ac:dyDescent="0.25">
      <c r="A4534" s="10" t="s">
        <v>203</v>
      </c>
      <c r="B4534" s="10" t="s">
        <v>395</v>
      </c>
      <c r="C4534" s="10" t="s">
        <v>61</v>
      </c>
      <c r="D4534" s="10" t="s">
        <v>38</v>
      </c>
      <c r="E4534" s="10" t="s">
        <v>35</v>
      </c>
      <c r="F4534" s="10">
        <v>70000</v>
      </c>
      <c r="G4534" s="10">
        <v>70000</v>
      </c>
      <c r="H4534" s="10">
        <v>1</v>
      </c>
      <c r="I4534" s="38"/>
    </row>
    <row r="4535" spans="1:9" ht="27" x14ac:dyDescent="0.25">
      <c r="A4535" s="10" t="s">
        <v>203</v>
      </c>
      <c r="B4535" s="10" t="s">
        <v>363</v>
      </c>
      <c r="C4535" s="10" t="s">
        <v>61</v>
      </c>
      <c r="D4535" s="10" t="s">
        <v>38</v>
      </c>
      <c r="E4535" s="10" t="s">
        <v>35</v>
      </c>
      <c r="F4535" s="10">
        <v>200000</v>
      </c>
      <c r="G4535" s="10">
        <v>200000</v>
      </c>
      <c r="H4535" s="10">
        <v>1</v>
      </c>
      <c r="I4535" s="38"/>
    </row>
    <row r="4536" spans="1:9" ht="27" x14ac:dyDescent="0.25">
      <c r="A4536" s="10" t="s">
        <v>203</v>
      </c>
      <c r="B4536" s="10" t="s">
        <v>380</v>
      </c>
      <c r="C4536" s="10" t="s">
        <v>61</v>
      </c>
      <c r="D4536" s="10" t="s">
        <v>38</v>
      </c>
      <c r="E4536" s="10" t="s">
        <v>35</v>
      </c>
      <c r="F4536" s="10">
        <v>100000</v>
      </c>
      <c r="G4536" s="10">
        <v>100000</v>
      </c>
      <c r="H4536" s="10">
        <v>1</v>
      </c>
      <c r="I4536" s="38"/>
    </row>
    <row r="4537" spans="1:9" ht="27" x14ac:dyDescent="0.25">
      <c r="A4537" s="10" t="s">
        <v>203</v>
      </c>
      <c r="B4537" s="10" t="s">
        <v>383</v>
      </c>
      <c r="C4537" s="10" t="s">
        <v>61</v>
      </c>
      <c r="D4537" s="10" t="s">
        <v>38</v>
      </c>
      <c r="E4537" s="10" t="s">
        <v>35</v>
      </c>
      <c r="F4537" s="10">
        <v>90000</v>
      </c>
      <c r="G4537" s="10">
        <v>90000</v>
      </c>
      <c r="H4537" s="10">
        <v>1</v>
      </c>
      <c r="I4537" s="38"/>
    </row>
    <row r="4538" spans="1:9" ht="27" x14ac:dyDescent="0.25">
      <c r="A4538" s="10" t="s">
        <v>203</v>
      </c>
      <c r="B4538" s="10" t="s">
        <v>360</v>
      </c>
      <c r="C4538" s="10" t="s">
        <v>61</v>
      </c>
      <c r="D4538" s="10" t="s">
        <v>38</v>
      </c>
      <c r="E4538" s="10" t="s">
        <v>35</v>
      </c>
      <c r="F4538" s="10">
        <v>350000</v>
      </c>
      <c r="G4538" s="10">
        <v>350000</v>
      </c>
      <c r="H4538" s="10">
        <v>1</v>
      </c>
      <c r="I4538" s="38"/>
    </row>
    <row r="4539" spans="1:9" ht="27" x14ac:dyDescent="0.25">
      <c r="A4539" s="10" t="s">
        <v>203</v>
      </c>
      <c r="B4539" s="10" t="s">
        <v>393</v>
      </c>
      <c r="C4539" s="10" t="s">
        <v>61</v>
      </c>
      <c r="D4539" s="10" t="s">
        <v>38</v>
      </c>
      <c r="E4539" s="10" t="s">
        <v>35</v>
      </c>
      <c r="F4539" s="10">
        <v>70000</v>
      </c>
      <c r="G4539" s="10">
        <v>70000</v>
      </c>
      <c r="H4539" s="10">
        <v>1</v>
      </c>
      <c r="I4539" s="38"/>
    </row>
    <row r="4540" spans="1:9" ht="27" x14ac:dyDescent="0.25">
      <c r="A4540" s="10" t="s">
        <v>203</v>
      </c>
      <c r="B4540" s="10" t="s">
        <v>389</v>
      </c>
      <c r="C4540" s="10" t="s">
        <v>61</v>
      </c>
      <c r="D4540" s="10" t="s">
        <v>38</v>
      </c>
      <c r="E4540" s="10" t="s">
        <v>35</v>
      </c>
      <c r="F4540" s="10">
        <v>180000</v>
      </c>
      <c r="G4540" s="10">
        <v>180000</v>
      </c>
      <c r="H4540" s="10">
        <v>1</v>
      </c>
      <c r="I4540" s="38"/>
    </row>
    <row r="4541" spans="1:9" ht="27" x14ac:dyDescent="0.25">
      <c r="A4541" s="10" t="s">
        <v>203</v>
      </c>
      <c r="B4541" s="10" t="s">
        <v>396</v>
      </c>
      <c r="C4541" s="10" t="s">
        <v>61</v>
      </c>
      <c r="D4541" s="10" t="s">
        <v>38</v>
      </c>
      <c r="E4541" s="10" t="s">
        <v>35</v>
      </c>
      <c r="F4541" s="10">
        <v>300000</v>
      </c>
      <c r="G4541" s="10">
        <v>300000</v>
      </c>
      <c r="H4541" s="10">
        <v>1</v>
      </c>
      <c r="I4541" s="38"/>
    </row>
    <row r="4542" spans="1:9" ht="27" x14ac:dyDescent="0.25">
      <c r="A4542" s="10" t="s">
        <v>203</v>
      </c>
      <c r="B4542" s="10" t="s">
        <v>400</v>
      </c>
      <c r="C4542" s="10" t="s">
        <v>61</v>
      </c>
      <c r="D4542" s="10" t="s">
        <v>38</v>
      </c>
      <c r="E4542" s="10" t="s">
        <v>35</v>
      </c>
      <c r="F4542" s="10">
        <v>100000</v>
      </c>
      <c r="G4542" s="10">
        <v>100000</v>
      </c>
      <c r="H4542" s="10">
        <v>1</v>
      </c>
      <c r="I4542" s="38"/>
    </row>
    <row r="4543" spans="1:9" ht="27" x14ac:dyDescent="0.25">
      <c r="A4543" s="10" t="s">
        <v>203</v>
      </c>
      <c r="B4543" s="10" t="s">
        <v>372</v>
      </c>
      <c r="C4543" s="10" t="s">
        <v>61</v>
      </c>
      <c r="D4543" s="10" t="s">
        <v>38</v>
      </c>
      <c r="E4543" s="10" t="s">
        <v>35</v>
      </c>
      <c r="F4543" s="10">
        <v>80000</v>
      </c>
      <c r="G4543" s="10">
        <v>80000</v>
      </c>
      <c r="H4543" s="10">
        <v>1</v>
      </c>
      <c r="I4543" s="38"/>
    </row>
    <row r="4544" spans="1:9" ht="27" x14ac:dyDescent="0.25">
      <c r="A4544" s="10" t="s">
        <v>203</v>
      </c>
      <c r="B4544" s="10" t="s">
        <v>365</v>
      </c>
      <c r="C4544" s="10" t="s">
        <v>61</v>
      </c>
      <c r="D4544" s="10" t="s">
        <v>38</v>
      </c>
      <c r="E4544" s="10" t="s">
        <v>35</v>
      </c>
      <c r="F4544" s="10">
        <v>340000</v>
      </c>
      <c r="G4544" s="10">
        <v>340000</v>
      </c>
      <c r="H4544" s="10">
        <v>1</v>
      </c>
      <c r="I4544" s="38"/>
    </row>
    <row r="4545" spans="1:9" ht="27" x14ac:dyDescent="0.25">
      <c r="A4545" s="10" t="s">
        <v>203</v>
      </c>
      <c r="B4545" s="10" t="s">
        <v>370</v>
      </c>
      <c r="C4545" s="10" t="s">
        <v>61</v>
      </c>
      <c r="D4545" s="10" t="s">
        <v>38</v>
      </c>
      <c r="E4545" s="10" t="s">
        <v>35</v>
      </c>
      <c r="F4545" s="10">
        <v>100000</v>
      </c>
      <c r="G4545" s="10">
        <v>100000</v>
      </c>
      <c r="H4545" s="10">
        <v>1</v>
      </c>
      <c r="I4545" s="38"/>
    </row>
    <row r="4546" spans="1:9" ht="27" x14ac:dyDescent="0.25">
      <c r="A4546" s="10" t="s">
        <v>203</v>
      </c>
      <c r="B4546" s="10" t="s">
        <v>411</v>
      </c>
      <c r="C4546" s="10" t="s">
        <v>61</v>
      </c>
      <c r="D4546" s="10" t="s">
        <v>38</v>
      </c>
      <c r="E4546" s="10" t="s">
        <v>35</v>
      </c>
      <c r="F4546" s="10">
        <v>7800000</v>
      </c>
      <c r="G4546" s="10">
        <f t="shared" ref="G4546" si="99">F4546*H4546</f>
        <v>7800000</v>
      </c>
      <c r="H4546" s="10">
        <v>1</v>
      </c>
      <c r="I4546" s="38"/>
    </row>
    <row r="4547" spans="1:9" x14ac:dyDescent="0.25">
      <c r="A4547" s="143" t="s">
        <v>2610</v>
      </c>
      <c r="B4547" s="144"/>
      <c r="C4547" s="144"/>
      <c r="D4547" s="144"/>
      <c r="E4547" s="144"/>
      <c r="F4547" s="144"/>
      <c r="G4547" s="144"/>
      <c r="H4547" s="144"/>
      <c r="I4547" s="38"/>
    </row>
    <row r="4548" spans="1:9" x14ac:dyDescent="0.25">
      <c r="A4548" s="145" t="s">
        <v>39</v>
      </c>
      <c r="B4548" s="146"/>
      <c r="C4548" s="146"/>
      <c r="D4548" s="146"/>
      <c r="E4548" s="146"/>
      <c r="F4548" s="146"/>
      <c r="G4548" s="146"/>
      <c r="H4548" s="146"/>
      <c r="I4548" s="38"/>
    </row>
    <row r="4549" spans="1:9" ht="54" x14ac:dyDescent="0.25">
      <c r="A4549" s="33">
        <v>4251</v>
      </c>
      <c r="B4549" s="33" t="s">
        <v>4217</v>
      </c>
      <c r="C4549" s="33" t="s">
        <v>4218</v>
      </c>
      <c r="D4549" s="33" t="s">
        <v>36</v>
      </c>
      <c r="E4549" s="33" t="s">
        <v>35</v>
      </c>
      <c r="F4549" s="33">
        <v>9800000</v>
      </c>
      <c r="G4549" s="33">
        <v>9800000</v>
      </c>
      <c r="H4549" s="33">
        <v>1</v>
      </c>
      <c r="I4549" s="38"/>
    </row>
    <row r="4550" spans="1:9" x14ac:dyDescent="0.25">
      <c r="A4550" s="143" t="s">
        <v>2607</v>
      </c>
      <c r="B4550" s="144"/>
      <c r="C4550" s="144"/>
      <c r="D4550" s="144"/>
      <c r="E4550" s="144"/>
      <c r="F4550" s="144"/>
      <c r="G4550" s="144"/>
      <c r="H4550" s="144"/>
      <c r="I4550" s="38"/>
    </row>
    <row r="4551" spans="1:9" x14ac:dyDescent="0.25">
      <c r="A4551" s="145" t="s">
        <v>39</v>
      </c>
      <c r="B4551" s="146"/>
      <c r="C4551" s="146"/>
      <c r="D4551" s="146"/>
      <c r="E4551" s="146"/>
      <c r="F4551" s="146"/>
      <c r="G4551" s="146"/>
      <c r="H4551" s="146"/>
      <c r="I4551" s="38"/>
    </row>
    <row r="4552" spans="1:9" ht="40.5" x14ac:dyDescent="0.25">
      <c r="A4552" s="37">
        <v>4251</v>
      </c>
      <c r="B4552" s="37" t="s">
        <v>6094</v>
      </c>
      <c r="C4552" s="37" t="s">
        <v>252</v>
      </c>
      <c r="D4552" s="37" t="s">
        <v>36</v>
      </c>
      <c r="E4552" s="37" t="s">
        <v>35</v>
      </c>
      <c r="F4552" s="37">
        <v>29400000</v>
      </c>
      <c r="G4552" s="37">
        <v>29400000</v>
      </c>
      <c r="H4552" s="37">
        <v>1</v>
      </c>
      <c r="I4552" s="38"/>
    </row>
    <row r="4553" spans="1:9" ht="40.5" x14ac:dyDescent="0.25">
      <c r="A4553" s="37">
        <v>4251</v>
      </c>
      <c r="B4553" s="37" t="s">
        <v>5164</v>
      </c>
      <c r="C4553" s="37" t="s">
        <v>252</v>
      </c>
      <c r="D4553" s="37" t="s">
        <v>36</v>
      </c>
      <c r="E4553" s="37" t="s">
        <v>35</v>
      </c>
      <c r="F4553" s="37">
        <v>70800000</v>
      </c>
      <c r="G4553" s="37">
        <v>70800000</v>
      </c>
      <c r="H4553" s="37">
        <v>1</v>
      </c>
      <c r="I4553" s="38"/>
    </row>
    <row r="4554" spans="1:9" ht="40.5" x14ac:dyDescent="0.25">
      <c r="A4554" s="33">
        <v>4251</v>
      </c>
      <c r="B4554" s="33" t="s">
        <v>4216</v>
      </c>
      <c r="C4554" s="33" t="s">
        <v>252</v>
      </c>
      <c r="D4554" s="33" t="s">
        <v>36</v>
      </c>
      <c r="E4554" s="33" t="s">
        <v>35</v>
      </c>
      <c r="F4554" s="33">
        <v>70621900</v>
      </c>
      <c r="G4554" s="33">
        <v>70621900</v>
      </c>
      <c r="H4554" s="33">
        <v>1</v>
      </c>
      <c r="I4554" s="38"/>
    </row>
    <row r="4555" spans="1:9" x14ac:dyDescent="0.25">
      <c r="A4555" s="145" t="s">
        <v>33</v>
      </c>
      <c r="B4555" s="146"/>
      <c r="C4555" s="146"/>
      <c r="D4555" s="146"/>
      <c r="E4555" s="146"/>
      <c r="F4555" s="146"/>
      <c r="G4555" s="146"/>
      <c r="H4555" s="146"/>
      <c r="I4555" s="38"/>
    </row>
    <row r="4556" spans="1:9" ht="27" x14ac:dyDescent="0.25">
      <c r="A4556" s="33">
        <v>4251</v>
      </c>
      <c r="B4556" s="33" t="s">
        <v>6520</v>
      </c>
      <c r="C4556" s="33" t="s">
        <v>112</v>
      </c>
      <c r="D4556" s="33" t="s">
        <v>41</v>
      </c>
      <c r="E4556" s="33" t="s">
        <v>35</v>
      </c>
      <c r="F4556" s="33">
        <v>1274400</v>
      </c>
      <c r="G4556" s="33">
        <v>1274400</v>
      </c>
      <c r="H4556" s="33">
        <v>1</v>
      </c>
      <c r="I4556" s="38"/>
    </row>
    <row r="4557" spans="1:9" ht="27" x14ac:dyDescent="0.25">
      <c r="A4557" s="33">
        <v>4251</v>
      </c>
      <c r="B4557" s="33" t="s">
        <v>6203</v>
      </c>
      <c r="C4557" s="33" t="s">
        <v>112</v>
      </c>
      <c r="D4557" s="33" t="s">
        <v>41</v>
      </c>
      <c r="E4557" s="33" t="s">
        <v>35</v>
      </c>
      <c r="F4557" s="33">
        <v>600000</v>
      </c>
      <c r="G4557" s="33">
        <v>600000</v>
      </c>
      <c r="H4557" s="33">
        <v>1</v>
      </c>
      <c r="I4557" s="38"/>
    </row>
    <row r="4558" spans="1:9" x14ac:dyDescent="0.25">
      <c r="A4558" s="143" t="s">
        <v>4215</v>
      </c>
      <c r="B4558" s="144"/>
      <c r="C4558" s="144"/>
      <c r="D4558" s="144"/>
      <c r="E4558" s="144"/>
      <c r="F4558" s="144"/>
      <c r="G4558" s="144"/>
      <c r="H4558" s="144"/>
      <c r="I4558" s="38"/>
    </row>
    <row r="4559" spans="1:9" x14ac:dyDescent="0.25">
      <c r="A4559" s="145" t="s">
        <v>39</v>
      </c>
      <c r="B4559" s="146"/>
      <c r="C4559" s="146"/>
      <c r="D4559" s="146"/>
      <c r="E4559" s="146"/>
      <c r="F4559" s="146"/>
      <c r="G4559" s="146"/>
      <c r="H4559" s="146"/>
      <c r="I4559" s="38"/>
    </row>
    <row r="4560" spans="1:9" ht="27" x14ac:dyDescent="0.25">
      <c r="A4560" s="33">
        <v>4251</v>
      </c>
      <c r="B4560" s="33" t="s">
        <v>4214</v>
      </c>
      <c r="C4560" s="33" t="s">
        <v>150</v>
      </c>
      <c r="D4560" s="33" t="s">
        <v>36</v>
      </c>
      <c r="E4560" s="33" t="s">
        <v>35</v>
      </c>
      <c r="F4560" s="33">
        <v>26201750</v>
      </c>
      <c r="G4560" s="33">
        <v>26201750</v>
      </c>
      <c r="H4560" s="33">
        <v>1</v>
      </c>
      <c r="I4560" s="38"/>
    </row>
    <row r="4561" spans="1:9" ht="17.25" customHeight="1" x14ac:dyDescent="0.25">
      <c r="A4561" s="143" t="s">
        <v>2732</v>
      </c>
      <c r="B4561" s="144"/>
      <c r="C4561" s="144"/>
      <c r="D4561" s="144"/>
      <c r="E4561" s="144"/>
      <c r="F4561" s="144"/>
      <c r="G4561" s="144"/>
      <c r="H4561" s="144"/>
      <c r="I4561" s="38"/>
    </row>
    <row r="4562" spans="1:9" x14ac:dyDescent="0.25">
      <c r="A4562" s="145" t="s">
        <v>39</v>
      </c>
      <c r="B4562" s="146"/>
      <c r="C4562" s="146"/>
      <c r="D4562" s="146"/>
      <c r="E4562" s="146"/>
      <c r="F4562" s="146"/>
      <c r="G4562" s="146"/>
      <c r="H4562" s="146"/>
      <c r="I4562" s="38"/>
    </row>
    <row r="4563" spans="1:9" ht="27" x14ac:dyDescent="0.25">
      <c r="A4563" s="37">
        <v>4251</v>
      </c>
      <c r="B4563" s="37" t="s">
        <v>6096</v>
      </c>
      <c r="C4563" s="37" t="s">
        <v>158</v>
      </c>
      <c r="D4563" s="37" t="s">
        <v>36</v>
      </c>
      <c r="E4563" s="37" t="s">
        <v>35</v>
      </c>
      <c r="F4563" s="37">
        <v>39200000</v>
      </c>
      <c r="G4563" s="37">
        <v>39200000</v>
      </c>
      <c r="H4563" s="37">
        <v>1</v>
      </c>
      <c r="I4563" s="38"/>
    </row>
    <row r="4564" spans="1:9" ht="27" x14ac:dyDescent="0.25">
      <c r="A4564" s="33">
        <v>4251</v>
      </c>
      <c r="B4564" s="33" t="s">
        <v>4213</v>
      </c>
      <c r="C4564" s="33" t="s">
        <v>158</v>
      </c>
      <c r="D4564" s="33" t="s">
        <v>36</v>
      </c>
      <c r="E4564" s="33" t="s">
        <v>35</v>
      </c>
      <c r="F4564" s="33">
        <v>9800000</v>
      </c>
      <c r="G4564" s="33">
        <v>9800000</v>
      </c>
      <c r="H4564" s="33">
        <v>1</v>
      </c>
      <c r="I4564" s="38"/>
    </row>
    <row r="4565" spans="1:9" x14ac:dyDescent="0.25">
      <c r="A4565" s="145" t="s">
        <v>33</v>
      </c>
      <c r="B4565" s="146"/>
      <c r="C4565" s="146"/>
      <c r="D4565" s="146"/>
      <c r="E4565" s="146"/>
      <c r="F4565" s="146"/>
      <c r="G4565" s="146"/>
      <c r="H4565" s="146"/>
      <c r="I4565" s="38"/>
    </row>
    <row r="4566" spans="1:9" ht="27" x14ac:dyDescent="0.25">
      <c r="A4566" s="37">
        <v>4251</v>
      </c>
      <c r="B4566" s="37" t="s">
        <v>6208</v>
      </c>
      <c r="C4566" s="37" t="s">
        <v>112</v>
      </c>
      <c r="D4566" s="37" t="s">
        <v>41</v>
      </c>
      <c r="E4566" s="37" t="s">
        <v>35</v>
      </c>
      <c r="F4566" s="37">
        <v>800000</v>
      </c>
      <c r="G4566" s="37">
        <v>800000</v>
      </c>
      <c r="H4566" s="37">
        <v>1</v>
      </c>
      <c r="I4566" s="38"/>
    </row>
    <row r="4567" spans="1:9" ht="27" x14ac:dyDescent="0.25">
      <c r="A4567" s="37">
        <v>4251</v>
      </c>
      <c r="B4567" s="37" t="s">
        <v>4594</v>
      </c>
      <c r="C4567" s="37" t="s">
        <v>112</v>
      </c>
      <c r="D4567" s="37" t="s">
        <v>41</v>
      </c>
      <c r="E4567" s="37" t="s">
        <v>35</v>
      </c>
      <c r="F4567" s="37">
        <v>200000</v>
      </c>
      <c r="G4567" s="37">
        <v>200000</v>
      </c>
      <c r="H4567" s="37">
        <v>1</v>
      </c>
      <c r="I4567" s="38"/>
    </row>
    <row r="4568" spans="1:9" ht="17.25" customHeight="1" x14ac:dyDescent="0.25">
      <c r="A4568" s="143" t="s">
        <v>2621</v>
      </c>
      <c r="B4568" s="144"/>
      <c r="C4568" s="144"/>
      <c r="D4568" s="144"/>
      <c r="E4568" s="144"/>
      <c r="F4568" s="144"/>
      <c r="G4568" s="144"/>
      <c r="H4568" s="144"/>
      <c r="I4568" s="38"/>
    </row>
    <row r="4569" spans="1:9" x14ac:dyDescent="0.25">
      <c r="A4569" s="145" t="s">
        <v>39</v>
      </c>
      <c r="B4569" s="146"/>
      <c r="C4569" s="146"/>
      <c r="D4569" s="146"/>
      <c r="E4569" s="146"/>
      <c r="F4569" s="146"/>
      <c r="G4569" s="146"/>
      <c r="H4569" s="146"/>
      <c r="I4569" s="38"/>
    </row>
    <row r="4570" spans="1:9" ht="27" x14ac:dyDescent="0.25">
      <c r="A4570" s="33">
        <v>4861</v>
      </c>
      <c r="B4570" s="33" t="s">
        <v>3101</v>
      </c>
      <c r="C4570" s="33" t="s">
        <v>105</v>
      </c>
      <c r="D4570" s="33" t="s">
        <v>41</v>
      </c>
      <c r="E4570" s="33" t="s">
        <v>35</v>
      </c>
      <c r="F4570" s="33">
        <v>63700000</v>
      </c>
      <c r="G4570" s="33">
        <f>F4570*H4570</f>
        <v>63700000</v>
      </c>
      <c r="H4570" s="33">
        <v>1</v>
      </c>
      <c r="I4570" s="38"/>
    </row>
    <row r="4571" spans="1:9" x14ac:dyDescent="0.25">
      <c r="A4571" s="143" t="s">
        <v>2697</v>
      </c>
      <c r="B4571" s="144"/>
      <c r="C4571" s="144"/>
      <c r="D4571" s="144"/>
      <c r="E4571" s="144"/>
      <c r="F4571" s="144"/>
      <c r="G4571" s="144"/>
      <c r="H4571" s="144"/>
      <c r="I4571" s="38"/>
    </row>
    <row r="4572" spans="1:9" x14ac:dyDescent="0.25">
      <c r="A4572" s="145" t="s">
        <v>39</v>
      </c>
      <c r="B4572" s="146"/>
      <c r="C4572" s="146"/>
      <c r="D4572" s="146"/>
      <c r="E4572" s="146"/>
      <c r="F4572" s="146"/>
      <c r="G4572" s="146"/>
      <c r="H4572" s="146"/>
      <c r="I4572" s="38"/>
    </row>
    <row r="4573" spans="1:9" ht="27" x14ac:dyDescent="0.25">
      <c r="A4573" s="10">
        <v>4251</v>
      </c>
      <c r="B4573" s="19" t="s">
        <v>2983</v>
      </c>
      <c r="C4573" s="19" t="s">
        <v>142</v>
      </c>
      <c r="D4573" s="19" t="s">
        <v>38</v>
      </c>
      <c r="E4573" s="19" t="s">
        <v>35</v>
      </c>
      <c r="F4573" s="19">
        <v>0</v>
      </c>
      <c r="G4573" s="19">
        <f>F4573*H4573</f>
        <v>0</v>
      </c>
      <c r="H4573" s="35">
        <v>1</v>
      </c>
      <c r="I4573" s="38"/>
    </row>
    <row r="4574" spans="1:9" x14ac:dyDescent="0.25">
      <c r="A4574" s="143" t="s">
        <v>4211</v>
      </c>
      <c r="B4574" s="144"/>
      <c r="C4574" s="144"/>
      <c r="D4574" s="144"/>
      <c r="E4574" s="144"/>
      <c r="F4574" s="144"/>
      <c r="G4574" s="144"/>
      <c r="H4574" s="144"/>
      <c r="I4574" s="38"/>
    </row>
    <row r="4575" spans="1:9" x14ac:dyDescent="0.25">
      <c r="A4575" s="145" t="s">
        <v>39</v>
      </c>
      <c r="B4575" s="146"/>
      <c r="C4575" s="146"/>
      <c r="D4575" s="146"/>
      <c r="E4575" s="146"/>
      <c r="F4575" s="146"/>
      <c r="G4575" s="146"/>
      <c r="H4575" s="146"/>
      <c r="I4575" s="38"/>
    </row>
    <row r="4576" spans="1:9" ht="27" x14ac:dyDescent="0.25">
      <c r="A4576" s="33">
        <v>4252</v>
      </c>
      <c r="B4576" s="33" t="s">
        <v>4212</v>
      </c>
      <c r="C4576" s="33" t="s">
        <v>158</v>
      </c>
      <c r="D4576" s="33" t="s">
        <v>36</v>
      </c>
      <c r="E4576" s="33" t="s">
        <v>35</v>
      </c>
      <c r="F4576" s="33">
        <v>19600000</v>
      </c>
      <c r="G4576" s="33">
        <v>19600000</v>
      </c>
      <c r="H4576" s="33">
        <v>1</v>
      </c>
      <c r="I4576" s="38"/>
    </row>
    <row r="4577" spans="1:9" ht="13.5" customHeight="1" x14ac:dyDescent="0.25">
      <c r="A4577" s="143" t="s">
        <v>3403</v>
      </c>
      <c r="B4577" s="144"/>
      <c r="C4577" s="144"/>
      <c r="D4577" s="144"/>
      <c r="E4577" s="144"/>
      <c r="F4577" s="144"/>
      <c r="G4577" s="144"/>
      <c r="H4577" s="144"/>
      <c r="I4577" s="38"/>
    </row>
    <row r="4578" spans="1:9" x14ac:dyDescent="0.25">
      <c r="A4578" s="145" t="s">
        <v>33</v>
      </c>
      <c r="B4578" s="146"/>
      <c r="C4578" s="146"/>
      <c r="D4578" s="146"/>
      <c r="E4578" s="146"/>
      <c r="F4578" s="146"/>
      <c r="G4578" s="146"/>
      <c r="H4578" s="146"/>
      <c r="I4578" s="38"/>
    </row>
    <row r="4579" spans="1:9" ht="27" x14ac:dyDescent="0.25">
      <c r="A4579" s="35">
        <v>5113</v>
      </c>
      <c r="B4579" s="35" t="s">
        <v>3404</v>
      </c>
      <c r="C4579" s="35" t="s">
        <v>112</v>
      </c>
      <c r="D4579" s="35" t="s">
        <v>38</v>
      </c>
      <c r="E4579" s="35" t="s">
        <v>35</v>
      </c>
      <c r="F4579" s="35">
        <v>0</v>
      </c>
      <c r="G4579" s="35">
        <f>F4579*H4579</f>
        <v>0</v>
      </c>
      <c r="H4579" s="35">
        <v>1</v>
      </c>
      <c r="I4579" s="38"/>
    </row>
    <row r="4580" spans="1:9" x14ac:dyDescent="0.25">
      <c r="A4580" s="143" t="s">
        <v>4092</v>
      </c>
      <c r="B4580" s="144"/>
      <c r="C4580" s="144"/>
      <c r="D4580" s="144"/>
      <c r="E4580" s="144"/>
      <c r="F4580" s="144"/>
      <c r="G4580" s="144"/>
      <c r="H4580" s="144"/>
      <c r="I4580" s="38"/>
    </row>
    <row r="4581" spans="1:9" x14ac:dyDescent="0.25">
      <c r="A4581" s="145" t="s">
        <v>39</v>
      </c>
      <c r="B4581" s="146"/>
      <c r="C4581" s="146"/>
      <c r="D4581" s="146"/>
      <c r="E4581" s="146"/>
      <c r="F4581" s="146"/>
      <c r="G4581" s="146"/>
      <c r="H4581" s="146"/>
      <c r="I4581" s="38"/>
    </row>
    <row r="4582" spans="1:9" ht="27" x14ac:dyDescent="0.25">
      <c r="A4582" s="19" t="s">
        <v>134</v>
      </c>
      <c r="B4582" s="19" t="s">
        <v>4093</v>
      </c>
      <c r="C4582" s="19" t="s">
        <v>105</v>
      </c>
      <c r="D4582" s="19" t="s">
        <v>36</v>
      </c>
      <c r="E4582" s="19" t="s">
        <v>35</v>
      </c>
      <c r="F4582" s="19">
        <v>63830000</v>
      </c>
      <c r="G4582" s="19">
        <v>63830000</v>
      </c>
      <c r="H4582" s="19">
        <v>1</v>
      </c>
      <c r="I4582" s="38"/>
    </row>
    <row r="4583" spans="1:9" ht="15" customHeight="1" x14ac:dyDescent="0.25">
      <c r="A4583" s="143" t="s">
        <v>3003</v>
      </c>
      <c r="B4583" s="144"/>
      <c r="C4583" s="144"/>
      <c r="D4583" s="144"/>
      <c r="E4583" s="144"/>
      <c r="F4583" s="144"/>
      <c r="G4583" s="144"/>
      <c r="H4583" s="144"/>
      <c r="I4583" s="38"/>
    </row>
    <row r="4584" spans="1:9" x14ac:dyDescent="0.25">
      <c r="A4584" s="145" t="s">
        <v>39</v>
      </c>
      <c r="B4584" s="146"/>
      <c r="C4584" s="146"/>
      <c r="D4584" s="146"/>
      <c r="E4584" s="146"/>
      <c r="F4584" s="146"/>
      <c r="G4584" s="146"/>
      <c r="H4584" s="146"/>
      <c r="I4584" s="38"/>
    </row>
    <row r="4585" spans="1:9" ht="27" x14ac:dyDescent="0.25">
      <c r="A4585" s="19">
        <v>4251</v>
      </c>
      <c r="B4585" s="19" t="s">
        <v>3829</v>
      </c>
      <c r="C4585" s="19" t="s">
        <v>142</v>
      </c>
      <c r="D4585" s="19" t="s">
        <v>38</v>
      </c>
      <c r="E4585" s="19" t="s">
        <v>35</v>
      </c>
      <c r="F4585" s="19">
        <v>244758821</v>
      </c>
      <c r="G4585" s="19">
        <v>244758821</v>
      </c>
      <c r="H4585" s="19">
        <v>1</v>
      </c>
      <c r="I4585" s="38"/>
    </row>
    <row r="4586" spans="1:9" ht="27" x14ac:dyDescent="0.25">
      <c r="A4586" s="19" t="s">
        <v>134</v>
      </c>
      <c r="B4586" s="19" t="s">
        <v>996</v>
      </c>
      <c r="C4586" s="19" t="s">
        <v>105</v>
      </c>
      <c r="D4586" s="19" t="s">
        <v>36</v>
      </c>
      <c r="E4586" s="19" t="s">
        <v>35</v>
      </c>
      <c r="F4586" s="19">
        <v>0</v>
      </c>
      <c r="G4586" s="19">
        <f>F4586*H4586</f>
        <v>0</v>
      </c>
      <c r="H4586" s="19">
        <v>1</v>
      </c>
      <c r="I4586" s="38"/>
    </row>
    <row r="4587" spans="1:9" x14ac:dyDescent="0.25">
      <c r="A4587" s="145" t="s">
        <v>33</v>
      </c>
      <c r="B4587" s="146"/>
      <c r="C4587" s="146"/>
      <c r="D4587" s="146"/>
      <c r="E4587" s="146"/>
      <c r="F4587" s="146"/>
      <c r="G4587" s="146"/>
      <c r="H4587" s="146"/>
      <c r="I4587" s="38"/>
    </row>
    <row r="4588" spans="1:9" ht="27" x14ac:dyDescent="0.25">
      <c r="A4588" s="37">
        <v>4251</v>
      </c>
      <c r="B4588" s="37" t="s">
        <v>4870</v>
      </c>
      <c r="C4588" s="37" t="s">
        <v>112</v>
      </c>
      <c r="D4588" s="37" t="s">
        <v>38</v>
      </c>
      <c r="E4588" s="37" t="s">
        <v>35</v>
      </c>
      <c r="F4588" s="37">
        <v>3671382</v>
      </c>
      <c r="G4588" s="37">
        <v>3671382</v>
      </c>
      <c r="H4588" s="37">
        <v>1</v>
      </c>
      <c r="I4588" s="38"/>
    </row>
    <row r="4589" spans="1:9" ht="27" x14ac:dyDescent="0.25">
      <c r="A4589" s="37">
        <v>4251</v>
      </c>
      <c r="B4589" s="37" t="s">
        <v>3360</v>
      </c>
      <c r="C4589" s="37" t="s">
        <v>112</v>
      </c>
      <c r="D4589" s="37" t="s">
        <v>38</v>
      </c>
      <c r="E4589" s="37" t="s">
        <v>35</v>
      </c>
      <c r="F4589" s="37">
        <v>0</v>
      </c>
      <c r="G4589" s="37">
        <f>F4589*H4589</f>
        <v>0</v>
      </c>
      <c r="H4589" s="37">
        <v>1</v>
      </c>
      <c r="I4589" s="38"/>
    </row>
    <row r="4590" spans="1:9" x14ac:dyDescent="0.25">
      <c r="A4590" s="143" t="s">
        <v>4841</v>
      </c>
      <c r="B4590" s="144"/>
      <c r="C4590" s="144"/>
      <c r="D4590" s="144"/>
      <c r="E4590" s="144"/>
      <c r="F4590" s="144"/>
      <c r="G4590" s="144"/>
      <c r="H4590" s="144"/>
      <c r="I4590" s="38"/>
    </row>
    <row r="4591" spans="1:9" x14ac:dyDescent="0.25">
      <c r="A4591" s="243" t="s">
        <v>39</v>
      </c>
      <c r="B4591" s="244"/>
      <c r="C4591" s="244"/>
      <c r="D4591" s="244"/>
      <c r="E4591" s="244"/>
      <c r="F4591" s="244"/>
      <c r="G4591" s="244"/>
      <c r="H4591" s="245"/>
      <c r="I4591" s="38"/>
    </row>
    <row r="4592" spans="1:9" x14ac:dyDescent="0.25">
      <c r="A4592" s="35">
        <v>4269</v>
      </c>
      <c r="B4592" s="35" t="s">
        <v>666</v>
      </c>
      <c r="C4592" s="35" t="s">
        <v>108</v>
      </c>
      <c r="D4592" s="35" t="s">
        <v>36</v>
      </c>
      <c r="E4592" s="35" t="s">
        <v>12</v>
      </c>
      <c r="F4592" s="35">
        <v>22000</v>
      </c>
      <c r="G4592" s="35">
        <f>+F4592*H4592</f>
        <v>1386000</v>
      </c>
      <c r="H4592" s="35">
        <v>63</v>
      </c>
      <c r="I4592" s="38"/>
    </row>
    <row r="4593" spans="1:9" ht="31.5" customHeight="1" x14ac:dyDescent="0.25">
      <c r="A4593" s="143" t="s">
        <v>5598</v>
      </c>
      <c r="B4593" s="144"/>
      <c r="C4593" s="144"/>
      <c r="D4593" s="144"/>
      <c r="E4593" s="144"/>
      <c r="F4593" s="144"/>
      <c r="G4593" s="144"/>
      <c r="H4593" s="144"/>
      <c r="I4593" s="38"/>
    </row>
    <row r="4594" spans="1:9" x14ac:dyDescent="0.25">
      <c r="A4594" s="243" t="s">
        <v>9</v>
      </c>
      <c r="B4594" s="244"/>
      <c r="C4594" s="244"/>
      <c r="D4594" s="244"/>
      <c r="E4594" s="244"/>
      <c r="F4594" s="244"/>
      <c r="G4594" s="244"/>
      <c r="H4594" s="245"/>
      <c r="I4594" s="38"/>
    </row>
    <row r="4595" spans="1:9" ht="27" x14ac:dyDescent="0.25">
      <c r="A4595" s="35">
        <v>4251</v>
      </c>
      <c r="B4595" s="35" t="s">
        <v>6201</v>
      </c>
      <c r="C4595" s="35" t="s">
        <v>63</v>
      </c>
      <c r="D4595" s="35" t="s">
        <v>36</v>
      </c>
      <c r="E4595" s="35" t="s">
        <v>35</v>
      </c>
      <c r="F4595" s="35">
        <v>1960000</v>
      </c>
      <c r="G4595" s="35">
        <v>1960000</v>
      </c>
      <c r="H4595" s="35">
        <v>1</v>
      </c>
      <c r="I4595" s="38"/>
    </row>
    <row r="4596" spans="1:9" x14ac:dyDescent="0.25">
      <c r="A4596" s="35">
        <v>4267</v>
      </c>
      <c r="B4596" s="35" t="s">
        <v>5599</v>
      </c>
      <c r="C4596" s="35" t="s">
        <v>3468</v>
      </c>
      <c r="D4596" s="35" t="s">
        <v>36</v>
      </c>
      <c r="E4596" s="35" t="s">
        <v>12</v>
      </c>
      <c r="F4596" s="35">
        <v>15000</v>
      </c>
      <c r="G4596" s="35">
        <f>+F4596*H4596</f>
        <v>3000000</v>
      </c>
      <c r="H4596" s="35">
        <v>200</v>
      </c>
      <c r="I4596" s="38"/>
    </row>
    <row r="4597" spans="1:9" x14ac:dyDescent="0.25">
      <c r="A4597" s="143" t="s">
        <v>5149</v>
      </c>
      <c r="B4597" s="144"/>
      <c r="C4597" s="144"/>
      <c r="D4597" s="144"/>
      <c r="E4597" s="144"/>
      <c r="F4597" s="144"/>
      <c r="G4597" s="144"/>
      <c r="H4597" s="144"/>
      <c r="I4597" s="38"/>
    </row>
    <row r="4598" spans="1:9" x14ac:dyDescent="0.25">
      <c r="A4598" s="243" t="s">
        <v>9</v>
      </c>
      <c r="B4598" s="244"/>
      <c r="C4598" s="244"/>
      <c r="D4598" s="244"/>
      <c r="E4598" s="244"/>
      <c r="F4598" s="244"/>
      <c r="G4598" s="244"/>
      <c r="H4598" s="245"/>
      <c r="I4598" s="38"/>
    </row>
    <row r="4599" spans="1:9" ht="40.5" x14ac:dyDescent="0.25">
      <c r="A4599" s="35">
        <v>5129</v>
      </c>
      <c r="B4599" s="35" t="s">
        <v>5677</v>
      </c>
      <c r="C4599" s="35" t="s">
        <v>2411</v>
      </c>
      <c r="D4599" s="35" t="s">
        <v>36</v>
      </c>
      <c r="E4599" s="35" t="s">
        <v>12</v>
      </c>
      <c r="F4599" s="35">
        <v>2264000</v>
      </c>
      <c r="G4599" s="35">
        <f>+F4599*H4599</f>
        <v>2264000</v>
      </c>
      <c r="H4599" s="35">
        <v>1</v>
      </c>
      <c r="I4599" s="38"/>
    </row>
    <row r="4600" spans="1:9" ht="40.5" x14ac:dyDescent="0.25">
      <c r="A4600" s="35">
        <v>5129</v>
      </c>
      <c r="B4600" s="35" t="s">
        <v>5678</v>
      </c>
      <c r="C4600" s="35" t="s">
        <v>2411</v>
      </c>
      <c r="D4600" s="35" t="s">
        <v>36</v>
      </c>
      <c r="E4600" s="35" t="s">
        <v>12</v>
      </c>
      <c r="F4600" s="35">
        <v>2454000</v>
      </c>
      <c r="G4600" s="35">
        <f t="shared" ref="G4600:G4603" si="100">+F4600*H4600</f>
        <v>2454000</v>
      </c>
      <c r="H4600" s="35">
        <v>1</v>
      </c>
      <c r="I4600" s="38"/>
    </row>
    <row r="4601" spans="1:9" ht="40.5" x14ac:dyDescent="0.25">
      <c r="A4601" s="35">
        <v>5129</v>
      </c>
      <c r="B4601" s="35" t="s">
        <v>5679</v>
      </c>
      <c r="C4601" s="35" t="s">
        <v>2411</v>
      </c>
      <c r="D4601" s="35" t="s">
        <v>36</v>
      </c>
      <c r="E4601" s="35" t="s">
        <v>12</v>
      </c>
      <c r="F4601" s="35">
        <v>1954000</v>
      </c>
      <c r="G4601" s="35">
        <f t="shared" si="100"/>
        <v>1954000</v>
      </c>
      <c r="H4601" s="35">
        <v>1</v>
      </c>
      <c r="I4601" s="38"/>
    </row>
    <row r="4602" spans="1:9" ht="40.5" x14ac:dyDescent="0.25">
      <c r="A4602" s="35">
        <v>5129</v>
      </c>
      <c r="B4602" s="35" t="s">
        <v>5680</v>
      </c>
      <c r="C4602" s="35" t="s">
        <v>2411</v>
      </c>
      <c r="D4602" s="35" t="s">
        <v>36</v>
      </c>
      <c r="E4602" s="35" t="s">
        <v>12</v>
      </c>
      <c r="F4602" s="35">
        <v>1914000</v>
      </c>
      <c r="G4602" s="35">
        <f t="shared" si="100"/>
        <v>3828000</v>
      </c>
      <c r="H4602" s="35">
        <v>2</v>
      </c>
      <c r="I4602" s="38"/>
    </row>
    <row r="4603" spans="1:9" ht="40.5" x14ac:dyDescent="0.25">
      <c r="A4603" s="35">
        <v>5129</v>
      </c>
      <c r="B4603" s="35" t="s">
        <v>5681</v>
      </c>
      <c r="C4603" s="35" t="s">
        <v>2411</v>
      </c>
      <c r="D4603" s="35" t="s">
        <v>36</v>
      </c>
      <c r="E4603" s="35" t="s">
        <v>12</v>
      </c>
      <c r="F4603" s="35">
        <v>1500000</v>
      </c>
      <c r="G4603" s="35">
        <f t="shared" si="100"/>
        <v>1500000</v>
      </c>
      <c r="H4603" s="35">
        <v>1</v>
      </c>
      <c r="I4603" s="38"/>
    </row>
    <row r="4604" spans="1:9" x14ac:dyDescent="0.25">
      <c r="A4604" s="243" t="s">
        <v>33</v>
      </c>
      <c r="B4604" s="244"/>
      <c r="C4604" s="244"/>
      <c r="D4604" s="244"/>
      <c r="E4604" s="244"/>
      <c r="F4604" s="244"/>
      <c r="G4604" s="244"/>
      <c r="H4604" s="245"/>
      <c r="I4604" s="38"/>
    </row>
    <row r="4605" spans="1:9" ht="27" x14ac:dyDescent="0.25">
      <c r="A4605" s="35">
        <v>5113</v>
      </c>
      <c r="B4605" s="35" t="s">
        <v>5150</v>
      </c>
      <c r="C4605" s="35" t="s">
        <v>112</v>
      </c>
      <c r="D4605" s="35" t="s">
        <v>41</v>
      </c>
      <c r="E4605" s="35" t="s">
        <v>35</v>
      </c>
      <c r="F4605" s="35">
        <v>224352</v>
      </c>
      <c r="G4605" s="35">
        <v>224352</v>
      </c>
      <c r="H4605" s="35">
        <v>1</v>
      </c>
      <c r="I4605" s="38"/>
    </row>
    <row r="4606" spans="1:9" ht="27" x14ac:dyDescent="0.25">
      <c r="A4606" s="35">
        <v>5113</v>
      </c>
      <c r="B4606" s="35" t="s">
        <v>5151</v>
      </c>
      <c r="C4606" s="35" t="s">
        <v>112</v>
      </c>
      <c r="D4606" s="35" t="s">
        <v>41</v>
      </c>
      <c r="E4606" s="35" t="s">
        <v>35</v>
      </c>
      <c r="F4606" s="35">
        <v>480600</v>
      </c>
      <c r="G4606" s="35">
        <v>480600</v>
      </c>
      <c r="H4606" s="35">
        <v>1</v>
      </c>
      <c r="I4606" s="38"/>
    </row>
    <row r="4607" spans="1:9" ht="27" x14ac:dyDescent="0.25">
      <c r="A4607" s="35">
        <v>5113</v>
      </c>
      <c r="B4607" s="35" t="s">
        <v>5152</v>
      </c>
      <c r="C4607" s="35" t="s">
        <v>112</v>
      </c>
      <c r="D4607" s="35" t="s">
        <v>41</v>
      </c>
      <c r="E4607" s="35" t="s">
        <v>35</v>
      </c>
      <c r="F4607" s="35">
        <v>73020</v>
      </c>
      <c r="G4607" s="35">
        <v>73020</v>
      </c>
      <c r="H4607" s="35">
        <v>1</v>
      </c>
      <c r="I4607" s="38"/>
    </row>
    <row r="4608" spans="1:9" ht="27" x14ac:dyDescent="0.25">
      <c r="A4608" s="35">
        <v>5113</v>
      </c>
      <c r="B4608" s="35" t="s">
        <v>5153</v>
      </c>
      <c r="C4608" s="35" t="s">
        <v>112</v>
      </c>
      <c r="D4608" s="35" t="s">
        <v>41</v>
      </c>
      <c r="E4608" s="35" t="s">
        <v>35</v>
      </c>
      <c r="F4608" s="35">
        <v>803604</v>
      </c>
      <c r="G4608" s="35">
        <v>803604</v>
      </c>
      <c r="H4608" s="35">
        <v>1</v>
      </c>
      <c r="I4608" s="38"/>
    </row>
    <row r="4609" spans="1:9" ht="27" x14ac:dyDescent="0.25">
      <c r="A4609" s="35">
        <v>5113</v>
      </c>
      <c r="B4609" s="35" t="s">
        <v>5154</v>
      </c>
      <c r="C4609" s="35" t="s">
        <v>112</v>
      </c>
      <c r="D4609" s="35" t="s">
        <v>41</v>
      </c>
      <c r="E4609" s="35" t="s">
        <v>35</v>
      </c>
      <c r="F4609" s="35">
        <v>130296</v>
      </c>
      <c r="G4609" s="35">
        <v>130296</v>
      </c>
      <c r="H4609" s="35">
        <v>1</v>
      </c>
      <c r="I4609" s="38"/>
    </row>
    <row r="4610" spans="1:9" ht="27" x14ac:dyDescent="0.25">
      <c r="A4610" s="35">
        <v>5113</v>
      </c>
      <c r="B4610" s="35" t="s">
        <v>5155</v>
      </c>
      <c r="C4610" s="35" t="s">
        <v>112</v>
      </c>
      <c r="D4610" s="35" t="s">
        <v>41</v>
      </c>
      <c r="E4610" s="35" t="s">
        <v>35</v>
      </c>
      <c r="F4610" s="35">
        <v>134496</v>
      </c>
      <c r="G4610" s="35">
        <v>134496</v>
      </c>
      <c r="H4610" s="35">
        <v>1</v>
      </c>
      <c r="I4610" s="38"/>
    </row>
    <row r="4611" spans="1:9" ht="27" x14ac:dyDescent="0.25">
      <c r="A4611" s="35">
        <v>5113</v>
      </c>
      <c r="B4611" s="35" t="s">
        <v>5156</v>
      </c>
      <c r="C4611" s="35" t="s">
        <v>112</v>
      </c>
      <c r="D4611" s="35" t="s">
        <v>41</v>
      </c>
      <c r="E4611" s="35" t="s">
        <v>35</v>
      </c>
      <c r="F4611" s="35">
        <v>803640</v>
      </c>
      <c r="G4611" s="35">
        <v>803640</v>
      </c>
      <c r="H4611" s="35">
        <v>1</v>
      </c>
      <c r="I4611" s="38"/>
    </row>
    <row r="4612" spans="1:9" ht="27" x14ac:dyDescent="0.25">
      <c r="A4612" s="35">
        <v>5113</v>
      </c>
      <c r="B4612" s="35" t="s">
        <v>5157</v>
      </c>
      <c r="C4612" s="35" t="s">
        <v>112</v>
      </c>
      <c r="D4612" s="35" t="s">
        <v>41</v>
      </c>
      <c r="E4612" s="35" t="s">
        <v>35</v>
      </c>
      <c r="F4612" s="35">
        <v>709260</v>
      </c>
      <c r="G4612" s="35">
        <v>709260</v>
      </c>
      <c r="H4612" s="35">
        <v>1</v>
      </c>
      <c r="I4612" s="38"/>
    </row>
    <row r="4613" spans="1:9" ht="27" x14ac:dyDescent="0.25">
      <c r="A4613" s="35">
        <v>5113</v>
      </c>
      <c r="B4613" s="35" t="s">
        <v>5158</v>
      </c>
      <c r="C4613" s="35" t="s">
        <v>112</v>
      </c>
      <c r="D4613" s="35" t="s">
        <v>41</v>
      </c>
      <c r="E4613" s="35" t="s">
        <v>35</v>
      </c>
      <c r="F4613" s="35">
        <v>245100</v>
      </c>
      <c r="G4613" s="35">
        <v>245100</v>
      </c>
      <c r="H4613" s="35">
        <v>1</v>
      </c>
      <c r="I4613" s="38"/>
    </row>
    <row r="4614" spans="1:9" ht="27" x14ac:dyDescent="0.25">
      <c r="A4614" s="35">
        <v>5113</v>
      </c>
      <c r="B4614" s="35" t="s">
        <v>5159</v>
      </c>
      <c r="C4614" s="35" t="s">
        <v>112</v>
      </c>
      <c r="D4614" s="35" t="s">
        <v>41</v>
      </c>
      <c r="E4614" s="35" t="s">
        <v>35</v>
      </c>
      <c r="F4614" s="35">
        <v>272712</v>
      </c>
      <c r="G4614" s="35">
        <v>272712</v>
      </c>
      <c r="H4614" s="35">
        <v>1</v>
      </c>
      <c r="I4614" s="38"/>
    </row>
    <row r="4615" spans="1:9" ht="27" x14ac:dyDescent="0.25">
      <c r="A4615" s="35">
        <v>5113</v>
      </c>
      <c r="B4615" s="35" t="s">
        <v>5160</v>
      </c>
      <c r="C4615" s="35" t="s">
        <v>112</v>
      </c>
      <c r="D4615" s="35" t="s">
        <v>41</v>
      </c>
      <c r="E4615" s="35" t="s">
        <v>35</v>
      </c>
      <c r="F4615" s="35">
        <v>1029648</v>
      </c>
      <c r="G4615" s="35">
        <v>1029648</v>
      </c>
      <c r="H4615" s="35">
        <v>1</v>
      </c>
      <c r="I4615" s="38"/>
    </row>
    <row r="4616" spans="1:9" ht="27" x14ac:dyDescent="0.25">
      <c r="A4616" s="35">
        <v>5113</v>
      </c>
      <c r="B4616" s="35" t="s">
        <v>5161</v>
      </c>
      <c r="C4616" s="35" t="s">
        <v>112</v>
      </c>
      <c r="D4616" s="35" t="s">
        <v>41</v>
      </c>
      <c r="E4616" s="35" t="s">
        <v>35</v>
      </c>
      <c r="F4616" s="35">
        <v>380210</v>
      </c>
      <c r="G4616" s="35">
        <v>380210</v>
      </c>
      <c r="H4616" s="35">
        <v>1</v>
      </c>
      <c r="I4616" s="38"/>
    </row>
    <row r="4617" spans="1:9" x14ac:dyDescent="0.25">
      <c r="A4617" s="143" t="s">
        <v>3831</v>
      </c>
      <c r="B4617" s="144"/>
      <c r="C4617" s="144"/>
      <c r="D4617" s="144"/>
      <c r="E4617" s="144"/>
      <c r="F4617" s="144"/>
      <c r="G4617" s="144"/>
      <c r="H4617" s="144"/>
      <c r="I4617" s="38"/>
    </row>
    <row r="4618" spans="1:9" x14ac:dyDescent="0.25">
      <c r="A4618" s="243" t="s">
        <v>39</v>
      </c>
      <c r="B4618" s="244"/>
      <c r="C4618" s="244"/>
      <c r="D4618" s="244"/>
      <c r="E4618" s="244"/>
      <c r="F4618" s="244"/>
      <c r="G4618" s="244"/>
      <c r="H4618" s="245"/>
      <c r="I4618" s="38"/>
    </row>
    <row r="4619" spans="1:9" ht="27" x14ac:dyDescent="0.25">
      <c r="A4619" s="35">
        <v>4861</v>
      </c>
      <c r="B4619" s="35" t="s">
        <v>6095</v>
      </c>
      <c r="C4619" s="35" t="s">
        <v>295</v>
      </c>
      <c r="D4619" s="35" t="s">
        <v>36</v>
      </c>
      <c r="E4619" s="35" t="s">
        <v>35</v>
      </c>
      <c r="F4619" s="35">
        <v>9800000</v>
      </c>
      <c r="G4619" s="35">
        <v>9800000</v>
      </c>
      <c r="H4619" s="35">
        <v>1</v>
      </c>
      <c r="I4619" s="38"/>
    </row>
    <row r="4620" spans="1:9" ht="27" x14ac:dyDescent="0.25">
      <c r="A4620" s="35">
        <v>4861</v>
      </c>
      <c r="B4620" s="35" t="s">
        <v>4144</v>
      </c>
      <c r="C4620" s="35" t="s">
        <v>295</v>
      </c>
      <c r="D4620" s="35" t="s">
        <v>36</v>
      </c>
      <c r="E4620" s="35" t="s">
        <v>35</v>
      </c>
      <c r="F4620" s="35">
        <v>20000000</v>
      </c>
      <c r="G4620" s="35">
        <v>20000000</v>
      </c>
      <c r="H4620" s="35">
        <v>1</v>
      </c>
      <c r="I4620" s="38"/>
    </row>
    <row r="4621" spans="1:9" ht="27" x14ac:dyDescent="0.25">
      <c r="A4621" s="35">
        <v>4861</v>
      </c>
      <c r="B4621" s="35" t="s">
        <v>3830</v>
      </c>
      <c r="C4621" s="35" t="s">
        <v>295</v>
      </c>
      <c r="D4621" s="35" t="s">
        <v>36</v>
      </c>
      <c r="E4621" s="35" t="s">
        <v>35</v>
      </c>
      <c r="F4621" s="35">
        <v>14700000</v>
      </c>
      <c r="G4621" s="35">
        <v>14700000</v>
      </c>
      <c r="H4621" s="35">
        <v>1</v>
      </c>
      <c r="I4621" s="38"/>
    </row>
    <row r="4622" spans="1:9" x14ac:dyDescent="0.25">
      <c r="A4622" s="145" t="s">
        <v>33</v>
      </c>
      <c r="B4622" s="146"/>
      <c r="C4622" s="146"/>
      <c r="D4622" s="146"/>
      <c r="E4622" s="146"/>
      <c r="F4622" s="146"/>
      <c r="G4622" s="146"/>
      <c r="H4622" s="146"/>
      <c r="I4622" s="38"/>
    </row>
    <row r="4623" spans="1:9" ht="27" x14ac:dyDescent="0.25">
      <c r="A4623" s="37">
        <v>4239</v>
      </c>
      <c r="B4623" s="37" t="s">
        <v>6138</v>
      </c>
      <c r="C4623" s="37" t="s">
        <v>112</v>
      </c>
      <c r="D4623" s="37" t="s">
        <v>41</v>
      </c>
      <c r="E4623" s="37" t="s">
        <v>35</v>
      </c>
      <c r="F4623" s="37">
        <v>200000</v>
      </c>
      <c r="G4623" s="37">
        <v>200000</v>
      </c>
      <c r="H4623" s="37">
        <v>1</v>
      </c>
      <c r="I4623" s="38"/>
    </row>
    <row r="4624" spans="1:9" ht="27" x14ac:dyDescent="0.25">
      <c r="A4624" s="37">
        <v>4861</v>
      </c>
      <c r="B4624" s="37" t="s">
        <v>4900</v>
      </c>
      <c r="C4624" s="37" t="s">
        <v>112</v>
      </c>
      <c r="D4624" s="37" t="s">
        <v>41</v>
      </c>
      <c r="E4624" s="37" t="s">
        <v>35</v>
      </c>
      <c r="F4624" s="37">
        <v>300000</v>
      </c>
      <c r="G4624" s="37">
        <v>300000</v>
      </c>
      <c r="H4624" s="37">
        <v>1</v>
      </c>
      <c r="I4624" s="38"/>
    </row>
    <row r="4625" spans="1:9" x14ac:dyDescent="0.25">
      <c r="A4625" s="143" t="s">
        <v>4842</v>
      </c>
      <c r="B4625" s="144"/>
      <c r="C4625" s="144"/>
      <c r="D4625" s="144"/>
      <c r="E4625" s="144"/>
      <c r="F4625" s="144"/>
      <c r="G4625" s="144"/>
      <c r="H4625" s="144"/>
      <c r="I4625" s="38"/>
    </row>
    <row r="4626" spans="1:9" x14ac:dyDescent="0.25">
      <c r="A4626" s="145" t="s">
        <v>33</v>
      </c>
      <c r="B4626" s="146"/>
      <c r="C4626" s="146"/>
      <c r="D4626" s="146"/>
      <c r="E4626" s="146"/>
      <c r="F4626" s="146"/>
      <c r="G4626" s="146"/>
      <c r="H4626" s="146"/>
      <c r="I4626" s="38"/>
    </row>
    <row r="4627" spans="1:9" ht="27" x14ac:dyDescent="0.25">
      <c r="A4627" s="37">
        <v>5113</v>
      </c>
      <c r="B4627" s="37" t="s">
        <v>5006</v>
      </c>
      <c r="C4627" s="37" t="s">
        <v>112</v>
      </c>
      <c r="D4627" s="37" t="s">
        <v>41</v>
      </c>
      <c r="E4627" s="37" t="s">
        <v>35</v>
      </c>
      <c r="F4627" s="37">
        <v>351348</v>
      </c>
      <c r="G4627" s="37">
        <v>351348</v>
      </c>
      <c r="H4627" s="37">
        <v>1</v>
      </c>
      <c r="I4627" s="38"/>
    </row>
    <row r="4628" spans="1:9" x14ac:dyDescent="0.25">
      <c r="A4628" s="37">
        <v>4251</v>
      </c>
      <c r="B4628" s="37"/>
      <c r="C4628" s="37"/>
      <c r="D4628" s="37" t="s">
        <v>34</v>
      </c>
      <c r="E4628" s="37" t="s">
        <v>35</v>
      </c>
      <c r="F4628" s="37"/>
      <c r="G4628" s="37"/>
      <c r="H4628" s="37"/>
      <c r="I4628" s="38"/>
    </row>
    <row r="4629" spans="1:9" ht="27" x14ac:dyDescent="0.25">
      <c r="A4629" s="37">
        <v>5113</v>
      </c>
      <c r="B4629" s="37" t="s">
        <v>4587</v>
      </c>
      <c r="C4629" s="37" t="s">
        <v>62</v>
      </c>
      <c r="D4629" s="37" t="s">
        <v>34</v>
      </c>
      <c r="E4629" s="37" t="s">
        <v>35</v>
      </c>
      <c r="F4629" s="37">
        <v>105408</v>
      </c>
      <c r="G4629" s="37">
        <v>105408</v>
      </c>
      <c r="H4629" s="37">
        <v>1</v>
      </c>
      <c r="I4629" s="38"/>
    </row>
    <row r="4630" spans="1:9" x14ac:dyDescent="0.25">
      <c r="A4630" s="243" t="s">
        <v>39</v>
      </c>
      <c r="B4630" s="244"/>
      <c r="C4630" s="244"/>
      <c r="D4630" s="244"/>
      <c r="E4630" s="244"/>
      <c r="F4630" s="244"/>
      <c r="G4630" s="244"/>
      <c r="H4630" s="245"/>
      <c r="I4630" s="38"/>
    </row>
    <row r="4631" spans="1:9" ht="27" x14ac:dyDescent="0.25">
      <c r="A4631" s="35">
        <v>5113</v>
      </c>
      <c r="B4631" s="35" t="s">
        <v>4586</v>
      </c>
      <c r="C4631" s="35" t="s">
        <v>141</v>
      </c>
      <c r="D4631" s="35" t="s">
        <v>36</v>
      </c>
      <c r="E4631" s="35" t="s">
        <v>35</v>
      </c>
      <c r="F4631" s="35">
        <v>17567380</v>
      </c>
      <c r="G4631" s="35">
        <v>17567380</v>
      </c>
      <c r="H4631" s="35">
        <v>1</v>
      </c>
      <c r="I4631" s="38"/>
    </row>
    <row r="4632" spans="1:9" x14ac:dyDescent="0.25">
      <c r="A4632" s="143" t="s">
        <v>6943</v>
      </c>
      <c r="B4632" s="144"/>
      <c r="C4632" s="144"/>
      <c r="D4632" s="144"/>
      <c r="E4632" s="144"/>
      <c r="F4632" s="144"/>
      <c r="G4632" s="144"/>
      <c r="H4632" s="144"/>
      <c r="I4632" s="38"/>
    </row>
    <row r="4633" spans="1:9" x14ac:dyDescent="0.25">
      <c r="A4633" s="145" t="s">
        <v>33</v>
      </c>
      <c r="B4633" s="146"/>
      <c r="C4633" s="146"/>
      <c r="D4633" s="146"/>
      <c r="E4633" s="146"/>
      <c r="F4633" s="146"/>
      <c r="G4633" s="146"/>
      <c r="H4633" s="146"/>
      <c r="I4633" s="38"/>
    </row>
    <row r="4634" spans="1:9" ht="27" x14ac:dyDescent="0.25">
      <c r="A4634" s="35">
        <v>4239</v>
      </c>
      <c r="B4634" s="35" t="s">
        <v>6944</v>
      </c>
      <c r="C4634" s="35" t="s">
        <v>6945</v>
      </c>
      <c r="D4634" s="35" t="s">
        <v>36</v>
      </c>
      <c r="E4634" s="35" t="s">
        <v>35</v>
      </c>
      <c r="F4634" s="35">
        <v>15000000</v>
      </c>
      <c r="G4634" s="35">
        <v>15000000</v>
      </c>
      <c r="H4634" s="35">
        <v>1</v>
      </c>
      <c r="I4634" s="38"/>
    </row>
    <row r="4635" spans="1:9" x14ac:dyDescent="0.25">
      <c r="A4635" s="143" t="s">
        <v>2698</v>
      </c>
      <c r="B4635" s="144"/>
      <c r="C4635" s="144"/>
      <c r="D4635" s="144"/>
      <c r="E4635" s="144"/>
      <c r="F4635" s="144"/>
      <c r="G4635" s="144"/>
      <c r="H4635" s="144"/>
      <c r="I4635" s="38"/>
    </row>
    <row r="4636" spans="1:9" ht="15" customHeight="1" x14ac:dyDescent="0.25">
      <c r="A4636" s="145" t="s">
        <v>33</v>
      </c>
      <c r="B4636" s="146"/>
      <c r="C4636" s="146"/>
      <c r="D4636" s="146"/>
      <c r="E4636" s="146"/>
      <c r="F4636" s="146"/>
      <c r="G4636" s="146"/>
      <c r="H4636" s="146"/>
      <c r="I4636" s="38"/>
    </row>
    <row r="4637" spans="1:9" ht="24.75" customHeight="1" x14ac:dyDescent="0.25">
      <c r="A4637" s="10" t="s">
        <v>256</v>
      </c>
      <c r="B4637" s="10" t="s">
        <v>685</v>
      </c>
      <c r="C4637" s="10" t="s">
        <v>468</v>
      </c>
      <c r="D4637" s="19" t="s">
        <v>36</v>
      </c>
      <c r="E4637" s="19" t="s">
        <v>35</v>
      </c>
      <c r="F4637" s="35">
        <v>7850000</v>
      </c>
      <c r="G4637" s="35">
        <f>F4637*H4637</f>
        <v>7850000</v>
      </c>
      <c r="H4637" s="35">
        <v>1</v>
      </c>
      <c r="I4637" s="38"/>
    </row>
    <row r="4638" spans="1:9" x14ac:dyDescent="0.25">
      <c r="A4638" s="143" t="s">
        <v>2614</v>
      </c>
      <c r="B4638" s="144"/>
      <c r="C4638" s="144"/>
      <c r="D4638" s="144"/>
      <c r="E4638" s="144"/>
      <c r="F4638" s="144"/>
      <c r="G4638" s="144"/>
      <c r="H4638" s="144"/>
      <c r="I4638" s="38"/>
    </row>
    <row r="4639" spans="1:9" ht="15" customHeight="1" x14ac:dyDescent="0.25">
      <c r="A4639" s="145" t="s">
        <v>33</v>
      </c>
      <c r="B4639" s="146"/>
      <c r="C4639" s="146"/>
      <c r="D4639" s="146"/>
      <c r="E4639" s="146"/>
      <c r="F4639" s="146"/>
      <c r="G4639" s="146"/>
      <c r="H4639" s="146"/>
      <c r="I4639" s="38"/>
    </row>
    <row r="4640" spans="1:9" ht="40.5" x14ac:dyDescent="0.25">
      <c r="A4640" s="10" t="s">
        <v>6795</v>
      </c>
      <c r="B4640" s="10" t="s">
        <v>6792</v>
      </c>
      <c r="C4640" s="10" t="s">
        <v>119</v>
      </c>
      <c r="D4640" s="10" t="s">
        <v>11</v>
      </c>
      <c r="E4640" s="10" t="s">
        <v>35</v>
      </c>
      <c r="F4640" s="10">
        <v>800000</v>
      </c>
      <c r="G4640" s="10">
        <v>800000</v>
      </c>
      <c r="H4640" s="10">
        <v>1</v>
      </c>
      <c r="I4640" s="38"/>
    </row>
    <row r="4641" spans="1:9" ht="40.5" x14ac:dyDescent="0.25">
      <c r="A4641" s="10" t="s">
        <v>6796</v>
      </c>
      <c r="B4641" s="10" t="s">
        <v>6793</v>
      </c>
      <c r="C4641" s="10" t="s">
        <v>119</v>
      </c>
      <c r="D4641" s="10" t="s">
        <v>11</v>
      </c>
      <c r="E4641" s="10" t="s">
        <v>35</v>
      </c>
      <c r="F4641" s="10">
        <v>625000</v>
      </c>
      <c r="G4641" s="10">
        <v>625000</v>
      </c>
      <c r="H4641" s="10">
        <v>1</v>
      </c>
      <c r="I4641" s="38"/>
    </row>
    <row r="4642" spans="1:9" ht="40.5" x14ac:dyDescent="0.25">
      <c r="A4642" s="10" t="s">
        <v>6797</v>
      </c>
      <c r="B4642" s="10" t="s">
        <v>6794</v>
      </c>
      <c r="C4642" s="10" t="s">
        <v>119</v>
      </c>
      <c r="D4642" s="10" t="s">
        <v>11</v>
      </c>
      <c r="E4642" s="10" t="s">
        <v>35</v>
      </c>
      <c r="F4642" s="10">
        <v>600000</v>
      </c>
      <c r="G4642" s="10">
        <v>600000</v>
      </c>
      <c r="H4642" s="10">
        <v>1</v>
      </c>
      <c r="I4642" s="38"/>
    </row>
    <row r="4643" spans="1:9" ht="40.5" x14ac:dyDescent="0.25">
      <c r="A4643" s="10" t="s">
        <v>130</v>
      </c>
      <c r="B4643" s="10" t="s">
        <v>5062</v>
      </c>
      <c r="C4643" s="10" t="s">
        <v>119</v>
      </c>
      <c r="D4643" s="10" t="s">
        <v>11</v>
      </c>
      <c r="E4643" s="10" t="s">
        <v>35</v>
      </c>
      <c r="F4643" s="10">
        <v>150000</v>
      </c>
      <c r="G4643" s="10">
        <v>150000</v>
      </c>
      <c r="H4643" s="10">
        <v>1</v>
      </c>
      <c r="I4643" s="38"/>
    </row>
    <row r="4644" spans="1:9" ht="40.5" x14ac:dyDescent="0.25">
      <c r="A4644" s="10" t="s">
        <v>130</v>
      </c>
      <c r="B4644" s="10" t="s">
        <v>5063</v>
      </c>
      <c r="C4644" s="10" t="s">
        <v>119</v>
      </c>
      <c r="D4644" s="10" t="s">
        <v>11</v>
      </c>
      <c r="E4644" s="10" t="s">
        <v>35</v>
      </c>
      <c r="F4644" s="10">
        <v>500000</v>
      </c>
      <c r="G4644" s="10">
        <v>500000</v>
      </c>
      <c r="H4644" s="10">
        <v>1</v>
      </c>
      <c r="I4644" s="38"/>
    </row>
    <row r="4645" spans="1:9" ht="40.5" x14ac:dyDescent="0.25">
      <c r="A4645" s="10" t="s">
        <v>130</v>
      </c>
      <c r="B4645" s="10" t="s">
        <v>5064</v>
      </c>
      <c r="C4645" s="10" t="s">
        <v>119</v>
      </c>
      <c r="D4645" s="10" t="s">
        <v>11</v>
      </c>
      <c r="E4645" s="10" t="s">
        <v>35</v>
      </c>
      <c r="F4645" s="10">
        <v>800000</v>
      </c>
      <c r="G4645" s="10">
        <v>800000</v>
      </c>
      <c r="H4645" s="10">
        <v>1</v>
      </c>
      <c r="I4645" s="38"/>
    </row>
    <row r="4646" spans="1:9" ht="40.5" x14ac:dyDescent="0.25">
      <c r="A4646" s="10" t="s">
        <v>130</v>
      </c>
      <c r="B4646" s="10" t="s">
        <v>5065</v>
      </c>
      <c r="C4646" s="10" t="s">
        <v>119</v>
      </c>
      <c r="D4646" s="10" t="s">
        <v>11</v>
      </c>
      <c r="E4646" s="10" t="s">
        <v>35</v>
      </c>
      <c r="F4646" s="10">
        <v>700000</v>
      </c>
      <c r="G4646" s="10">
        <v>700000</v>
      </c>
      <c r="H4646" s="10">
        <v>1</v>
      </c>
      <c r="I4646" s="38"/>
    </row>
    <row r="4647" spans="1:9" ht="40.5" x14ac:dyDescent="0.25">
      <c r="A4647" s="10" t="s">
        <v>130</v>
      </c>
      <c r="B4647" s="10" t="s">
        <v>5066</v>
      </c>
      <c r="C4647" s="10" t="s">
        <v>119</v>
      </c>
      <c r="D4647" s="10" t="s">
        <v>11</v>
      </c>
      <c r="E4647" s="10" t="s">
        <v>35</v>
      </c>
      <c r="F4647" s="10">
        <v>500000</v>
      </c>
      <c r="G4647" s="10">
        <v>500000</v>
      </c>
      <c r="H4647" s="10">
        <v>1</v>
      </c>
      <c r="I4647" s="38"/>
    </row>
    <row r="4648" spans="1:9" ht="40.5" x14ac:dyDescent="0.25">
      <c r="A4648" s="10" t="s">
        <v>130</v>
      </c>
      <c r="B4648" s="10" t="s">
        <v>5067</v>
      </c>
      <c r="C4648" s="10" t="s">
        <v>119</v>
      </c>
      <c r="D4648" s="10" t="s">
        <v>11</v>
      </c>
      <c r="E4648" s="10" t="s">
        <v>35</v>
      </c>
      <c r="F4648" s="10">
        <v>1200000</v>
      </c>
      <c r="G4648" s="10">
        <v>1200000</v>
      </c>
      <c r="H4648" s="10">
        <v>1</v>
      </c>
      <c r="I4648" s="38"/>
    </row>
    <row r="4649" spans="1:9" ht="40.5" x14ac:dyDescent="0.25">
      <c r="A4649" s="10" t="s">
        <v>130</v>
      </c>
      <c r="B4649" s="10" t="s">
        <v>5068</v>
      </c>
      <c r="C4649" s="10" t="s">
        <v>119</v>
      </c>
      <c r="D4649" s="10" t="s">
        <v>11</v>
      </c>
      <c r="E4649" s="10" t="s">
        <v>35</v>
      </c>
      <c r="F4649" s="10">
        <v>3500000</v>
      </c>
      <c r="G4649" s="10">
        <v>3500000</v>
      </c>
      <c r="H4649" s="10">
        <v>1</v>
      </c>
      <c r="I4649" s="38"/>
    </row>
    <row r="4650" spans="1:9" ht="40.5" x14ac:dyDescent="0.25">
      <c r="A4650" s="10" t="s">
        <v>130</v>
      </c>
      <c r="B4650" s="10" t="s">
        <v>5069</v>
      </c>
      <c r="C4650" s="10" t="s">
        <v>119</v>
      </c>
      <c r="D4650" s="10" t="s">
        <v>11</v>
      </c>
      <c r="E4650" s="10" t="s">
        <v>35</v>
      </c>
      <c r="F4650" s="10">
        <v>880000</v>
      </c>
      <c r="G4650" s="10">
        <v>880000</v>
      </c>
      <c r="H4650" s="10">
        <v>1</v>
      </c>
      <c r="I4650" s="38"/>
    </row>
    <row r="4651" spans="1:9" ht="40.5" x14ac:dyDescent="0.25">
      <c r="A4651" s="10" t="s">
        <v>130</v>
      </c>
      <c r="B4651" s="10" t="s">
        <v>5070</v>
      </c>
      <c r="C4651" s="10" t="s">
        <v>119</v>
      </c>
      <c r="D4651" s="10" t="s">
        <v>11</v>
      </c>
      <c r="E4651" s="10" t="s">
        <v>35</v>
      </c>
      <c r="F4651" s="10">
        <v>750000</v>
      </c>
      <c r="G4651" s="10">
        <v>750000</v>
      </c>
      <c r="H4651" s="10">
        <v>1</v>
      </c>
      <c r="I4651" s="38"/>
    </row>
    <row r="4652" spans="1:9" ht="40.5" x14ac:dyDescent="0.25">
      <c r="A4652" s="10" t="s">
        <v>130</v>
      </c>
      <c r="B4652" s="10" t="s">
        <v>5071</v>
      </c>
      <c r="C4652" s="10" t="s">
        <v>119</v>
      </c>
      <c r="D4652" s="10" t="s">
        <v>11</v>
      </c>
      <c r="E4652" s="10" t="s">
        <v>35</v>
      </c>
      <c r="F4652" s="10">
        <v>600000</v>
      </c>
      <c r="G4652" s="10">
        <v>600000</v>
      </c>
      <c r="H4652" s="10">
        <v>1</v>
      </c>
      <c r="I4652" s="38"/>
    </row>
    <row r="4653" spans="1:9" ht="40.5" x14ac:dyDescent="0.25">
      <c r="A4653" s="10" t="s">
        <v>130</v>
      </c>
      <c r="B4653" s="10" t="s">
        <v>5072</v>
      </c>
      <c r="C4653" s="10" t="s">
        <v>119</v>
      </c>
      <c r="D4653" s="10" t="s">
        <v>11</v>
      </c>
      <c r="E4653" s="10" t="s">
        <v>35</v>
      </c>
      <c r="F4653" s="10">
        <v>650000</v>
      </c>
      <c r="G4653" s="10">
        <v>650000</v>
      </c>
      <c r="H4653" s="10">
        <v>1</v>
      </c>
      <c r="I4653" s="38"/>
    </row>
    <row r="4654" spans="1:9" ht="40.5" x14ac:dyDescent="0.25">
      <c r="A4654" s="10" t="s">
        <v>130</v>
      </c>
      <c r="B4654" s="10" t="s">
        <v>5073</v>
      </c>
      <c r="C4654" s="10" t="s">
        <v>119</v>
      </c>
      <c r="D4654" s="10" t="s">
        <v>11</v>
      </c>
      <c r="E4654" s="10" t="s">
        <v>35</v>
      </c>
      <c r="F4654" s="10">
        <v>2000000</v>
      </c>
      <c r="G4654" s="10">
        <v>2000000</v>
      </c>
      <c r="H4654" s="10">
        <v>1</v>
      </c>
      <c r="I4654" s="38"/>
    </row>
    <row r="4655" spans="1:9" ht="40.5" x14ac:dyDescent="0.25">
      <c r="A4655" s="10" t="s">
        <v>130</v>
      </c>
      <c r="B4655" s="10" t="s">
        <v>5074</v>
      </c>
      <c r="C4655" s="10" t="s">
        <v>119</v>
      </c>
      <c r="D4655" s="10" t="s">
        <v>11</v>
      </c>
      <c r="E4655" s="10" t="s">
        <v>35</v>
      </c>
      <c r="F4655" s="10">
        <v>700000</v>
      </c>
      <c r="G4655" s="10">
        <v>700000</v>
      </c>
      <c r="H4655" s="10">
        <v>1</v>
      </c>
      <c r="I4655" s="38"/>
    </row>
    <row r="4656" spans="1:9" ht="40.5" x14ac:dyDescent="0.25">
      <c r="A4656" s="10" t="s">
        <v>130</v>
      </c>
      <c r="B4656" s="10" t="s">
        <v>5075</v>
      </c>
      <c r="C4656" s="10" t="s">
        <v>119</v>
      </c>
      <c r="D4656" s="10" t="s">
        <v>11</v>
      </c>
      <c r="E4656" s="10" t="s">
        <v>35</v>
      </c>
      <c r="F4656" s="10">
        <v>800000</v>
      </c>
      <c r="G4656" s="10">
        <v>800000</v>
      </c>
      <c r="H4656" s="10">
        <v>1</v>
      </c>
      <c r="I4656" s="38"/>
    </row>
    <row r="4657" spans="1:14" ht="40.5" x14ac:dyDescent="0.25">
      <c r="A4657" s="10" t="s">
        <v>130</v>
      </c>
      <c r="B4657" s="10" t="s">
        <v>5076</v>
      </c>
      <c r="C4657" s="10" t="s">
        <v>119</v>
      </c>
      <c r="D4657" s="10" t="s">
        <v>11</v>
      </c>
      <c r="E4657" s="10" t="s">
        <v>35</v>
      </c>
      <c r="F4657" s="10">
        <v>750000</v>
      </c>
      <c r="G4657" s="10">
        <v>750000</v>
      </c>
      <c r="H4657" s="10">
        <v>1</v>
      </c>
      <c r="I4657" s="38"/>
    </row>
    <row r="4658" spans="1:14" ht="40.5" x14ac:dyDescent="0.25">
      <c r="A4658" s="10" t="s">
        <v>130</v>
      </c>
      <c r="B4658" s="10" t="s">
        <v>979</v>
      </c>
      <c r="C4658" s="10" t="s">
        <v>119</v>
      </c>
      <c r="D4658" s="10" t="s">
        <v>11</v>
      </c>
      <c r="E4658" s="10" t="s">
        <v>35</v>
      </c>
      <c r="F4658" s="10">
        <v>2922000</v>
      </c>
      <c r="G4658" s="10">
        <f t="shared" ref="G4658:G4668" si="101">F4658*H4658</f>
        <v>2922000</v>
      </c>
      <c r="H4658" s="10">
        <v>1</v>
      </c>
      <c r="I4658" s="38"/>
    </row>
    <row r="4659" spans="1:14" ht="40.5" x14ac:dyDescent="0.25">
      <c r="A4659" s="10" t="s">
        <v>130</v>
      </c>
      <c r="B4659" s="10" t="s">
        <v>980</v>
      </c>
      <c r="C4659" s="10" t="s">
        <v>119</v>
      </c>
      <c r="D4659" s="10" t="s">
        <v>11</v>
      </c>
      <c r="E4659" s="10" t="s">
        <v>35</v>
      </c>
      <c r="F4659" s="10">
        <v>400000</v>
      </c>
      <c r="G4659" s="10">
        <f t="shared" si="101"/>
        <v>400000</v>
      </c>
      <c r="H4659" s="10">
        <v>1</v>
      </c>
      <c r="I4659" s="38"/>
    </row>
    <row r="4660" spans="1:14" ht="40.5" x14ac:dyDescent="0.25">
      <c r="A4660" s="10" t="s">
        <v>130</v>
      </c>
      <c r="B4660" s="10" t="s">
        <v>981</v>
      </c>
      <c r="C4660" s="10" t="s">
        <v>119</v>
      </c>
      <c r="D4660" s="10" t="s">
        <v>11</v>
      </c>
      <c r="E4660" s="10" t="s">
        <v>35</v>
      </c>
      <c r="F4660" s="10">
        <v>0</v>
      </c>
      <c r="G4660" s="10">
        <f t="shared" si="101"/>
        <v>0</v>
      </c>
      <c r="H4660" s="10">
        <v>1</v>
      </c>
      <c r="I4660" s="38"/>
    </row>
    <row r="4661" spans="1:14" ht="40.5" x14ac:dyDescent="0.25">
      <c r="A4661" s="10" t="s">
        <v>130</v>
      </c>
      <c r="B4661" s="10" t="s">
        <v>982</v>
      </c>
      <c r="C4661" s="10" t="s">
        <v>119</v>
      </c>
      <c r="D4661" s="10" t="s">
        <v>11</v>
      </c>
      <c r="E4661" s="10" t="s">
        <v>35</v>
      </c>
      <c r="F4661" s="10">
        <v>0</v>
      </c>
      <c r="G4661" s="10">
        <f t="shared" si="101"/>
        <v>0</v>
      </c>
      <c r="H4661" s="10">
        <v>1</v>
      </c>
      <c r="I4661" s="38"/>
    </row>
    <row r="4662" spans="1:14" ht="40.5" x14ac:dyDescent="0.25">
      <c r="A4662" s="10" t="s">
        <v>130</v>
      </c>
      <c r="B4662" s="10" t="s">
        <v>983</v>
      </c>
      <c r="C4662" s="10" t="s">
        <v>119</v>
      </c>
      <c r="D4662" s="10" t="s">
        <v>11</v>
      </c>
      <c r="E4662" s="10" t="s">
        <v>35</v>
      </c>
      <c r="F4662" s="10">
        <v>0</v>
      </c>
      <c r="G4662" s="10">
        <f t="shared" si="101"/>
        <v>0</v>
      </c>
      <c r="H4662" s="10">
        <v>1</v>
      </c>
      <c r="I4662" s="38"/>
    </row>
    <row r="4663" spans="1:14" ht="40.5" x14ac:dyDescent="0.25">
      <c r="A4663" s="10" t="s">
        <v>130</v>
      </c>
      <c r="B4663" s="10" t="s">
        <v>984</v>
      </c>
      <c r="C4663" s="10" t="s">
        <v>119</v>
      </c>
      <c r="D4663" s="19" t="s">
        <v>11</v>
      </c>
      <c r="E4663" s="19" t="s">
        <v>35</v>
      </c>
      <c r="F4663" s="19">
        <v>0</v>
      </c>
      <c r="G4663" s="19">
        <f t="shared" si="101"/>
        <v>0</v>
      </c>
      <c r="H4663" s="35">
        <v>1</v>
      </c>
      <c r="I4663" s="38"/>
    </row>
    <row r="4664" spans="1:14" ht="40.5" x14ac:dyDescent="0.25">
      <c r="A4664" s="10" t="s">
        <v>130</v>
      </c>
      <c r="B4664" s="10" t="s">
        <v>985</v>
      </c>
      <c r="C4664" s="10" t="s">
        <v>119</v>
      </c>
      <c r="D4664" s="19" t="s">
        <v>11</v>
      </c>
      <c r="E4664" s="19" t="s">
        <v>35</v>
      </c>
      <c r="F4664" s="19">
        <v>0</v>
      </c>
      <c r="G4664" s="19">
        <f t="shared" si="101"/>
        <v>0</v>
      </c>
      <c r="H4664" s="35">
        <v>1</v>
      </c>
      <c r="I4664" s="38"/>
      <c r="N4664" s="85"/>
    </row>
    <row r="4665" spans="1:14" ht="40.5" x14ac:dyDescent="0.25">
      <c r="A4665" s="10" t="s">
        <v>130</v>
      </c>
      <c r="B4665" s="10" t="s">
        <v>986</v>
      </c>
      <c r="C4665" s="10" t="s">
        <v>119</v>
      </c>
      <c r="D4665" s="19" t="s">
        <v>11</v>
      </c>
      <c r="E4665" s="19" t="s">
        <v>35</v>
      </c>
      <c r="F4665" s="19">
        <v>1570000</v>
      </c>
      <c r="G4665" s="19">
        <f t="shared" si="101"/>
        <v>1570000</v>
      </c>
      <c r="H4665" s="19">
        <v>1</v>
      </c>
      <c r="I4665" s="38"/>
    </row>
    <row r="4666" spans="1:14" ht="40.5" x14ac:dyDescent="0.25">
      <c r="A4666" s="10" t="s">
        <v>130</v>
      </c>
      <c r="B4666" s="10" t="s">
        <v>987</v>
      </c>
      <c r="C4666" s="10" t="s">
        <v>119</v>
      </c>
      <c r="D4666" s="19" t="s">
        <v>11</v>
      </c>
      <c r="E4666" s="19" t="s">
        <v>35</v>
      </c>
      <c r="F4666" s="19">
        <v>388000</v>
      </c>
      <c r="G4666" s="19">
        <f t="shared" si="101"/>
        <v>388000</v>
      </c>
      <c r="H4666" s="19">
        <v>1</v>
      </c>
      <c r="I4666" s="38"/>
    </row>
    <row r="4667" spans="1:14" ht="40.5" x14ac:dyDescent="0.25">
      <c r="A4667" s="10" t="s">
        <v>130</v>
      </c>
      <c r="B4667" s="10" t="s">
        <v>988</v>
      </c>
      <c r="C4667" s="10" t="s">
        <v>119</v>
      </c>
      <c r="D4667" s="19" t="s">
        <v>11</v>
      </c>
      <c r="E4667" s="19" t="s">
        <v>35</v>
      </c>
      <c r="F4667" s="19">
        <v>249000</v>
      </c>
      <c r="G4667" s="19">
        <f t="shared" si="101"/>
        <v>249000</v>
      </c>
      <c r="H4667" s="19">
        <v>1</v>
      </c>
      <c r="I4667" s="38"/>
    </row>
    <row r="4668" spans="1:14" ht="40.5" x14ac:dyDescent="0.25">
      <c r="A4668" s="10" t="s">
        <v>130</v>
      </c>
      <c r="B4668" s="10" t="s">
        <v>989</v>
      </c>
      <c r="C4668" s="10" t="s">
        <v>119</v>
      </c>
      <c r="D4668" s="19" t="s">
        <v>11</v>
      </c>
      <c r="E4668" s="19" t="s">
        <v>35</v>
      </c>
      <c r="F4668" s="19">
        <v>2430000</v>
      </c>
      <c r="G4668" s="19">
        <f t="shared" si="101"/>
        <v>2430000</v>
      </c>
      <c r="H4668" s="19">
        <v>1</v>
      </c>
      <c r="I4668" s="38"/>
    </row>
    <row r="4669" spans="1:14" x14ac:dyDescent="0.25">
      <c r="A4669" s="143" t="s">
        <v>2692</v>
      </c>
      <c r="B4669" s="144"/>
      <c r="C4669" s="144"/>
      <c r="D4669" s="144"/>
      <c r="E4669" s="144"/>
      <c r="F4669" s="144"/>
      <c r="G4669" s="144"/>
      <c r="H4669" s="144"/>
      <c r="I4669" s="38"/>
    </row>
    <row r="4670" spans="1:14" x14ac:dyDescent="0.25">
      <c r="A4670" s="145" t="s">
        <v>33</v>
      </c>
      <c r="B4670" s="146"/>
      <c r="C4670" s="146"/>
      <c r="D4670" s="146"/>
      <c r="E4670" s="146"/>
      <c r="F4670" s="146"/>
      <c r="G4670" s="146"/>
      <c r="H4670" s="146"/>
      <c r="I4670" s="38"/>
    </row>
    <row r="4671" spans="1:14" ht="40.5" x14ac:dyDescent="0.25">
      <c r="A4671" s="37">
        <v>4239</v>
      </c>
      <c r="B4671" s="37" t="s">
        <v>5059</v>
      </c>
      <c r="C4671" s="37" t="s">
        <v>129</v>
      </c>
      <c r="D4671" s="37" t="s">
        <v>11</v>
      </c>
      <c r="E4671" s="37" t="s">
        <v>35</v>
      </c>
      <c r="F4671" s="37">
        <v>1390000</v>
      </c>
      <c r="G4671" s="37">
        <v>1390000</v>
      </c>
      <c r="H4671" s="37">
        <v>1</v>
      </c>
      <c r="I4671" s="38"/>
    </row>
    <row r="4672" spans="1:14" ht="40.5" x14ac:dyDescent="0.25">
      <c r="A4672" s="37">
        <v>4239</v>
      </c>
      <c r="B4672" s="37" t="s">
        <v>5060</v>
      </c>
      <c r="C4672" s="37" t="s">
        <v>129</v>
      </c>
      <c r="D4672" s="37" t="s">
        <v>11</v>
      </c>
      <c r="E4672" s="37" t="s">
        <v>35</v>
      </c>
      <c r="F4672" s="37">
        <v>510000</v>
      </c>
      <c r="G4672" s="37">
        <v>510000</v>
      </c>
      <c r="H4672" s="37">
        <v>1</v>
      </c>
      <c r="I4672" s="38"/>
    </row>
    <row r="4673" spans="1:9" ht="40.5" x14ac:dyDescent="0.25">
      <c r="A4673" s="37">
        <v>4239</v>
      </c>
      <c r="B4673" s="37" t="s">
        <v>5061</v>
      </c>
      <c r="C4673" s="37" t="s">
        <v>129</v>
      </c>
      <c r="D4673" s="37" t="s">
        <v>11</v>
      </c>
      <c r="E4673" s="37" t="s">
        <v>35</v>
      </c>
      <c r="F4673" s="37">
        <v>500000</v>
      </c>
      <c r="G4673" s="37">
        <v>500000</v>
      </c>
      <c r="H4673" s="37">
        <v>1</v>
      </c>
      <c r="I4673" s="38"/>
    </row>
    <row r="4674" spans="1:9" ht="27" customHeight="1" x14ac:dyDescent="0.25">
      <c r="A4674" s="37" t="s">
        <v>130</v>
      </c>
      <c r="B4674" s="37" t="s">
        <v>977</v>
      </c>
      <c r="C4674" s="37" t="s">
        <v>129</v>
      </c>
      <c r="D4674" s="37" t="s">
        <v>11</v>
      </c>
      <c r="E4674" s="37" t="s">
        <v>35</v>
      </c>
      <c r="F4674" s="37">
        <v>1244600</v>
      </c>
      <c r="G4674" s="37">
        <f>F4674*H4674</f>
        <v>1244600</v>
      </c>
      <c r="H4674" s="37">
        <v>1</v>
      </c>
      <c r="I4674" s="38"/>
    </row>
    <row r="4675" spans="1:9" ht="40.5" x14ac:dyDescent="0.25">
      <c r="A4675" s="37" t="s">
        <v>130</v>
      </c>
      <c r="B4675" s="37" t="s">
        <v>978</v>
      </c>
      <c r="C4675" s="37" t="s">
        <v>129</v>
      </c>
      <c r="D4675" s="37" t="s">
        <v>11</v>
      </c>
      <c r="E4675" s="37" t="s">
        <v>35</v>
      </c>
      <c r="F4675" s="37">
        <v>788300</v>
      </c>
      <c r="G4675" s="37">
        <f>F4675*H4675</f>
        <v>788300</v>
      </c>
      <c r="H4675" s="37">
        <v>1</v>
      </c>
      <c r="I4675" s="38"/>
    </row>
    <row r="4676" spans="1:9" x14ac:dyDescent="0.25">
      <c r="A4676" s="143" t="s">
        <v>3401</v>
      </c>
      <c r="B4676" s="144"/>
      <c r="C4676" s="144"/>
      <c r="D4676" s="144"/>
      <c r="E4676" s="144"/>
      <c r="F4676" s="144"/>
      <c r="G4676" s="144"/>
      <c r="H4676" s="144"/>
      <c r="I4676" s="38"/>
    </row>
    <row r="4677" spans="1:9" x14ac:dyDescent="0.25">
      <c r="A4677" s="145" t="s">
        <v>33</v>
      </c>
      <c r="B4677" s="146"/>
      <c r="C4677" s="146"/>
      <c r="D4677" s="146"/>
      <c r="E4677" s="146"/>
      <c r="F4677" s="146"/>
      <c r="G4677" s="146"/>
      <c r="H4677" s="146"/>
      <c r="I4677" s="38"/>
    </row>
    <row r="4678" spans="1:9" ht="27" x14ac:dyDescent="0.25">
      <c r="A4678" s="35">
        <v>5113</v>
      </c>
      <c r="B4678" s="35" t="s">
        <v>3402</v>
      </c>
      <c r="C4678" s="35" t="s">
        <v>112</v>
      </c>
      <c r="D4678" s="35" t="s">
        <v>38</v>
      </c>
      <c r="E4678" s="35" t="s">
        <v>35</v>
      </c>
      <c r="F4678" s="35">
        <v>0</v>
      </c>
      <c r="G4678" s="35">
        <f>F4678*H4678</f>
        <v>0</v>
      </c>
      <c r="H4678" s="35">
        <v>1</v>
      </c>
      <c r="I4678" s="38"/>
    </row>
    <row r="4679" spans="1:9" x14ac:dyDescent="0.25">
      <c r="A4679" s="143" t="s">
        <v>5588</v>
      </c>
      <c r="B4679" s="144"/>
      <c r="C4679" s="144"/>
      <c r="D4679" s="144"/>
      <c r="E4679" s="144"/>
      <c r="F4679" s="144"/>
      <c r="G4679" s="144"/>
      <c r="H4679" s="144"/>
      <c r="I4679" s="38"/>
    </row>
    <row r="4680" spans="1:9" x14ac:dyDescent="0.25">
      <c r="A4680" s="145" t="s">
        <v>33</v>
      </c>
      <c r="B4680" s="146"/>
      <c r="C4680" s="146"/>
      <c r="D4680" s="146"/>
      <c r="E4680" s="146"/>
      <c r="F4680" s="146"/>
      <c r="G4680" s="146"/>
      <c r="H4680" s="159"/>
      <c r="I4680" s="38"/>
    </row>
    <row r="4681" spans="1:9" ht="27" x14ac:dyDescent="0.25">
      <c r="A4681" s="35">
        <v>4251</v>
      </c>
      <c r="B4681" s="35" t="s">
        <v>5589</v>
      </c>
      <c r="C4681" s="35" t="s">
        <v>5590</v>
      </c>
      <c r="D4681" s="35" t="s">
        <v>36</v>
      </c>
      <c r="E4681" s="35" t="s">
        <v>35</v>
      </c>
      <c r="F4681" s="35">
        <v>2000000</v>
      </c>
      <c r="G4681" s="35">
        <v>2000000</v>
      </c>
      <c r="H4681" s="35">
        <v>1</v>
      </c>
      <c r="I4681" s="38"/>
    </row>
    <row r="4682" spans="1:9" ht="27" x14ac:dyDescent="0.25">
      <c r="A4682" s="35">
        <v>4251</v>
      </c>
      <c r="B4682" s="35" t="s">
        <v>5591</v>
      </c>
      <c r="C4682" s="35" t="s">
        <v>5590</v>
      </c>
      <c r="D4682" s="35" t="s">
        <v>36</v>
      </c>
      <c r="E4682" s="35" t="s">
        <v>35</v>
      </c>
      <c r="F4682" s="35">
        <v>1050000</v>
      </c>
      <c r="G4682" s="35">
        <v>1050000</v>
      </c>
      <c r="H4682" s="35">
        <v>1</v>
      </c>
      <c r="I4682" s="38"/>
    </row>
    <row r="4683" spans="1:9" x14ac:dyDescent="0.25">
      <c r="A4683" s="145" t="s">
        <v>9</v>
      </c>
      <c r="B4683" s="146"/>
      <c r="C4683" s="146"/>
      <c r="D4683" s="146"/>
      <c r="E4683" s="146"/>
      <c r="F4683" s="146"/>
      <c r="G4683" s="146"/>
      <c r="H4683" s="159"/>
      <c r="I4683" s="38"/>
    </row>
    <row r="4684" spans="1:9" x14ac:dyDescent="0.25">
      <c r="A4684" s="35">
        <v>5129</v>
      </c>
      <c r="B4684" s="35" t="s">
        <v>5592</v>
      </c>
      <c r="C4684" s="35" t="s">
        <v>97</v>
      </c>
      <c r="D4684" s="35" t="s">
        <v>11</v>
      </c>
      <c r="E4684" s="35" t="s">
        <v>12</v>
      </c>
      <c r="F4684" s="35">
        <v>80000</v>
      </c>
      <c r="G4684" s="35">
        <f>+F4684*H4684</f>
        <v>8000000</v>
      </c>
      <c r="H4684" s="35">
        <v>100</v>
      </c>
      <c r="I4684" s="38"/>
    </row>
    <row r="4685" spans="1:9" x14ac:dyDescent="0.25">
      <c r="A4685" s="35">
        <v>5129</v>
      </c>
      <c r="B4685" s="35" t="s">
        <v>5593</v>
      </c>
      <c r="C4685" s="35" t="s">
        <v>1061</v>
      </c>
      <c r="D4685" s="35" t="s">
        <v>11</v>
      </c>
      <c r="E4685" s="35" t="s">
        <v>12</v>
      </c>
      <c r="F4685" s="35">
        <v>30000</v>
      </c>
      <c r="G4685" s="35">
        <f>+F4685*H4685</f>
        <v>2100000</v>
      </c>
      <c r="H4685" s="35">
        <v>70</v>
      </c>
      <c r="I4685" s="38"/>
    </row>
    <row r="4686" spans="1:9" ht="15" customHeight="1" x14ac:dyDescent="0.25">
      <c r="A4686" s="143" t="s">
        <v>5165</v>
      </c>
      <c r="B4686" s="144"/>
      <c r="C4686" s="144"/>
      <c r="D4686" s="144"/>
      <c r="E4686" s="144"/>
      <c r="F4686" s="144"/>
      <c r="G4686" s="144"/>
      <c r="H4686" s="144"/>
      <c r="I4686" s="38"/>
    </row>
    <row r="4687" spans="1:9" x14ac:dyDescent="0.25">
      <c r="A4687" s="145" t="s">
        <v>33</v>
      </c>
      <c r="B4687" s="146"/>
      <c r="C4687" s="146"/>
      <c r="D4687" s="146"/>
      <c r="E4687" s="146"/>
      <c r="F4687" s="146"/>
      <c r="G4687" s="146"/>
      <c r="H4687" s="159"/>
      <c r="I4687" s="38"/>
    </row>
    <row r="4688" spans="1:9" ht="27" x14ac:dyDescent="0.25">
      <c r="A4688" s="35">
        <v>5113</v>
      </c>
      <c r="B4688" s="35" t="s">
        <v>5166</v>
      </c>
      <c r="C4688" s="35" t="s">
        <v>112</v>
      </c>
      <c r="D4688" s="35" t="s">
        <v>41</v>
      </c>
      <c r="E4688" s="35" t="s">
        <v>35</v>
      </c>
      <c r="F4688" s="35">
        <v>0</v>
      </c>
      <c r="G4688" s="35">
        <f>F4688*H4688</f>
        <v>0</v>
      </c>
      <c r="H4688" s="35">
        <v>1</v>
      </c>
      <c r="I4688" s="38"/>
    </row>
    <row r="4689" spans="1:9" x14ac:dyDescent="0.25">
      <c r="A4689" s="143" t="s">
        <v>5595</v>
      </c>
      <c r="B4689" s="144"/>
      <c r="C4689" s="144"/>
      <c r="D4689" s="144"/>
      <c r="E4689" s="144"/>
      <c r="F4689" s="144"/>
      <c r="G4689" s="144"/>
      <c r="H4689" s="144"/>
      <c r="I4689" s="38"/>
    </row>
    <row r="4690" spans="1:9" x14ac:dyDescent="0.25">
      <c r="A4690" s="145" t="s">
        <v>9</v>
      </c>
      <c r="B4690" s="146"/>
      <c r="C4690" s="146"/>
      <c r="D4690" s="146"/>
      <c r="E4690" s="146"/>
      <c r="F4690" s="146"/>
      <c r="G4690" s="146"/>
      <c r="H4690" s="159"/>
      <c r="I4690" s="38"/>
    </row>
    <row r="4691" spans="1:9" x14ac:dyDescent="0.25">
      <c r="A4691" s="37">
        <v>5129</v>
      </c>
      <c r="B4691" s="37" t="s">
        <v>5959</v>
      </c>
      <c r="C4691" s="37" t="s">
        <v>97</v>
      </c>
      <c r="D4691" s="37" t="s">
        <v>11</v>
      </c>
      <c r="E4691" s="37" t="s">
        <v>12</v>
      </c>
      <c r="F4691" s="37">
        <v>155000</v>
      </c>
      <c r="G4691" s="37">
        <f>+F4691*H4691</f>
        <v>3100000</v>
      </c>
      <c r="H4691" s="37">
        <v>20</v>
      </c>
      <c r="I4691" s="38"/>
    </row>
    <row r="4692" spans="1:9" x14ac:dyDescent="0.25">
      <c r="A4692" s="37">
        <v>5129</v>
      </c>
      <c r="B4692" s="37" t="s">
        <v>5960</v>
      </c>
      <c r="C4692" s="37" t="s">
        <v>1061</v>
      </c>
      <c r="D4692" s="37" t="s">
        <v>11</v>
      </c>
      <c r="E4692" s="37" t="s">
        <v>12</v>
      </c>
      <c r="F4692" s="37">
        <v>69000</v>
      </c>
      <c r="G4692" s="37">
        <f>+F4692*H4692</f>
        <v>6900000</v>
      </c>
      <c r="H4692" s="37">
        <v>100</v>
      </c>
      <c r="I4692" s="38"/>
    </row>
    <row r="4693" spans="1:9" ht="12.75" customHeight="1" x14ac:dyDescent="0.25">
      <c r="A4693" s="37">
        <v>5129</v>
      </c>
      <c r="B4693" s="37" t="s">
        <v>5596</v>
      </c>
      <c r="C4693" s="37" t="s">
        <v>1061</v>
      </c>
      <c r="D4693" s="37" t="s">
        <v>11</v>
      </c>
      <c r="E4693" s="37" t="s">
        <v>12</v>
      </c>
      <c r="F4693" s="37">
        <v>70000</v>
      </c>
      <c r="G4693" s="37">
        <f>+F4693*H4693</f>
        <v>10500000</v>
      </c>
      <c r="H4693" s="37">
        <v>150</v>
      </c>
      <c r="I4693" s="38"/>
    </row>
    <row r="4694" spans="1:9" x14ac:dyDescent="0.25">
      <c r="A4694" s="37">
        <v>5129</v>
      </c>
      <c r="B4694" s="37" t="s">
        <v>5597</v>
      </c>
      <c r="C4694" s="37" t="s">
        <v>97</v>
      </c>
      <c r="D4694" s="37" t="s">
        <v>11</v>
      </c>
      <c r="E4694" s="37" t="s">
        <v>12</v>
      </c>
      <c r="F4694" s="37">
        <v>155000</v>
      </c>
      <c r="G4694" s="37">
        <f>+F4694*H4694</f>
        <v>12400000</v>
      </c>
      <c r="H4694" s="37">
        <v>80</v>
      </c>
      <c r="I4694" s="38"/>
    </row>
    <row r="4695" spans="1:9" x14ac:dyDescent="0.25">
      <c r="A4695" s="143" t="s">
        <v>5528</v>
      </c>
      <c r="B4695" s="144"/>
      <c r="C4695" s="144"/>
      <c r="D4695" s="144"/>
      <c r="E4695" s="144"/>
      <c r="F4695" s="144"/>
      <c r="G4695" s="144"/>
      <c r="H4695" s="144"/>
      <c r="I4695" s="38"/>
    </row>
    <row r="4696" spans="1:9" x14ac:dyDescent="0.25">
      <c r="A4696" s="145" t="s">
        <v>39</v>
      </c>
      <c r="B4696" s="146"/>
      <c r="C4696" s="146"/>
      <c r="D4696" s="146"/>
      <c r="E4696" s="146"/>
      <c r="F4696" s="146"/>
      <c r="G4696" s="146"/>
      <c r="H4696" s="159"/>
      <c r="I4696" s="38"/>
    </row>
    <row r="4697" spans="1:9" x14ac:dyDescent="0.25">
      <c r="A4697" s="37">
        <v>5129</v>
      </c>
      <c r="B4697" s="37" t="s">
        <v>6480</v>
      </c>
      <c r="C4697" s="37" t="s">
        <v>99</v>
      </c>
      <c r="D4697" s="37" t="s">
        <v>11</v>
      </c>
      <c r="E4697" s="37" t="s">
        <v>12</v>
      </c>
      <c r="F4697" s="37">
        <v>150000</v>
      </c>
      <c r="G4697" s="37">
        <f>+F4697*H4697</f>
        <v>600000</v>
      </c>
      <c r="H4697" s="37">
        <v>4</v>
      </c>
      <c r="I4697" s="38"/>
    </row>
    <row r="4698" spans="1:9" x14ac:dyDescent="0.25">
      <c r="A4698" s="37">
        <v>5129</v>
      </c>
      <c r="B4698" s="37" t="s">
        <v>6481</v>
      </c>
      <c r="C4698" s="37" t="s">
        <v>4235</v>
      </c>
      <c r="D4698" s="37" t="s">
        <v>11</v>
      </c>
      <c r="E4698" s="37" t="s">
        <v>12</v>
      </c>
      <c r="F4698" s="37">
        <v>150000</v>
      </c>
      <c r="G4698" s="37">
        <f t="shared" ref="G4698:G4703" si="102">+F4698*H4698</f>
        <v>1200000</v>
      </c>
      <c r="H4698" s="37">
        <v>8</v>
      </c>
      <c r="I4698" s="38"/>
    </row>
    <row r="4699" spans="1:9" x14ac:dyDescent="0.25">
      <c r="A4699" s="37">
        <v>5129</v>
      </c>
      <c r="B4699" s="37" t="s">
        <v>6482</v>
      </c>
      <c r="C4699" s="37" t="s">
        <v>102</v>
      </c>
      <c r="D4699" s="37" t="s">
        <v>11</v>
      </c>
      <c r="E4699" s="37" t="s">
        <v>12</v>
      </c>
      <c r="F4699" s="37">
        <v>150000</v>
      </c>
      <c r="G4699" s="37">
        <f t="shared" si="102"/>
        <v>1050000</v>
      </c>
      <c r="H4699" s="37">
        <v>7</v>
      </c>
      <c r="I4699" s="38"/>
    </row>
    <row r="4700" spans="1:9" x14ac:dyDescent="0.25">
      <c r="A4700" s="37">
        <v>5129</v>
      </c>
      <c r="B4700" s="37" t="s">
        <v>6483</v>
      </c>
      <c r="C4700" s="37" t="s">
        <v>4139</v>
      </c>
      <c r="D4700" s="37" t="s">
        <v>11</v>
      </c>
      <c r="E4700" s="37" t="s">
        <v>12</v>
      </c>
      <c r="F4700" s="37">
        <v>150000</v>
      </c>
      <c r="G4700" s="37">
        <f t="shared" si="102"/>
        <v>750000</v>
      </c>
      <c r="H4700" s="37">
        <v>5</v>
      </c>
      <c r="I4700" s="38"/>
    </row>
    <row r="4701" spans="1:9" ht="27" x14ac:dyDescent="0.25">
      <c r="A4701" s="37">
        <v>5129</v>
      </c>
      <c r="B4701" s="37" t="s">
        <v>6484</v>
      </c>
      <c r="C4701" s="37" t="s">
        <v>6485</v>
      </c>
      <c r="D4701" s="37" t="s">
        <v>11</v>
      </c>
      <c r="E4701" s="37" t="s">
        <v>12</v>
      </c>
      <c r="F4701" s="37">
        <v>150000</v>
      </c>
      <c r="G4701" s="37">
        <f t="shared" si="102"/>
        <v>150000</v>
      </c>
      <c r="H4701" s="37">
        <v>1</v>
      </c>
      <c r="I4701" s="38"/>
    </row>
    <row r="4702" spans="1:9" x14ac:dyDescent="0.25">
      <c r="A4702" s="37">
        <v>5129</v>
      </c>
      <c r="B4702" s="37" t="s">
        <v>6486</v>
      </c>
      <c r="C4702" s="37" t="s">
        <v>103</v>
      </c>
      <c r="D4702" s="37" t="s">
        <v>11</v>
      </c>
      <c r="E4702" s="37" t="s">
        <v>12</v>
      </c>
      <c r="F4702" s="37">
        <v>150000</v>
      </c>
      <c r="G4702" s="37">
        <f t="shared" si="102"/>
        <v>150000</v>
      </c>
      <c r="H4702" s="37">
        <v>1</v>
      </c>
      <c r="I4702" s="38"/>
    </row>
    <row r="4703" spans="1:9" ht="12.75" customHeight="1" x14ac:dyDescent="0.25">
      <c r="A4703" s="37">
        <v>5129</v>
      </c>
      <c r="B4703" s="37" t="s">
        <v>6487</v>
      </c>
      <c r="C4703" s="37" t="s">
        <v>104</v>
      </c>
      <c r="D4703" s="37" t="s">
        <v>11</v>
      </c>
      <c r="E4703" s="37" t="s">
        <v>12</v>
      </c>
      <c r="F4703" s="37">
        <v>150000</v>
      </c>
      <c r="G4703" s="37">
        <f t="shared" si="102"/>
        <v>600000</v>
      </c>
      <c r="H4703" s="37">
        <v>4</v>
      </c>
      <c r="I4703" s="38"/>
    </row>
    <row r="4704" spans="1:9" ht="12.75" customHeight="1" x14ac:dyDescent="0.25">
      <c r="A4704" s="145" t="s">
        <v>9</v>
      </c>
      <c r="B4704" s="146"/>
      <c r="C4704" s="146"/>
      <c r="D4704" s="146"/>
      <c r="E4704" s="146"/>
      <c r="F4704" s="146"/>
      <c r="G4704" s="146"/>
      <c r="H4704" s="159"/>
      <c r="I4704" s="38"/>
    </row>
    <row r="4705" spans="1:9" ht="12.75" customHeight="1" x14ac:dyDescent="0.25">
      <c r="A4705" s="37">
        <v>5129</v>
      </c>
      <c r="B4705" s="37" t="s">
        <v>6940</v>
      </c>
      <c r="C4705" s="37" t="s">
        <v>6941</v>
      </c>
      <c r="D4705" s="37" t="s">
        <v>11</v>
      </c>
      <c r="E4705" s="37" t="s">
        <v>12</v>
      </c>
      <c r="F4705" s="37">
        <v>15000</v>
      </c>
      <c r="G4705" s="37">
        <f>+F4705*H4705</f>
        <v>240000</v>
      </c>
      <c r="H4705" s="37">
        <v>16</v>
      </c>
      <c r="I4705" s="38"/>
    </row>
    <row r="4706" spans="1:9" ht="12.75" customHeight="1" x14ac:dyDescent="0.25">
      <c r="A4706" s="37">
        <v>5129</v>
      </c>
      <c r="B4706" s="37" t="s">
        <v>6942</v>
      </c>
      <c r="C4706" s="37" t="s">
        <v>100</v>
      </c>
      <c r="D4706" s="37" t="s">
        <v>11</v>
      </c>
      <c r="E4706" s="37" t="s">
        <v>12</v>
      </c>
      <c r="F4706" s="37">
        <v>120000</v>
      </c>
      <c r="G4706" s="37">
        <f>+F4706*H4706</f>
        <v>960000</v>
      </c>
      <c r="H4706" s="37">
        <v>8</v>
      </c>
      <c r="I4706" s="38"/>
    </row>
    <row r="4707" spans="1:9" ht="12.75" customHeight="1" x14ac:dyDescent="0.25">
      <c r="A4707" s="37">
        <v>5129</v>
      </c>
      <c r="B4707" s="37" t="s">
        <v>6588</v>
      </c>
      <c r="C4707" s="37" t="s">
        <v>100</v>
      </c>
      <c r="D4707" s="37" t="s">
        <v>11</v>
      </c>
      <c r="E4707" s="37" t="s">
        <v>12</v>
      </c>
      <c r="F4707" s="37">
        <v>150000</v>
      </c>
      <c r="G4707" s="37">
        <f>+F4707*H4707</f>
        <v>1200000</v>
      </c>
      <c r="H4707" s="37">
        <v>8</v>
      </c>
      <c r="I4707" s="38"/>
    </row>
    <row r="4708" spans="1:9" ht="18.75" customHeight="1" x14ac:dyDescent="0.25">
      <c r="A4708" s="143" t="s">
        <v>2699</v>
      </c>
      <c r="B4708" s="144"/>
      <c r="C4708" s="144"/>
      <c r="D4708" s="144"/>
      <c r="E4708" s="144"/>
      <c r="F4708" s="144"/>
      <c r="G4708" s="144"/>
      <c r="H4708" s="144"/>
      <c r="I4708" s="38"/>
    </row>
    <row r="4709" spans="1:9" x14ac:dyDescent="0.25">
      <c r="A4709" s="145" t="s">
        <v>39</v>
      </c>
      <c r="B4709" s="146"/>
      <c r="C4709" s="146"/>
      <c r="D4709" s="146"/>
      <c r="E4709" s="146"/>
      <c r="F4709" s="146"/>
      <c r="G4709" s="146"/>
      <c r="H4709" s="159"/>
      <c r="I4709" s="38"/>
    </row>
    <row r="4710" spans="1:9" ht="27" x14ac:dyDescent="0.25">
      <c r="A4710" s="124">
        <v>4251</v>
      </c>
      <c r="B4710" s="124" t="s">
        <v>5594</v>
      </c>
      <c r="C4710" s="124" t="s">
        <v>105</v>
      </c>
      <c r="D4710" s="124" t="s">
        <v>36</v>
      </c>
      <c r="E4710" s="124" t="s">
        <v>35</v>
      </c>
      <c r="F4710" s="124">
        <v>8820000</v>
      </c>
      <c r="G4710" s="124">
        <v>8820000</v>
      </c>
      <c r="H4710" s="124">
        <v>1</v>
      </c>
      <c r="I4710" s="38"/>
    </row>
    <row r="4711" spans="1:9" x14ac:dyDescent="0.25">
      <c r="A4711" s="145" t="s">
        <v>33</v>
      </c>
      <c r="B4711" s="146"/>
      <c r="C4711" s="146"/>
      <c r="D4711" s="146"/>
      <c r="E4711" s="146"/>
      <c r="F4711" s="146"/>
      <c r="G4711" s="146"/>
      <c r="H4711" s="159"/>
      <c r="I4711" s="38"/>
    </row>
    <row r="4712" spans="1:9" ht="27" x14ac:dyDescent="0.25">
      <c r="A4712" s="37">
        <v>4251</v>
      </c>
      <c r="B4712" s="37" t="s">
        <v>6766</v>
      </c>
      <c r="C4712" s="37" t="s">
        <v>112</v>
      </c>
      <c r="D4712" s="37" t="s">
        <v>41</v>
      </c>
      <c r="E4712" s="37" t="s">
        <v>35</v>
      </c>
      <c r="F4712" s="37">
        <v>40000</v>
      </c>
      <c r="G4712" s="37">
        <v>40000</v>
      </c>
      <c r="H4712" s="37">
        <v>1</v>
      </c>
      <c r="I4712" s="38"/>
    </row>
    <row r="4713" spans="1:9" ht="27" x14ac:dyDescent="0.25">
      <c r="A4713" s="37">
        <v>4251</v>
      </c>
      <c r="B4713" s="37" t="s">
        <v>6767</v>
      </c>
      <c r="C4713" s="37" t="s">
        <v>112</v>
      </c>
      <c r="D4713" s="37" t="s">
        <v>41</v>
      </c>
      <c r="E4713" s="37" t="s">
        <v>35</v>
      </c>
      <c r="F4713" s="37">
        <v>180000</v>
      </c>
      <c r="G4713" s="37">
        <v>180000</v>
      </c>
      <c r="H4713" s="37">
        <v>1</v>
      </c>
      <c r="I4713" s="38"/>
    </row>
    <row r="4714" spans="1:9" ht="27" x14ac:dyDescent="0.25">
      <c r="A4714" s="37">
        <v>4239</v>
      </c>
      <c r="B4714" s="37" t="s">
        <v>5585</v>
      </c>
      <c r="C4714" s="37" t="s">
        <v>120</v>
      </c>
      <c r="D4714" s="37" t="s">
        <v>11</v>
      </c>
      <c r="E4714" s="37" t="s">
        <v>35</v>
      </c>
      <c r="F4714" s="37">
        <v>280000</v>
      </c>
      <c r="G4714" s="37">
        <v>280000</v>
      </c>
      <c r="H4714" s="37">
        <v>1</v>
      </c>
      <c r="I4714" s="38"/>
    </row>
    <row r="4715" spans="1:9" ht="27" x14ac:dyDescent="0.25">
      <c r="A4715" s="37">
        <v>4239</v>
      </c>
      <c r="B4715" s="37" t="s">
        <v>5586</v>
      </c>
      <c r="C4715" s="37" t="s">
        <v>120</v>
      </c>
      <c r="D4715" s="37" t="s">
        <v>11</v>
      </c>
      <c r="E4715" s="37" t="s">
        <v>35</v>
      </c>
      <c r="F4715" s="37">
        <v>293000</v>
      </c>
      <c r="G4715" s="37">
        <v>293000</v>
      </c>
      <c r="H4715" s="37">
        <v>1</v>
      </c>
      <c r="I4715" s="38"/>
    </row>
    <row r="4716" spans="1:9" ht="27" x14ac:dyDescent="0.25">
      <c r="A4716" s="37">
        <v>4239</v>
      </c>
      <c r="B4716" s="37" t="s">
        <v>5587</v>
      </c>
      <c r="C4716" s="37" t="s">
        <v>120</v>
      </c>
      <c r="D4716" s="37" t="s">
        <v>11</v>
      </c>
      <c r="E4716" s="37" t="s">
        <v>35</v>
      </c>
      <c r="F4716" s="37">
        <v>262000</v>
      </c>
      <c r="G4716" s="37">
        <v>262000</v>
      </c>
      <c r="H4716" s="37">
        <v>1</v>
      </c>
      <c r="I4716" s="38"/>
    </row>
    <row r="4717" spans="1:9" x14ac:dyDescent="0.25">
      <c r="A4717" s="145" t="s">
        <v>9</v>
      </c>
      <c r="B4717" s="146"/>
      <c r="C4717" s="146"/>
      <c r="D4717" s="146"/>
      <c r="E4717" s="146"/>
      <c r="F4717" s="146"/>
      <c r="G4717" s="146"/>
      <c r="H4717" s="159"/>
      <c r="I4717" s="38"/>
    </row>
    <row r="4718" spans="1:9" x14ac:dyDescent="0.25">
      <c r="A4718" s="10" t="s">
        <v>182</v>
      </c>
      <c r="B4718" s="10" t="s">
        <v>666</v>
      </c>
      <c r="C4718" s="29" t="s">
        <v>108</v>
      </c>
      <c r="D4718" s="19" t="s">
        <v>36</v>
      </c>
      <c r="E4718" s="19" t="s">
        <v>12</v>
      </c>
      <c r="F4718" s="19">
        <v>0</v>
      </c>
      <c r="G4718" s="19">
        <f>F4718*H4718</f>
        <v>0</v>
      </c>
      <c r="H4718" s="34">
        <v>63</v>
      </c>
      <c r="I4718" s="38"/>
    </row>
    <row r="4719" spans="1:9" x14ac:dyDescent="0.25">
      <c r="A4719" s="184" t="s">
        <v>2892</v>
      </c>
      <c r="B4719" s="185"/>
      <c r="C4719" s="185"/>
      <c r="D4719" s="185"/>
      <c r="E4719" s="185"/>
      <c r="F4719" s="185"/>
      <c r="G4719" s="185"/>
      <c r="H4719" s="185"/>
      <c r="I4719" s="38"/>
    </row>
    <row r="4720" spans="1:9" x14ac:dyDescent="0.25">
      <c r="A4720" s="174" t="s">
        <v>2700</v>
      </c>
      <c r="B4720" s="175"/>
      <c r="C4720" s="175"/>
      <c r="D4720" s="175"/>
      <c r="E4720" s="175"/>
      <c r="F4720" s="175"/>
      <c r="G4720" s="175"/>
      <c r="H4720" s="175"/>
      <c r="I4720" s="38"/>
    </row>
    <row r="4721" spans="1:9" x14ac:dyDescent="0.25">
      <c r="A4721" s="224" t="s">
        <v>9</v>
      </c>
      <c r="B4721" s="225"/>
      <c r="C4721" s="225"/>
      <c r="D4721" s="225"/>
      <c r="E4721" s="225"/>
      <c r="F4721" s="225"/>
      <c r="G4721" s="225"/>
      <c r="H4721" s="226"/>
      <c r="I4721" s="38"/>
    </row>
    <row r="4722" spans="1:9" x14ac:dyDescent="0.25">
      <c r="A4722" s="95">
        <v>4267</v>
      </c>
      <c r="B4722" s="95" t="s">
        <v>6995</v>
      </c>
      <c r="C4722" s="95" t="s">
        <v>6996</v>
      </c>
      <c r="D4722" s="95" t="s">
        <v>11</v>
      </c>
      <c r="E4722" s="95" t="s">
        <v>12</v>
      </c>
      <c r="F4722" s="95">
        <v>27000</v>
      </c>
      <c r="G4722" s="95">
        <f>+F4722*H4722</f>
        <v>27000</v>
      </c>
      <c r="H4722" s="95">
        <v>1</v>
      </c>
      <c r="I4722" s="38"/>
    </row>
    <row r="4723" spans="1:9" x14ac:dyDescent="0.25">
      <c r="A4723" s="95">
        <v>4267</v>
      </c>
      <c r="B4723" s="95" t="s">
        <v>6980</v>
      </c>
      <c r="C4723" s="95" t="s">
        <v>4292</v>
      </c>
      <c r="D4723" s="95" t="s">
        <v>11</v>
      </c>
      <c r="E4723" s="95" t="s">
        <v>2725</v>
      </c>
      <c r="F4723" s="95">
        <v>350</v>
      </c>
      <c r="G4723" s="95">
        <f>+F4723*H4723</f>
        <v>1750</v>
      </c>
      <c r="H4723" s="95">
        <v>5</v>
      </c>
      <c r="I4723" s="38"/>
    </row>
    <row r="4724" spans="1:9" ht="27" x14ac:dyDescent="0.25">
      <c r="A4724" s="95">
        <v>4267</v>
      </c>
      <c r="B4724" s="95" t="s">
        <v>6981</v>
      </c>
      <c r="C4724" s="95" t="s">
        <v>4294</v>
      </c>
      <c r="D4724" s="95" t="s">
        <v>11</v>
      </c>
      <c r="E4724" s="95" t="s">
        <v>12</v>
      </c>
      <c r="F4724" s="95">
        <v>12</v>
      </c>
      <c r="G4724" s="95">
        <f t="shared" ref="G4724:G4736" si="103">+F4724*H4724</f>
        <v>3600</v>
      </c>
      <c r="H4724" s="95">
        <v>300</v>
      </c>
      <c r="I4724" s="38"/>
    </row>
    <row r="4725" spans="1:9" x14ac:dyDescent="0.25">
      <c r="A4725" s="95">
        <v>4267</v>
      </c>
      <c r="B4725" s="95" t="s">
        <v>6982</v>
      </c>
      <c r="C4725" s="95" t="s">
        <v>1491</v>
      </c>
      <c r="D4725" s="95" t="s">
        <v>11</v>
      </c>
      <c r="E4725" s="95" t="s">
        <v>12</v>
      </c>
      <c r="F4725" s="95">
        <v>120</v>
      </c>
      <c r="G4725" s="95">
        <f t="shared" si="103"/>
        <v>8400</v>
      </c>
      <c r="H4725" s="95">
        <v>70</v>
      </c>
      <c r="I4725" s="38"/>
    </row>
    <row r="4726" spans="1:9" x14ac:dyDescent="0.25">
      <c r="A4726" s="95">
        <v>4267</v>
      </c>
      <c r="B4726" s="95" t="s">
        <v>6983</v>
      </c>
      <c r="C4726" s="95" t="s">
        <v>207</v>
      </c>
      <c r="D4726" s="95" t="s">
        <v>11</v>
      </c>
      <c r="E4726" s="95" t="s">
        <v>12</v>
      </c>
      <c r="F4726" s="95">
        <v>120</v>
      </c>
      <c r="G4726" s="95">
        <f t="shared" si="103"/>
        <v>7440</v>
      </c>
      <c r="H4726" s="95">
        <v>62</v>
      </c>
      <c r="I4726" s="38"/>
    </row>
    <row r="4727" spans="1:9" ht="27" x14ac:dyDescent="0.25">
      <c r="A4727" s="95">
        <v>4267</v>
      </c>
      <c r="B4727" s="95" t="s">
        <v>6984</v>
      </c>
      <c r="C4727" s="95" t="s">
        <v>4302</v>
      </c>
      <c r="D4727" s="95" t="s">
        <v>11</v>
      </c>
      <c r="E4727" s="95" t="s">
        <v>12</v>
      </c>
      <c r="F4727" s="95">
        <v>1700</v>
      </c>
      <c r="G4727" s="95">
        <f t="shared" si="103"/>
        <v>34000</v>
      </c>
      <c r="H4727" s="95">
        <v>20</v>
      </c>
      <c r="I4727" s="38"/>
    </row>
    <row r="4728" spans="1:9" x14ac:dyDescent="0.25">
      <c r="A4728" s="95">
        <v>4267</v>
      </c>
      <c r="B4728" s="95" t="s">
        <v>6985</v>
      </c>
      <c r="C4728" s="95" t="s">
        <v>4312</v>
      </c>
      <c r="D4728" s="95" t="s">
        <v>11</v>
      </c>
      <c r="E4728" s="95" t="s">
        <v>12</v>
      </c>
      <c r="F4728" s="95">
        <v>550</v>
      </c>
      <c r="G4728" s="95">
        <f t="shared" si="103"/>
        <v>1650</v>
      </c>
      <c r="H4728" s="95">
        <v>3</v>
      </c>
      <c r="I4728" s="38"/>
    </row>
    <row r="4729" spans="1:9" x14ac:dyDescent="0.25">
      <c r="A4729" s="95">
        <v>4267</v>
      </c>
      <c r="B4729" s="95" t="s">
        <v>6986</v>
      </c>
      <c r="C4729" s="95" t="s">
        <v>2159</v>
      </c>
      <c r="D4729" s="95" t="s">
        <v>11</v>
      </c>
      <c r="E4729" s="95" t="s">
        <v>12</v>
      </c>
      <c r="F4729" s="95">
        <v>1400</v>
      </c>
      <c r="G4729" s="95">
        <f t="shared" si="103"/>
        <v>16800</v>
      </c>
      <c r="H4729" s="95">
        <v>12</v>
      </c>
      <c r="I4729" s="38"/>
    </row>
    <row r="4730" spans="1:9" x14ac:dyDescent="0.25">
      <c r="A4730" s="95">
        <v>4267</v>
      </c>
      <c r="B4730" s="95" t="s">
        <v>6987</v>
      </c>
      <c r="C4730" s="95" t="s">
        <v>228</v>
      </c>
      <c r="D4730" s="95" t="s">
        <v>11</v>
      </c>
      <c r="E4730" s="95" t="s">
        <v>2725</v>
      </c>
      <c r="F4730" s="95">
        <v>500</v>
      </c>
      <c r="G4730" s="95">
        <f t="shared" si="103"/>
        <v>10000</v>
      </c>
      <c r="H4730" s="95">
        <v>20</v>
      </c>
      <c r="I4730" s="38"/>
    </row>
    <row r="4731" spans="1:9" x14ac:dyDescent="0.25">
      <c r="A4731" s="95">
        <v>4267</v>
      </c>
      <c r="B4731" s="95" t="s">
        <v>6988</v>
      </c>
      <c r="C4731" s="95" t="s">
        <v>228</v>
      </c>
      <c r="D4731" s="95" t="s">
        <v>11</v>
      </c>
      <c r="E4731" s="95" t="s">
        <v>2725</v>
      </c>
      <c r="F4731" s="95">
        <v>1200</v>
      </c>
      <c r="G4731" s="95">
        <f t="shared" si="103"/>
        <v>6000</v>
      </c>
      <c r="H4731" s="95">
        <v>5</v>
      </c>
      <c r="I4731" s="38"/>
    </row>
    <row r="4732" spans="1:9" x14ac:dyDescent="0.25">
      <c r="A4732" s="95">
        <v>4267</v>
      </c>
      <c r="B4732" s="95" t="s">
        <v>6989</v>
      </c>
      <c r="C4732" s="95" t="s">
        <v>238</v>
      </c>
      <c r="D4732" s="95" t="s">
        <v>11</v>
      </c>
      <c r="E4732" s="95" t="s">
        <v>2725</v>
      </c>
      <c r="F4732" s="95">
        <v>600</v>
      </c>
      <c r="G4732" s="95">
        <f t="shared" si="103"/>
        <v>12000</v>
      </c>
      <c r="H4732" s="95">
        <v>20</v>
      </c>
      <c r="I4732" s="38"/>
    </row>
    <row r="4733" spans="1:9" x14ac:dyDescent="0.25">
      <c r="A4733" s="95">
        <v>4267</v>
      </c>
      <c r="B4733" s="95" t="s">
        <v>6990</v>
      </c>
      <c r="C4733" s="95" t="s">
        <v>30</v>
      </c>
      <c r="D4733" s="95" t="s">
        <v>11</v>
      </c>
      <c r="E4733" s="95" t="s">
        <v>12</v>
      </c>
      <c r="F4733" s="95">
        <v>380</v>
      </c>
      <c r="G4733" s="95">
        <f t="shared" si="103"/>
        <v>19000</v>
      </c>
      <c r="H4733" s="95">
        <v>50</v>
      </c>
      <c r="I4733" s="38"/>
    </row>
    <row r="4734" spans="1:9" ht="27" x14ac:dyDescent="0.25">
      <c r="A4734" s="95">
        <v>4267</v>
      </c>
      <c r="B4734" s="95" t="s">
        <v>6991</v>
      </c>
      <c r="C4734" s="95" t="s">
        <v>1542</v>
      </c>
      <c r="D4734" s="95" t="s">
        <v>11</v>
      </c>
      <c r="E4734" s="95" t="s">
        <v>12</v>
      </c>
      <c r="F4734" s="95">
        <v>300</v>
      </c>
      <c r="G4734" s="95">
        <f t="shared" si="103"/>
        <v>3000</v>
      </c>
      <c r="H4734" s="95">
        <v>10</v>
      </c>
      <c r="I4734" s="38"/>
    </row>
    <row r="4735" spans="1:9" x14ac:dyDescent="0.25">
      <c r="A4735" s="95">
        <v>4267</v>
      </c>
      <c r="B4735" s="95" t="s">
        <v>6992</v>
      </c>
      <c r="C4735" s="95" t="s">
        <v>4351</v>
      </c>
      <c r="D4735" s="95" t="s">
        <v>11</v>
      </c>
      <c r="E4735" s="95" t="s">
        <v>12</v>
      </c>
      <c r="F4735" s="95">
        <v>2900</v>
      </c>
      <c r="G4735" s="95">
        <f t="shared" si="103"/>
        <v>11600</v>
      </c>
      <c r="H4735" s="95">
        <v>4</v>
      </c>
      <c r="I4735" s="38"/>
    </row>
    <row r="4736" spans="1:9" x14ac:dyDescent="0.25">
      <c r="A4736" s="95">
        <v>4267</v>
      </c>
      <c r="B4736" s="95" t="s">
        <v>6993</v>
      </c>
      <c r="C4736" s="95" t="s">
        <v>4353</v>
      </c>
      <c r="D4736" s="95" t="s">
        <v>11</v>
      </c>
      <c r="E4736" s="95" t="s">
        <v>12</v>
      </c>
      <c r="F4736" s="95">
        <v>50000</v>
      </c>
      <c r="G4736" s="95">
        <f t="shared" si="103"/>
        <v>50000</v>
      </c>
      <c r="H4736" s="95">
        <v>1</v>
      </c>
      <c r="I4736" s="38"/>
    </row>
    <row r="4737" spans="1:9" x14ac:dyDescent="0.25">
      <c r="A4737" s="95">
        <v>4264</v>
      </c>
      <c r="B4737" s="95" t="s">
        <v>6894</v>
      </c>
      <c r="C4737" s="95" t="s">
        <v>5058</v>
      </c>
      <c r="D4737" s="95" t="s">
        <v>11</v>
      </c>
      <c r="E4737" s="95" t="s">
        <v>25</v>
      </c>
      <c r="F4737" s="95">
        <v>320</v>
      </c>
      <c r="G4737" s="95">
        <f>+F4737*H4737</f>
        <v>5017280</v>
      </c>
      <c r="H4737" s="95">
        <v>15679</v>
      </c>
      <c r="I4737" s="38"/>
    </row>
    <row r="4738" spans="1:9" ht="29.25" customHeight="1" x14ac:dyDescent="0.25">
      <c r="A4738" s="95">
        <v>4252</v>
      </c>
      <c r="B4738" s="95" t="s">
        <v>6571</v>
      </c>
      <c r="C4738" s="95" t="s">
        <v>143</v>
      </c>
      <c r="D4738" s="95" t="s">
        <v>36</v>
      </c>
      <c r="E4738" s="95" t="s">
        <v>35</v>
      </c>
      <c r="F4738" s="95">
        <v>500000</v>
      </c>
      <c r="G4738" s="95">
        <v>500000</v>
      </c>
      <c r="H4738" s="95">
        <v>1</v>
      </c>
      <c r="I4738" s="38"/>
    </row>
    <row r="4739" spans="1:9" ht="27" x14ac:dyDescent="0.25">
      <c r="A4739" s="95">
        <v>4261</v>
      </c>
      <c r="B4739" s="95" t="s">
        <v>5143</v>
      </c>
      <c r="C4739" s="95" t="s">
        <v>201</v>
      </c>
      <c r="D4739" s="95" t="s">
        <v>11</v>
      </c>
      <c r="E4739" s="95" t="s">
        <v>12</v>
      </c>
      <c r="F4739" s="95">
        <v>10000</v>
      </c>
      <c r="G4739" s="95">
        <f>+F4739*H4739</f>
        <v>180000</v>
      </c>
      <c r="H4739" s="95">
        <v>18</v>
      </c>
      <c r="I4739" s="38"/>
    </row>
    <row r="4740" spans="1:9" ht="27" x14ac:dyDescent="0.25">
      <c r="A4740" s="95">
        <v>4261</v>
      </c>
      <c r="B4740" s="95" t="s">
        <v>5144</v>
      </c>
      <c r="C4740" s="95" t="s">
        <v>184</v>
      </c>
      <c r="D4740" s="95" t="s">
        <v>11</v>
      </c>
      <c r="E4740" s="95" t="s">
        <v>12</v>
      </c>
      <c r="F4740" s="95">
        <v>6000</v>
      </c>
      <c r="G4740" s="95">
        <f t="shared" ref="G4740:G4744" si="104">+F4740*H4740</f>
        <v>120000</v>
      </c>
      <c r="H4740" s="95">
        <v>20</v>
      </c>
      <c r="I4740" s="38"/>
    </row>
    <row r="4741" spans="1:9" ht="27" x14ac:dyDescent="0.25">
      <c r="A4741" s="95">
        <v>4261</v>
      </c>
      <c r="B4741" s="95" t="s">
        <v>5145</v>
      </c>
      <c r="C4741" s="95" t="s">
        <v>184</v>
      </c>
      <c r="D4741" s="95" t="s">
        <v>11</v>
      </c>
      <c r="E4741" s="95" t="s">
        <v>12</v>
      </c>
      <c r="F4741" s="95">
        <v>6000</v>
      </c>
      <c r="G4741" s="95">
        <f t="shared" si="104"/>
        <v>120000</v>
      </c>
      <c r="H4741" s="95">
        <v>20</v>
      </c>
      <c r="I4741" s="38"/>
    </row>
    <row r="4742" spans="1:9" ht="27" x14ac:dyDescent="0.25">
      <c r="A4742" s="95">
        <v>4261</v>
      </c>
      <c r="B4742" s="95" t="s">
        <v>5146</v>
      </c>
      <c r="C4742" s="95" t="s">
        <v>184</v>
      </c>
      <c r="D4742" s="95" t="s">
        <v>11</v>
      </c>
      <c r="E4742" s="95" t="s">
        <v>12</v>
      </c>
      <c r="F4742" s="95">
        <v>7000</v>
      </c>
      <c r="G4742" s="95">
        <f t="shared" si="104"/>
        <v>140000</v>
      </c>
      <c r="H4742" s="95">
        <v>20</v>
      </c>
      <c r="I4742" s="38"/>
    </row>
    <row r="4743" spans="1:9" ht="27" x14ac:dyDescent="0.25">
      <c r="A4743" s="95">
        <v>4261</v>
      </c>
      <c r="B4743" s="95" t="s">
        <v>5147</v>
      </c>
      <c r="C4743" s="95" t="s">
        <v>184</v>
      </c>
      <c r="D4743" s="95" t="s">
        <v>11</v>
      </c>
      <c r="E4743" s="95" t="s">
        <v>12</v>
      </c>
      <c r="F4743" s="95">
        <v>7000</v>
      </c>
      <c r="G4743" s="95">
        <f t="shared" si="104"/>
        <v>70000</v>
      </c>
      <c r="H4743" s="95">
        <v>10</v>
      </c>
      <c r="I4743" s="38"/>
    </row>
    <row r="4744" spans="1:9" ht="27" x14ac:dyDescent="0.25">
      <c r="A4744" s="95">
        <v>4261</v>
      </c>
      <c r="B4744" s="95" t="s">
        <v>5148</v>
      </c>
      <c r="C4744" s="95" t="s">
        <v>184</v>
      </c>
      <c r="D4744" s="95" t="s">
        <v>11</v>
      </c>
      <c r="E4744" s="95" t="s">
        <v>12</v>
      </c>
      <c r="F4744" s="95">
        <v>6000</v>
      </c>
      <c r="G4744" s="95">
        <f t="shared" si="104"/>
        <v>60000</v>
      </c>
      <c r="H4744" s="95">
        <v>10</v>
      </c>
      <c r="I4744" s="38"/>
    </row>
    <row r="4745" spans="1:9" x14ac:dyDescent="0.25">
      <c r="A4745" s="95">
        <v>4267</v>
      </c>
      <c r="B4745" s="95" t="s">
        <v>4288</v>
      </c>
      <c r="C4745" s="95" t="s">
        <v>161</v>
      </c>
      <c r="D4745" s="95" t="s">
        <v>11</v>
      </c>
      <c r="E4745" s="95" t="s">
        <v>12</v>
      </c>
      <c r="F4745" s="95">
        <v>250</v>
      </c>
      <c r="G4745" s="95">
        <f>+F4745*H4745</f>
        <v>12500</v>
      </c>
      <c r="H4745" s="95">
        <v>50</v>
      </c>
      <c r="I4745" s="38"/>
    </row>
    <row r="4746" spans="1:9" x14ac:dyDescent="0.25">
      <c r="A4746" s="95">
        <v>4267</v>
      </c>
      <c r="B4746" s="95" t="s">
        <v>4289</v>
      </c>
      <c r="C4746" s="95" t="s">
        <v>161</v>
      </c>
      <c r="D4746" s="95" t="s">
        <v>11</v>
      </c>
      <c r="E4746" s="95" t="s">
        <v>12</v>
      </c>
      <c r="F4746" s="95">
        <v>250</v>
      </c>
      <c r="G4746" s="95">
        <f t="shared" ref="G4746:G4801" si="105">+F4746*H4746</f>
        <v>62500</v>
      </c>
      <c r="H4746" s="95">
        <v>250</v>
      </c>
      <c r="I4746" s="38"/>
    </row>
    <row r="4747" spans="1:9" ht="27" x14ac:dyDescent="0.25">
      <c r="A4747" s="95">
        <v>4267</v>
      </c>
      <c r="B4747" s="95" t="s">
        <v>4290</v>
      </c>
      <c r="C4747" s="95" t="s">
        <v>1034</v>
      </c>
      <c r="D4747" s="95" t="s">
        <v>11</v>
      </c>
      <c r="E4747" s="95" t="s">
        <v>12</v>
      </c>
      <c r="F4747" s="95">
        <v>265</v>
      </c>
      <c r="G4747" s="95">
        <f t="shared" si="105"/>
        <v>79500</v>
      </c>
      <c r="H4747" s="95">
        <v>300</v>
      </c>
      <c r="I4747" s="38"/>
    </row>
    <row r="4748" spans="1:9" x14ac:dyDescent="0.25">
      <c r="A4748" s="95">
        <v>4267</v>
      </c>
      <c r="B4748" s="95" t="s">
        <v>4291</v>
      </c>
      <c r="C4748" s="95" t="s">
        <v>4292</v>
      </c>
      <c r="D4748" s="95" t="s">
        <v>11</v>
      </c>
      <c r="E4748" s="95" t="s">
        <v>12</v>
      </c>
      <c r="F4748" s="95">
        <v>300</v>
      </c>
      <c r="G4748" s="95">
        <f t="shared" si="105"/>
        <v>1500</v>
      </c>
      <c r="H4748" s="95">
        <v>5</v>
      </c>
      <c r="I4748" s="38"/>
    </row>
    <row r="4749" spans="1:9" ht="27" x14ac:dyDescent="0.25">
      <c r="A4749" s="95">
        <v>4267</v>
      </c>
      <c r="B4749" s="95" t="s">
        <v>4293</v>
      </c>
      <c r="C4749" s="95" t="s">
        <v>4294</v>
      </c>
      <c r="D4749" s="95" t="s">
        <v>11</v>
      </c>
      <c r="E4749" s="95" t="s">
        <v>12</v>
      </c>
      <c r="F4749" s="95">
        <v>10</v>
      </c>
      <c r="G4749" s="95">
        <f t="shared" si="105"/>
        <v>3000</v>
      </c>
      <c r="H4749" s="95">
        <v>300</v>
      </c>
      <c r="I4749" s="38"/>
    </row>
    <row r="4750" spans="1:9" x14ac:dyDescent="0.25">
      <c r="A4750" s="95">
        <v>4267</v>
      </c>
      <c r="B4750" s="95" t="s">
        <v>4295</v>
      </c>
      <c r="C4750" s="95" t="s">
        <v>1491</v>
      </c>
      <c r="D4750" s="95" t="s">
        <v>11</v>
      </c>
      <c r="E4750" s="95" t="s">
        <v>12</v>
      </c>
      <c r="F4750" s="95">
        <v>100</v>
      </c>
      <c r="G4750" s="95">
        <f t="shared" si="105"/>
        <v>7000</v>
      </c>
      <c r="H4750" s="95">
        <v>70</v>
      </c>
      <c r="I4750" s="38"/>
    </row>
    <row r="4751" spans="1:9" x14ac:dyDescent="0.25">
      <c r="A4751" s="95">
        <v>4267</v>
      </c>
      <c r="B4751" s="95" t="s">
        <v>4296</v>
      </c>
      <c r="C4751" s="95" t="s">
        <v>207</v>
      </c>
      <c r="D4751" s="95" t="s">
        <v>11</v>
      </c>
      <c r="E4751" s="95" t="s">
        <v>12</v>
      </c>
      <c r="F4751" s="95">
        <v>100</v>
      </c>
      <c r="G4751" s="95">
        <f t="shared" si="105"/>
        <v>6200</v>
      </c>
      <c r="H4751" s="95">
        <v>62</v>
      </c>
      <c r="I4751" s="38"/>
    </row>
    <row r="4752" spans="1:9" x14ac:dyDescent="0.25">
      <c r="A4752" s="95">
        <v>4267</v>
      </c>
      <c r="B4752" s="95" t="s">
        <v>4297</v>
      </c>
      <c r="C4752" s="95" t="s">
        <v>4298</v>
      </c>
      <c r="D4752" s="95" t="s">
        <v>11</v>
      </c>
      <c r="E4752" s="95" t="s">
        <v>12</v>
      </c>
      <c r="F4752" s="95">
        <v>500</v>
      </c>
      <c r="G4752" s="95">
        <f t="shared" si="105"/>
        <v>25000</v>
      </c>
      <c r="H4752" s="95">
        <v>50</v>
      </c>
      <c r="I4752" s="38"/>
    </row>
    <row r="4753" spans="1:9" ht="27" x14ac:dyDescent="0.25">
      <c r="A4753" s="95">
        <v>4267</v>
      </c>
      <c r="B4753" s="95" t="s">
        <v>4299</v>
      </c>
      <c r="C4753" s="95" t="s">
        <v>4300</v>
      </c>
      <c r="D4753" s="95" t="s">
        <v>11</v>
      </c>
      <c r="E4753" s="95" t="s">
        <v>12</v>
      </c>
      <c r="F4753" s="95">
        <v>1000</v>
      </c>
      <c r="G4753" s="95">
        <f t="shared" si="105"/>
        <v>20000</v>
      </c>
      <c r="H4753" s="95">
        <v>20</v>
      </c>
      <c r="I4753" s="38"/>
    </row>
    <row r="4754" spans="1:9" ht="27" x14ac:dyDescent="0.25">
      <c r="A4754" s="95">
        <v>4267</v>
      </c>
      <c r="B4754" s="95" t="s">
        <v>4301</v>
      </c>
      <c r="C4754" s="95" t="s">
        <v>4302</v>
      </c>
      <c r="D4754" s="95" t="s">
        <v>11</v>
      </c>
      <c r="E4754" s="95" t="s">
        <v>12</v>
      </c>
      <c r="F4754" s="95">
        <v>1500</v>
      </c>
      <c r="G4754" s="95">
        <f t="shared" si="105"/>
        <v>30000</v>
      </c>
      <c r="H4754" s="95">
        <v>20</v>
      </c>
      <c r="I4754" s="38"/>
    </row>
    <row r="4755" spans="1:9" x14ac:dyDescent="0.25">
      <c r="A4755" s="95">
        <v>4267</v>
      </c>
      <c r="B4755" s="95" t="s">
        <v>4303</v>
      </c>
      <c r="C4755" s="95" t="s">
        <v>179</v>
      </c>
      <c r="D4755" s="95" t="s">
        <v>11</v>
      </c>
      <c r="E4755" s="95" t="s">
        <v>12</v>
      </c>
      <c r="F4755" s="95">
        <v>2600</v>
      </c>
      <c r="G4755" s="95">
        <f t="shared" si="105"/>
        <v>41600</v>
      </c>
      <c r="H4755" s="95">
        <v>16</v>
      </c>
      <c r="I4755" s="38"/>
    </row>
    <row r="4756" spans="1:9" x14ac:dyDescent="0.25">
      <c r="A4756" s="95">
        <v>4267</v>
      </c>
      <c r="B4756" s="95" t="s">
        <v>4304</v>
      </c>
      <c r="C4756" s="95" t="s">
        <v>179</v>
      </c>
      <c r="D4756" s="95" t="s">
        <v>11</v>
      </c>
      <c r="E4756" s="95" t="s">
        <v>12</v>
      </c>
      <c r="F4756" s="95">
        <v>3400</v>
      </c>
      <c r="G4756" s="95">
        <f t="shared" si="105"/>
        <v>61200</v>
      </c>
      <c r="H4756" s="95">
        <v>18</v>
      </c>
      <c r="I4756" s="38"/>
    </row>
    <row r="4757" spans="1:9" x14ac:dyDescent="0.25">
      <c r="A4757" s="95">
        <v>4267</v>
      </c>
      <c r="B4757" s="95" t="s">
        <v>4305</v>
      </c>
      <c r="C4757" s="95" t="s">
        <v>179</v>
      </c>
      <c r="D4757" s="95" t="s">
        <v>11</v>
      </c>
      <c r="E4757" s="95" t="s">
        <v>12</v>
      </c>
      <c r="F4757" s="95">
        <v>800</v>
      </c>
      <c r="G4757" s="95">
        <f t="shared" si="105"/>
        <v>32000</v>
      </c>
      <c r="H4757" s="95">
        <v>40</v>
      </c>
      <c r="I4757" s="38"/>
    </row>
    <row r="4758" spans="1:9" x14ac:dyDescent="0.25">
      <c r="A4758" s="95">
        <v>4267</v>
      </c>
      <c r="B4758" s="95" t="s">
        <v>4306</v>
      </c>
      <c r="C4758" s="95" t="s">
        <v>179</v>
      </c>
      <c r="D4758" s="95" t="s">
        <v>11</v>
      </c>
      <c r="E4758" s="95" t="s">
        <v>12</v>
      </c>
      <c r="F4758" s="95">
        <v>900</v>
      </c>
      <c r="G4758" s="95">
        <f t="shared" si="105"/>
        <v>18000</v>
      </c>
      <c r="H4758" s="95">
        <v>20</v>
      </c>
      <c r="I4758" s="38"/>
    </row>
    <row r="4759" spans="1:9" x14ac:dyDescent="0.25">
      <c r="A4759" s="95">
        <v>4267</v>
      </c>
      <c r="B4759" s="95" t="s">
        <v>4307</v>
      </c>
      <c r="C4759" s="95" t="s">
        <v>179</v>
      </c>
      <c r="D4759" s="95" t="s">
        <v>11</v>
      </c>
      <c r="E4759" s="95" t="s">
        <v>12</v>
      </c>
      <c r="F4759" s="95">
        <v>800</v>
      </c>
      <c r="G4759" s="95">
        <f t="shared" si="105"/>
        <v>32000</v>
      </c>
      <c r="H4759" s="95">
        <v>40</v>
      </c>
      <c r="I4759" s="38"/>
    </row>
    <row r="4760" spans="1:9" x14ac:dyDescent="0.25">
      <c r="A4760" s="95">
        <v>4267</v>
      </c>
      <c r="B4760" s="95" t="s">
        <v>4308</v>
      </c>
      <c r="C4760" s="95" t="s">
        <v>179</v>
      </c>
      <c r="D4760" s="95" t="s">
        <v>11</v>
      </c>
      <c r="E4760" s="95" t="s">
        <v>12</v>
      </c>
      <c r="F4760" s="95">
        <v>1500</v>
      </c>
      <c r="G4760" s="95">
        <f t="shared" si="105"/>
        <v>6000</v>
      </c>
      <c r="H4760" s="95">
        <v>4</v>
      </c>
      <c r="I4760" s="38"/>
    </row>
    <row r="4761" spans="1:9" x14ac:dyDescent="0.25">
      <c r="A4761" s="95">
        <v>4267</v>
      </c>
      <c r="B4761" s="95" t="s">
        <v>4309</v>
      </c>
      <c r="C4761" s="95" t="s">
        <v>178</v>
      </c>
      <c r="D4761" s="95" t="s">
        <v>11</v>
      </c>
      <c r="E4761" s="95" t="s">
        <v>12</v>
      </c>
      <c r="F4761" s="95">
        <v>150</v>
      </c>
      <c r="G4761" s="95">
        <f t="shared" si="105"/>
        <v>3000</v>
      </c>
      <c r="H4761" s="95">
        <v>20</v>
      </c>
      <c r="I4761" s="38"/>
    </row>
    <row r="4762" spans="1:9" x14ac:dyDescent="0.25">
      <c r="A4762" s="95">
        <v>4267</v>
      </c>
      <c r="B4762" s="95" t="s">
        <v>4310</v>
      </c>
      <c r="C4762" s="95" t="s">
        <v>225</v>
      </c>
      <c r="D4762" s="95" t="s">
        <v>11</v>
      </c>
      <c r="E4762" s="95" t="s">
        <v>12</v>
      </c>
      <c r="F4762" s="95">
        <v>5000</v>
      </c>
      <c r="G4762" s="95">
        <f t="shared" si="105"/>
        <v>25000</v>
      </c>
      <c r="H4762" s="95">
        <v>5</v>
      </c>
      <c r="I4762" s="38"/>
    </row>
    <row r="4763" spans="1:9" x14ac:dyDescent="0.25">
      <c r="A4763" s="95">
        <v>4267</v>
      </c>
      <c r="B4763" s="95" t="s">
        <v>4311</v>
      </c>
      <c r="C4763" s="95" t="s">
        <v>4312</v>
      </c>
      <c r="D4763" s="95" t="s">
        <v>11</v>
      </c>
      <c r="E4763" s="95" t="s">
        <v>12</v>
      </c>
      <c r="F4763" s="95">
        <v>500</v>
      </c>
      <c r="G4763" s="95">
        <f t="shared" si="105"/>
        <v>1500</v>
      </c>
      <c r="H4763" s="95">
        <v>3</v>
      </c>
      <c r="I4763" s="38"/>
    </row>
    <row r="4764" spans="1:9" x14ac:dyDescent="0.25">
      <c r="A4764" s="95">
        <v>4267</v>
      </c>
      <c r="B4764" s="95" t="s">
        <v>4313</v>
      </c>
      <c r="C4764" s="95" t="s">
        <v>26</v>
      </c>
      <c r="D4764" s="95" t="s">
        <v>11</v>
      </c>
      <c r="E4764" s="95" t="s">
        <v>12</v>
      </c>
      <c r="F4764" s="95">
        <v>150</v>
      </c>
      <c r="G4764" s="95">
        <f t="shared" si="105"/>
        <v>67650</v>
      </c>
      <c r="H4764" s="95">
        <v>451</v>
      </c>
      <c r="I4764" s="38"/>
    </row>
    <row r="4765" spans="1:9" x14ac:dyDescent="0.25">
      <c r="A4765" s="95">
        <v>4267</v>
      </c>
      <c r="B4765" s="95" t="s">
        <v>4314</v>
      </c>
      <c r="C4765" s="95" t="s">
        <v>226</v>
      </c>
      <c r="D4765" s="95" t="s">
        <v>11</v>
      </c>
      <c r="E4765" s="95" t="s">
        <v>12</v>
      </c>
      <c r="F4765" s="95">
        <v>12000</v>
      </c>
      <c r="G4765" s="95">
        <f t="shared" si="105"/>
        <v>144000</v>
      </c>
      <c r="H4765" s="95">
        <v>12</v>
      </c>
      <c r="I4765" s="38"/>
    </row>
    <row r="4766" spans="1:9" x14ac:dyDescent="0.25">
      <c r="A4766" s="95">
        <v>4267</v>
      </c>
      <c r="B4766" s="95" t="s">
        <v>4315</v>
      </c>
      <c r="C4766" s="95" t="s">
        <v>226</v>
      </c>
      <c r="D4766" s="95" t="s">
        <v>11</v>
      </c>
      <c r="E4766" s="95" t="s">
        <v>12</v>
      </c>
      <c r="F4766" s="95">
        <v>12000</v>
      </c>
      <c r="G4766" s="95">
        <f t="shared" si="105"/>
        <v>288000</v>
      </c>
      <c r="H4766" s="95">
        <v>24</v>
      </c>
      <c r="I4766" s="38"/>
    </row>
    <row r="4767" spans="1:9" x14ac:dyDescent="0.25">
      <c r="A4767" s="95">
        <v>4267</v>
      </c>
      <c r="B4767" s="95" t="s">
        <v>4316</v>
      </c>
      <c r="C4767" s="95" t="s">
        <v>226</v>
      </c>
      <c r="D4767" s="95" t="s">
        <v>11</v>
      </c>
      <c r="E4767" s="95" t="s">
        <v>12</v>
      </c>
      <c r="F4767" s="95">
        <v>15000</v>
      </c>
      <c r="G4767" s="95">
        <f t="shared" si="105"/>
        <v>45000</v>
      </c>
      <c r="H4767" s="95">
        <v>3</v>
      </c>
      <c r="I4767" s="38"/>
    </row>
    <row r="4768" spans="1:9" x14ac:dyDescent="0.25">
      <c r="A4768" s="95">
        <v>4267</v>
      </c>
      <c r="B4768" s="95" t="s">
        <v>4317</v>
      </c>
      <c r="C4768" s="95" t="s">
        <v>226</v>
      </c>
      <c r="D4768" s="95" t="s">
        <v>11</v>
      </c>
      <c r="E4768" s="95" t="s">
        <v>12</v>
      </c>
      <c r="F4768" s="95">
        <v>15000</v>
      </c>
      <c r="G4768" s="95">
        <f t="shared" si="105"/>
        <v>45000</v>
      </c>
      <c r="H4768" s="95">
        <v>3</v>
      </c>
      <c r="I4768" s="38"/>
    </row>
    <row r="4769" spans="1:9" x14ac:dyDescent="0.25">
      <c r="A4769" s="95">
        <v>4267</v>
      </c>
      <c r="B4769" s="95" t="s">
        <v>4318</v>
      </c>
      <c r="C4769" s="95" t="s">
        <v>1057</v>
      </c>
      <c r="D4769" s="95" t="s">
        <v>11</v>
      </c>
      <c r="E4769" s="95" t="s">
        <v>12</v>
      </c>
      <c r="F4769" s="95">
        <v>600</v>
      </c>
      <c r="G4769" s="95">
        <f t="shared" si="105"/>
        <v>2400</v>
      </c>
      <c r="H4769" s="95">
        <v>4</v>
      </c>
      <c r="I4769" s="38"/>
    </row>
    <row r="4770" spans="1:9" x14ac:dyDescent="0.25">
      <c r="A4770" s="95">
        <v>4267</v>
      </c>
      <c r="B4770" s="95" t="s">
        <v>4319</v>
      </c>
      <c r="C4770" s="95" t="s">
        <v>27</v>
      </c>
      <c r="D4770" s="95" t="s">
        <v>11</v>
      </c>
      <c r="E4770" s="95" t="s">
        <v>12</v>
      </c>
      <c r="F4770" s="95">
        <v>1400</v>
      </c>
      <c r="G4770" s="95">
        <f t="shared" si="105"/>
        <v>14000</v>
      </c>
      <c r="H4770" s="95">
        <v>10</v>
      </c>
      <c r="I4770" s="38"/>
    </row>
    <row r="4771" spans="1:9" x14ac:dyDescent="0.25">
      <c r="A4771" s="95">
        <v>4267</v>
      </c>
      <c r="B4771" s="95" t="s">
        <v>4320</v>
      </c>
      <c r="C4771" s="95" t="s">
        <v>123</v>
      </c>
      <c r="D4771" s="95" t="s">
        <v>11</v>
      </c>
      <c r="E4771" s="95" t="s">
        <v>12</v>
      </c>
      <c r="F4771" s="95">
        <v>500</v>
      </c>
      <c r="G4771" s="95">
        <f t="shared" si="105"/>
        <v>200000</v>
      </c>
      <c r="H4771" s="95">
        <v>400</v>
      </c>
      <c r="I4771" s="38"/>
    </row>
    <row r="4772" spans="1:9" x14ac:dyDescent="0.25">
      <c r="A4772" s="95">
        <v>4267</v>
      </c>
      <c r="B4772" s="95" t="s">
        <v>4321</v>
      </c>
      <c r="C4772" s="95" t="s">
        <v>4322</v>
      </c>
      <c r="D4772" s="95" t="s">
        <v>11</v>
      </c>
      <c r="E4772" s="95" t="s">
        <v>12</v>
      </c>
      <c r="F4772" s="95">
        <v>400</v>
      </c>
      <c r="G4772" s="95">
        <f t="shared" si="105"/>
        <v>16000</v>
      </c>
      <c r="H4772" s="95">
        <v>40</v>
      </c>
      <c r="I4772" s="38"/>
    </row>
    <row r="4773" spans="1:9" x14ac:dyDescent="0.25">
      <c r="A4773" s="95">
        <v>4267</v>
      </c>
      <c r="B4773" s="95" t="s">
        <v>4323</v>
      </c>
      <c r="C4773" s="95" t="s">
        <v>4322</v>
      </c>
      <c r="D4773" s="95" t="s">
        <v>11</v>
      </c>
      <c r="E4773" s="95" t="s">
        <v>12</v>
      </c>
      <c r="F4773" s="95">
        <v>4000</v>
      </c>
      <c r="G4773" s="95">
        <f t="shared" si="105"/>
        <v>20000</v>
      </c>
      <c r="H4773" s="95">
        <v>5</v>
      </c>
      <c r="I4773" s="38"/>
    </row>
    <row r="4774" spans="1:9" x14ac:dyDescent="0.25">
      <c r="A4774" s="95">
        <v>4267</v>
      </c>
      <c r="B4774" s="95" t="s">
        <v>4324</v>
      </c>
      <c r="C4774" s="95" t="s">
        <v>227</v>
      </c>
      <c r="D4774" s="95" t="s">
        <v>11</v>
      </c>
      <c r="E4774" s="95" t="s">
        <v>12</v>
      </c>
      <c r="F4774" s="95">
        <v>6000</v>
      </c>
      <c r="G4774" s="95">
        <f t="shared" si="105"/>
        <v>60000</v>
      </c>
      <c r="H4774" s="95">
        <v>10</v>
      </c>
      <c r="I4774" s="38"/>
    </row>
    <row r="4775" spans="1:9" x14ac:dyDescent="0.25">
      <c r="A4775" s="95">
        <v>4267</v>
      </c>
      <c r="B4775" s="95" t="s">
        <v>4325</v>
      </c>
      <c r="C4775" s="95" t="s">
        <v>2159</v>
      </c>
      <c r="D4775" s="95" t="s">
        <v>11</v>
      </c>
      <c r="E4775" s="95" t="s">
        <v>12</v>
      </c>
      <c r="F4775" s="95">
        <v>1000</v>
      </c>
      <c r="G4775" s="95">
        <f t="shared" si="105"/>
        <v>12000</v>
      </c>
      <c r="H4775" s="95">
        <v>12</v>
      </c>
      <c r="I4775" s="38"/>
    </row>
    <row r="4776" spans="1:9" x14ac:dyDescent="0.25">
      <c r="A4776" s="95">
        <v>4267</v>
      </c>
      <c r="B4776" s="95" t="s">
        <v>4326</v>
      </c>
      <c r="C4776" s="95" t="s">
        <v>167</v>
      </c>
      <c r="D4776" s="95" t="s">
        <v>11</v>
      </c>
      <c r="E4776" s="95" t="s">
        <v>12</v>
      </c>
      <c r="F4776" s="95">
        <v>1200</v>
      </c>
      <c r="G4776" s="95">
        <f t="shared" si="105"/>
        <v>12000</v>
      </c>
      <c r="H4776" s="95">
        <v>10</v>
      </c>
      <c r="I4776" s="38"/>
    </row>
    <row r="4777" spans="1:9" x14ac:dyDescent="0.25">
      <c r="A4777" s="95">
        <v>4267</v>
      </c>
      <c r="B4777" s="95" t="s">
        <v>4327</v>
      </c>
      <c r="C4777" s="95" t="s">
        <v>228</v>
      </c>
      <c r="D4777" s="95" t="s">
        <v>11</v>
      </c>
      <c r="E4777" s="95" t="s">
        <v>12</v>
      </c>
      <c r="F4777" s="95">
        <v>400</v>
      </c>
      <c r="G4777" s="95">
        <f t="shared" si="105"/>
        <v>8000</v>
      </c>
      <c r="H4777" s="95">
        <v>20</v>
      </c>
      <c r="I4777" s="38"/>
    </row>
    <row r="4778" spans="1:9" x14ac:dyDescent="0.25">
      <c r="A4778" s="95">
        <v>4267</v>
      </c>
      <c r="B4778" s="95" t="s">
        <v>4328</v>
      </c>
      <c r="C4778" s="95" t="s">
        <v>228</v>
      </c>
      <c r="D4778" s="95" t="s">
        <v>11</v>
      </c>
      <c r="E4778" s="95" t="s">
        <v>12</v>
      </c>
      <c r="F4778" s="95">
        <v>1000</v>
      </c>
      <c r="G4778" s="95">
        <f t="shared" si="105"/>
        <v>15000</v>
      </c>
      <c r="H4778" s="95">
        <v>15</v>
      </c>
      <c r="I4778" s="38"/>
    </row>
    <row r="4779" spans="1:9" x14ac:dyDescent="0.25">
      <c r="A4779" s="95">
        <v>4267</v>
      </c>
      <c r="B4779" s="95" t="s">
        <v>4329</v>
      </c>
      <c r="C4779" s="95" t="s">
        <v>228</v>
      </c>
      <c r="D4779" s="95" t="s">
        <v>11</v>
      </c>
      <c r="E4779" s="95" t="s">
        <v>12</v>
      </c>
      <c r="F4779" s="95">
        <v>200</v>
      </c>
      <c r="G4779" s="95">
        <f t="shared" si="105"/>
        <v>10000</v>
      </c>
      <c r="H4779" s="95">
        <v>50</v>
      </c>
      <c r="I4779" s="38"/>
    </row>
    <row r="4780" spans="1:9" x14ac:dyDescent="0.25">
      <c r="A4780" s="95">
        <v>4267</v>
      </c>
      <c r="B4780" s="95" t="s">
        <v>4330</v>
      </c>
      <c r="C4780" s="95" t="s">
        <v>228</v>
      </c>
      <c r="D4780" s="95" t="s">
        <v>11</v>
      </c>
      <c r="E4780" s="95" t="s">
        <v>12</v>
      </c>
      <c r="F4780" s="95">
        <v>1000</v>
      </c>
      <c r="G4780" s="95">
        <f t="shared" si="105"/>
        <v>5000</v>
      </c>
      <c r="H4780" s="95">
        <v>5</v>
      </c>
      <c r="I4780" s="38"/>
    </row>
    <row r="4781" spans="1:9" x14ac:dyDescent="0.25">
      <c r="A4781" s="95">
        <v>4267</v>
      </c>
      <c r="B4781" s="95" t="s">
        <v>4331</v>
      </c>
      <c r="C4781" s="95" t="s">
        <v>238</v>
      </c>
      <c r="D4781" s="95" t="s">
        <v>11</v>
      </c>
      <c r="E4781" s="95" t="s">
        <v>12</v>
      </c>
      <c r="F4781" s="95">
        <v>350</v>
      </c>
      <c r="G4781" s="95">
        <f t="shared" si="105"/>
        <v>7000</v>
      </c>
      <c r="H4781" s="95">
        <v>20</v>
      </c>
      <c r="I4781" s="38"/>
    </row>
    <row r="4782" spans="1:9" x14ac:dyDescent="0.25">
      <c r="A4782" s="95">
        <v>4267</v>
      </c>
      <c r="B4782" s="95" t="s">
        <v>4332</v>
      </c>
      <c r="C4782" s="95" t="s">
        <v>238</v>
      </c>
      <c r="D4782" s="95" t="s">
        <v>11</v>
      </c>
      <c r="E4782" s="95" t="s">
        <v>12</v>
      </c>
      <c r="F4782" s="95">
        <v>1200</v>
      </c>
      <c r="G4782" s="95">
        <f t="shared" si="105"/>
        <v>48000</v>
      </c>
      <c r="H4782" s="95">
        <v>40</v>
      </c>
      <c r="I4782" s="38"/>
    </row>
    <row r="4783" spans="1:9" x14ac:dyDescent="0.25">
      <c r="A4783" s="95">
        <v>4267</v>
      </c>
      <c r="B4783" s="95" t="s">
        <v>4333</v>
      </c>
      <c r="C4783" s="95" t="s">
        <v>229</v>
      </c>
      <c r="D4783" s="95" t="s">
        <v>11</v>
      </c>
      <c r="E4783" s="95" t="s">
        <v>12</v>
      </c>
      <c r="F4783" s="95">
        <v>2000</v>
      </c>
      <c r="G4783" s="95">
        <f t="shared" si="105"/>
        <v>30000</v>
      </c>
      <c r="H4783" s="95">
        <v>15</v>
      </c>
      <c r="I4783" s="38"/>
    </row>
    <row r="4784" spans="1:9" x14ac:dyDescent="0.25">
      <c r="A4784" s="95">
        <v>4267</v>
      </c>
      <c r="B4784" s="95" t="s">
        <v>4334</v>
      </c>
      <c r="C4784" s="95" t="s">
        <v>30</v>
      </c>
      <c r="D4784" s="95" t="s">
        <v>11</v>
      </c>
      <c r="E4784" s="95" t="s">
        <v>12</v>
      </c>
      <c r="F4784" s="95">
        <v>350</v>
      </c>
      <c r="G4784" s="95">
        <f t="shared" si="105"/>
        <v>17500</v>
      </c>
      <c r="H4784" s="95">
        <v>50</v>
      </c>
      <c r="I4784" s="38"/>
    </row>
    <row r="4785" spans="1:9" ht="27" x14ac:dyDescent="0.25">
      <c r="A4785" s="95">
        <v>4267</v>
      </c>
      <c r="B4785" s="95" t="s">
        <v>4335</v>
      </c>
      <c r="C4785" s="95" t="s">
        <v>230</v>
      </c>
      <c r="D4785" s="95" t="s">
        <v>11</v>
      </c>
      <c r="E4785" s="95" t="s">
        <v>12</v>
      </c>
      <c r="F4785" s="95">
        <v>1500</v>
      </c>
      <c r="G4785" s="95">
        <f t="shared" si="105"/>
        <v>7500</v>
      </c>
      <c r="H4785" s="95">
        <v>5</v>
      </c>
      <c r="I4785" s="38"/>
    </row>
    <row r="4786" spans="1:9" x14ac:dyDescent="0.25">
      <c r="A4786" s="95">
        <v>4267</v>
      </c>
      <c r="B4786" s="95" t="s">
        <v>4336</v>
      </c>
      <c r="C4786" s="95" t="s">
        <v>231</v>
      </c>
      <c r="D4786" s="95" t="s">
        <v>11</v>
      </c>
      <c r="E4786" s="95" t="s">
        <v>12</v>
      </c>
      <c r="F4786" s="95">
        <v>1500</v>
      </c>
      <c r="G4786" s="95">
        <f t="shared" si="105"/>
        <v>15000</v>
      </c>
      <c r="H4786" s="95">
        <v>10</v>
      </c>
      <c r="I4786" s="38"/>
    </row>
    <row r="4787" spans="1:9" ht="27" x14ac:dyDescent="0.25">
      <c r="A4787" s="95">
        <v>4267</v>
      </c>
      <c r="B4787" s="95" t="s">
        <v>4337</v>
      </c>
      <c r="C4787" s="95" t="s">
        <v>1542</v>
      </c>
      <c r="D4787" s="95" t="s">
        <v>11</v>
      </c>
      <c r="E4787" s="95" t="s">
        <v>12</v>
      </c>
      <c r="F4787" s="95">
        <v>250</v>
      </c>
      <c r="G4787" s="95">
        <f t="shared" si="105"/>
        <v>2500</v>
      </c>
      <c r="H4787" s="95">
        <v>10</v>
      </c>
      <c r="I4787" s="38"/>
    </row>
    <row r="4788" spans="1:9" ht="27" x14ac:dyDescent="0.25">
      <c r="A4788" s="95">
        <v>4267</v>
      </c>
      <c r="B4788" s="95" t="s">
        <v>4338</v>
      </c>
      <c r="C4788" s="95" t="s">
        <v>4339</v>
      </c>
      <c r="D4788" s="95" t="s">
        <v>11</v>
      </c>
      <c r="E4788" s="95" t="s">
        <v>12</v>
      </c>
      <c r="F4788" s="95">
        <v>1200</v>
      </c>
      <c r="G4788" s="95">
        <f t="shared" si="105"/>
        <v>12000</v>
      </c>
      <c r="H4788" s="95">
        <v>10</v>
      </c>
      <c r="I4788" s="38"/>
    </row>
    <row r="4789" spans="1:9" ht="27" x14ac:dyDescent="0.25">
      <c r="A4789" s="95">
        <v>4267</v>
      </c>
      <c r="B4789" s="95" t="s">
        <v>4340</v>
      </c>
      <c r="C4789" s="95" t="s">
        <v>4339</v>
      </c>
      <c r="D4789" s="95" t="s">
        <v>11</v>
      </c>
      <c r="E4789" s="95" t="s">
        <v>12</v>
      </c>
      <c r="F4789" s="95">
        <v>2000</v>
      </c>
      <c r="G4789" s="95">
        <f t="shared" si="105"/>
        <v>12000</v>
      </c>
      <c r="H4789" s="95">
        <v>6</v>
      </c>
      <c r="I4789" s="38"/>
    </row>
    <row r="4790" spans="1:9" ht="27" x14ac:dyDescent="0.25">
      <c r="A4790" s="95">
        <v>4267</v>
      </c>
      <c r="B4790" s="95" t="s">
        <v>4341</v>
      </c>
      <c r="C4790" s="95" t="s">
        <v>4339</v>
      </c>
      <c r="D4790" s="95" t="s">
        <v>11</v>
      </c>
      <c r="E4790" s="95" t="s">
        <v>12</v>
      </c>
      <c r="F4790" s="95">
        <v>3000</v>
      </c>
      <c r="G4790" s="95">
        <f t="shared" si="105"/>
        <v>30000</v>
      </c>
      <c r="H4790" s="95">
        <v>10</v>
      </c>
      <c r="I4790" s="38"/>
    </row>
    <row r="4791" spans="1:9" x14ac:dyDescent="0.25">
      <c r="A4791" s="95">
        <v>4267</v>
      </c>
      <c r="B4791" s="95" t="s">
        <v>4342</v>
      </c>
      <c r="C4791" s="95" t="s">
        <v>4343</v>
      </c>
      <c r="D4791" s="95" t="s">
        <v>11</v>
      </c>
      <c r="E4791" s="95" t="s">
        <v>12</v>
      </c>
      <c r="F4791" s="95">
        <v>2000</v>
      </c>
      <c r="G4791" s="95">
        <f t="shared" si="105"/>
        <v>4000</v>
      </c>
      <c r="H4791" s="95">
        <v>2</v>
      </c>
      <c r="I4791" s="38"/>
    </row>
    <row r="4792" spans="1:9" x14ac:dyDescent="0.25">
      <c r="A4792" s="95">
        <v>4267</v>
      </c>
      <c r="B4792" s="95" t="s">
        <v>4344</v>
      </c>
      <c r="C4792" s="95" t="s">
        <v>4343</v>
      </c>
      <c r="D4792" s="95" t="s">
        <v>11</v>
      </c>
      <c r="E4792" s="95" t="s">
        <v>12</v>
      </c>
      <c r="F4792" s="95">
        <v>5000</v>
      </c>
      <c r="G4792" s="95">
        <f t="shared" si="105"/>
        <v>10000</v>
      </c>
      <c r="H4792" s="95">
        <v>2</v>
      </c>
      <c r="I4792" s="38"/>
    </row>
    <row r="4793" spans="1:9" x14ac:dyDescent="0.25">
      <c r="A4793" s="95">
        <v>4267</v>
      </c>
      <c r="B4793" s="95" t="s">
        <v>4345</v>
      </c>
      <c r="C4793" s="95" t="s">
        <v>1020</v>
      </c>
      <c r="D4793" s="95" t="s">
        <v>11</v>
      </c>
      <c r="E4793" s="95" t="s">
        <v>12</v>
      </c>
      <c r="F4793" s="95">
        <v>4000</v>
      </c>
      <c r="G4793" s="95">
        <f t="shared" si="105"/>
        <v>40000</v>
      </c>
      <c r="H4793" s="95">
        <v>10</v>
      </c>
      <c r="I4793" s="38"/>
    </row>
    <row r="4794" spans="1:9" x14ac:dyDescent="0.25">
      <c r="A4794" s="95">
        <v>4267</v>
      </c>
      <c r="B4794" s="95" t="s">
        <v>4346</v>
      </c>
      <c r="C4794" s="95" t="s">
        <v>1023</v>
      </c>
      <c r="D4794" s="95" t="s">
        <v>11</v>
      </c>
      <c r="E4794" s="95" t="s">
        <v>12</v>
      </c>
      <c r="F4794" s="95">
        <v>8000</v>
      </c>
      <c r="G4794" s="95">
        <f t="shared" si="105"/>
        <v>24000</v>
      </c>
      <c r="H4794" s="95">
        <v>3</v>
      </c>
      <c r="I4794" s="38"/>
    </row>
    <row r="4795" spans="1:9" x14ac:dyDescent="0.25">
      <c r="A4795" s="95">
        <v>4267</v>
      </c>
      <c r="B4795" s="95" t="s">
        <v>4347</v>
      </c>
      <c r="C4795" s="95" t="s">
        <v>4348</v>
      </c>
      <c r="D4795" s="95" t="s">
        <v>11</v>
      </c>
      <c r="E4795" s="95" t="s">
        <v>12</v>
      </c>
      <c r="F4795" s="95">
        <v>3400</v>
      </c>
      <c r="G4795" s="95">
        <f t="shared" si="105"/>
        <v>3400</v>
      </c>
      <c r="H4795" s="95">
        <v>1</v>
      </c>
      <c r="I4795" s="38"/>
    </row>
    <row r="4796" spans="1:9" x14ac:dyDescent="0.25">
      <c r="A4796" s="95">
        <v>4267</v>
      </c>
      <c r="B4796" s="95" t="s">
        <v>4349</v>
      </c>
      <c r="C4796" s="95" t="s">
        <v>4348</v>
      </c>
      <c r="D4796" s="95" t="s">
        <v>11</v>
      </c>
      <c r="E4796" s="95" t="s">
        <v>12</v>
      </c>
      <c r="F4796" s="95">
        <v>2700</v>
      </c>
      <c r="G4796" s="95">
        <f t="shared" si="105"/>
        <v>2700</v>
      </c>
      <c r="H4796" s="95">
        <v>1</v>
      </c>
      <c r="I4796" s="38"/>
    </row>
    <row r="4797" spans="1:9" x14ac:dyDescent="0.25">
      <c r="A4797" s="95">
        <v>4267</v>
      </c>
      <c r="B4797" s="95" t="s">
        <v>4350</v>
      </c>
      <c r="C4797" s="95" t="s">
        <v>4351</v>
      </c>
      <c r="D4797" s="95" t="s">
        <v>11</v>
      </c>
      <c r="E4797" s="95" t="s">
        <v>12</v>
      </c>
      <c r="F4797" s="95">
        <v>2700</v>
      </c>
      <c r="G4797" s="95">
        <f t="shared" si="105"/>
        <v>10800</v>
      </c>
      <c r="H4797" s="95">
        <v>4</v>
      </c>
      <c r="I4797" s="38"/>
    </row>
    <row r="4798" spans="1:9" x14ac:dyDescent="0.25">
      <c r="A4798" s="95">
        <v>4267</v>
      </c>
      <c r="B4798" s="95" t="s">
        <v>4352</v>
      </c>
      <c r="C4798" s="95" t="s">
        <v>4353</v>
      </c>
      <c r="D4798" s="95" t="s">
        <v>11</v>
      </c>
      <c r="E4798" s="95" t="s">
        <v>12</v>
      </c>
      <c r="F4798" s="95">
        <v>35000</v>
      </c>
      <c r="G4798" s="95">
        <f t="shared" si="105"/>
        <v>35000</v>
      </c>
      <c r="H4798" s="95">
        <v>1</v>
      </c>
      <c r="I4798" s="38"/>
    </row>
    <row r="4799" spans="1:9" x14ac:dyDescent="0.25">
      <c r="A4799" s="95">
        <v>4267</v>
      </c>
      <c r="B4799" s="95" t="s">
        <v>4354</v>
      </c>
      <c r="C4799" s="95" t="s">
        <v>4355</v>
      </c>
      <c r="D4799" s="95" t="s">
        <v>11</v>
      </c>
      <c r="E4799" s="95" t="s">
        <v>12</v>
      </c>
      <c r="F4799" s="95">
        <v>2000</v>
      </c>
      <c r="G4799" s="95">
        <f t="shared" si="105"/>
        <v>2000</v>
      </c>
      <c r="H4799" s="95">
        <v>1</v>
      </c>
      <c r="I4799" s="38"/>
    </row>
    <row r="4800" spans="1:9" x14ac:dyDescent="0.25">
      <c r="A4800" s="95">
        <v>4267</v>
      </c>
      <c r="B4800" s="95" t="s">
        <v>4356</v>
      </c>
      <c r="C4800" s="95" t="s">
        <v>233</v>
      </c>
      <c r="D4800" s="95" t="s">
        <v>11</v>
      </c>
      <c r="E4800" s="95" t="s">
        <v>12</v>
      </c>
      <c r="F4800" s="95">
        <v>5000</v>
      </c>
      <c r="G4800" s="95">
        <f t="shared" si="105"/>
        <v>50000</v>
      </c>
      <c r="H4800" s="95">
        <v>10</v>
      </c>
      <c r="I4800" s="38"/>
    </row>
    <row r="4801" spans="1:9" x14ac:dyDescent="0.25">
      <c r="A4801" s="95">
        <v>4267</v>
      </c>
      <c r="B4801" s="95" t="s">
        <v>4357</v>
      </c>
      <c r="C4801" s="95" t="s">
        <v>169</v>
      </c>
      <c r="D4801" s="95" t="s">
        <v>11</v>
      </c>
      <c r="E4801" s="95" t="s">
        <v>12</v>
      </c>
      <c r="F4801" s="95">
        <v>2500</v>
      </c>
      <c r="G4801" s="95">
        <f t="shared" si="105"/>
        <v>25000</v>
      </c>
      <c r="H4801" s="95">
        <v>10</v>
      </c>
      <c r="I4801" s="38"/>
    </row>
    <row r="4802" spans="1:9" ht="27" x14ac:dyDescent="0.25">
      <c r="A4802" s="95">
        <v>5122</v>
      </c>
      <c r="B4802" s="95" t="s">
        <v>4151</v>
      </c>
      <c r="C4802" s="95" t="s">
        <v>4152</v>
      </c>
      <c r="D4802" s="95" t="s">
        <v>11</v>
      </c>
      <c r="E4802" s="95" t="s">
        <v>12</v>
      </c>
      <c r="F4802" s="95">
        <v>10000</v>
      </c>
      <c r="G4802" s="95">
        <f>+F4802*H4802</f>
        <v>30000</v>
      </c>
      <c r="H4802" s="95">
        <v>3</v>
      </c>
      <c r="I4802" s="38"/>
    </row>
    <row r="4803" spans="1:9" ht="27" x14ac:dyDescent="0.25">
      <c r="A4803" s="95">
        <v>5122</v>
      </c>
      <c r="B4803" s="95" t="s">
        <v>4153</v>
      </c>
      <c r="C4803" s="95" t="s">
        <v>4154</v>
      </c>
      <c r="D4803" s="95" t="s">
        <v>11</v>
      </c>
      <c r="E4803" s="95" t="s">
        <v>12</v>
      </c>
      <c r="F4803" s="95">
        <v>260000</v>
      </c>
      <c r="G4803" s="95">
        <f t="shared" ref="G4803:G4833" si="106">+F4803*H4803</f>
        <v>3640000</v>
      </c>
      <c r="H4803" s="95">
        <v>14</v>
      </c>
      <c r="I4803" s="38"/>
    </row>
    <row r="4804" spans="1:9" x14ac:dyDescent="0.25">
      <c r="A4804" s="95">
        <v>5122</v>
      </c>
      <c r="B4804" s="95" t="s">
        <v>4155</v>
      </c>
      <c r="C4804" s="95" t="s">
        <v>157</v>
      </c>
      <c r="D4804" s="95" t="s">
        <v>11</v>
      </c>
      <c r="E4804" s="95" t="s">
        <v>12</v>
      </c>
      <c r="F4804" s="95">
        <v>480000</v>
      </c>
      <c r="G4804" s="95">
        <f t="shared" si="106"/>
        <v>480000</v>
      </c>
      <c r="H4804" s="95">
        <v>1</v>
      </c>
      <c r="I4804" s="38"/>
    </row>
    <row r="4805" spans="1:9" x14ac:dyDescent="0.25">
      <c r="A4805" s="95">
        <v>5122</v>
      </c>
      <c r="B4805" s="95" t="s">
        <v>4156</v>
      </c>
      <c r="C4805" s="95" t="s">
        <v>133</v>
      </c>
      <c r="D4805" s="95" t="s">
        <v>11</v>
      </c>
      <c r="E4805" s="95" t="s">
        <v>12</v>
      </c>
      <c r="F4805" s="95">
        <v>35000</v>
      </c>
      <c r="G4805" s="95">
        <f t="shared" si="106"/>
        <v>700000</v>
      </c>
      <c r="H4805" s="95">
        <v>20</v>
      </c>
      <c r="I4805" s="38"/>
    </row>
    <row r="4806" spans="1:9" ht="27" x14ac:dyDescent="0.25">
      <c r="A4806" s="95">
        <v>5122</v>
      </c>
      <c r="B4806" s="95" t="s">
        <v>4157</v>
      </c>
      <c r="C4806" s="95" t="s">
        <v>4158</v>
      </c>
      <c r="D4806" s="95" t="s">
        <v>11</v>
      </c>
      <c r="E4806" s="95" t="s">
        <v>12</v>
      </c>
      <c r="F4806" s="95">
        <v>800000</v>
      </c>
      <c r="G4806" s="95">
        <f t="shared" si="106"/>
        <v>800000</v>
      </c>
      <c r="H4806" s="95">
        <v>1</v>
      </c>
      <c r="I4806" s="38"/>
    </row>
    <row r="4807" spans="1:9" x14ac:dyDescent="0.25">
      <c r="A4807" s="95">
        <v>5122</v>
      </c>
      <c r="B4807" s="95" t="s">
        <v>4159</v>
      </c>
      <c r="C4807" s="95" t="s">
        <v>4160</v>
      </c>
      <c r="D4807" s="95" t="s">
        <v>11</v>
      </c>
      <c r="E4807" s="95" t="s">
        <v>12</v>
      </c>
      <c r="F4807" s="95">
        <v>5000</v>
      </c>
      <c r="G4807" s="95">
        <f t="shared" si="106"/>
        <v>50000</v>
      </c>
      <c r="H4807" s="95">
        <v>10</v>
      </c>
      <c r="I4807" s="38"/>
    </row>
    <row r="4808" spans="1:9" x14ac:dyDescent="0.25">
      <c r="A4808" s="95">
        <v>5122</v>
      </c>
      <c r="B4808" s="95" t="s">
        <v>4161</v>
      </c>
      <c r="C4808" s="95" t="s">
        <v>4160</v>
      </c>
      <c r="D4808" s="95" t="s">
        <v>11</v>
      </c>
      <c r="E4808" s="95" t="s">
        <v>12</v>
      </c>
      <c r="F4808" s="95">
        <v>5000</v>
      </c>
      <c r="G4808" s="95">
        <f t="shared" si="106"/>
        <v>100000</v>
      </c>
      <c r="H4808" s="95">
        <v>20</v>
      </c>
      <c r="I4808" s="38"/>
    </row>
    <row r="4809" spans="1:9" x14ac:dyDescent="0.25">
      <c r="A4809" s="95">
        <v>5122</v>
      </c>
      <c r="B4809" s="95" t="s">
        <v>4162</v>
      </c>
      <c r="C4809" s="95" t="s">
        <v>4163</v>
      </c>
      <c r="D4809" s="95" t="s">
        <v>11</v>
      </c>
      <c r="E4809" s="95" t="s">
        <v>12</v>
      </c>
      <c r="F4809" s="95">
        <v>8000</v>
      </c>
      <c r="G4809" s="95">
        <f t="shared" si="106"/>
        <v>120000</v>
      </c>
      <c r="H4809" s="95">
        <v>15</v>
      </c>
      <c r="I4809" s="38"/>
    </row>
    <row r="4810" spans="1:9" x14ac:dyDescent="0.25">
      <c r="A4810" s="95">
        <v>5122</v>
      </c>
      <c r="B4810" s="95" t="s">
        <v>4164</v>
      </c>
      <c r="C4810" s="95" t="s">
        <v>54</v>
      </c>
      <c r="D4810" s="95" t="s">
        <v>11</v>
      </c>
      <c r="E4810" s="95" t="s">
        <v>12</v>
      </c>
      <c r="F4810" s="95">
        <v>6000</v>
      </c>
      <c r="G4810" s="95">
        <f t="shared" si="106"/>
        <v>120000</v>
      </c>
      <c r="H4810" s="95">
        <v>20</v>
      </c>
      <c r="I4810" s="38"/>
    </row>
    <row r="4811" spans="1:9" x14ac:dyDescent="0.25">
      <c r="A4811" s="95">
        <v>5122</v>
      </c>
      <c r="B4811" s="95" t="s">
        <v>4165</v>
      </c>
      <c r="C4811" s="95" t="s">
        <v>24</v>
      </c>
      <c r="D4811" s="95" t="s">
        <v>11</v>
      </c>
      <c r="E4811" s="95" t="s">
        <v>12</v>
      </c>
      <c r="F4811" s="95">
        <v>3000</v>
      </c>
      <c r="G4811" s="95">
        <f t="shared" si="106"/>
        <v>48000</v>
      </c>
      <c r="H4811" s="95">
        <v>16</v>
      </c>
      <c r="I4811" s="38"/>
    </row>
    <row r="4812" spans="1:9" x14ac:dyDescent="0.25">
      <c r="A4812" s="95">
        <v>5122</v>
      </c>
      <c r="B4812" s="95" t="s">
        <v>4166</v>
      </c>
      <c r="C4812" s="95" t="s">
        <v>78</v>
      </c>
      <c r="D4812" s="95" t="s">
        <v>11</v>
      </c>
      <c r="E4812" s="95" t="s">
        <v>12</v>
      </c>
      <c r="F4812" s="95">
        <v>5000</v>
      </c>
      <c r="G4812" s="95">
        <f t="shared" si="106"/>
        <v>80000</v>
      </c>
      <c r="H4812" s="95">
        <v>16</v>
      </c>
      <c r="I4812" s="38"/>
    </row>
    <row r="4813" spans="1:9" x14ac:dyDescent="0.25">
      <c r="A4813" s="95">
        <v>5122</v>
      </c>
      <c r="B4813" s="95" t="s">
        <v>4167</v>
      </c>
      <c r="C4813" s="95" t="s">
        <v>78</v>
      </c>
      <c r="D4813" s="95" t="s">
        <v>11</v>
      </c>
      <c r="E4813" s="95" t="s">
        <v>12</v>
      </c>
      <c r="F4813" s="95">
        <v>14000</v>
      </c>
      <c r="G4813" s="95">
        <f t="shared" si="106"/>
        <v>56000</v>
      </c>
      <c r="H4813" s="95">
        <v>4</v>
      </c>
      <c r="I4813" s="38"/>
    </row>
    <row r="4814" spans="1:9" x14ac:dyDescent="0.25">
      <c r="A4814" s="95">
        <v>5122</v>
      </c>
      <c r="B4814" s="95" t="s">
        <v>4168</v>
      </c>
      <c r="C4814" s="95" t="s">
        <v>3053</v>
      </c>
      <c r="D4814" s="95" t="s">
        <v>11</v>
      </c>
      <c r="E4814" s="95" t="s">
        <v>12</v>
      </c>
      <c r="F4814" s="95">
        <v>90000</v>
      </c>
      <c r="G4814" s="95">
        <f t="shared" si="106"/>
        <v>360000</v>
      </c>
      <c r="H4814" s="95">
        <v>4</v>
      </c>
      <c r="I4814" s="38"/>
    </row>
    <row r="4815" spans="1:9" x14ac:dyDescent="0.25">
      <c r="A4815" s="95">
        <v>5122</v>
      </c>
      <c r="B4815" s="95" t="s">
        <v>4169</v>
      </c>
      <c r="C4815" s="95" t="s">
        <v>3053</v>
      </c>
      <c r="D4815" s="95" t="s">
        <v>11</v>
      </c>
      <c r="E4815" s="95" t="s">
        <v>12</v>
      </c>
      <c r="F4815" s="95">
        <v>120000</v>
      </c>
      <c r="G4815" s="95">
        <f t="shared" si="106"/>
        <v>240000</v>
      </c>
      <c r="H4815" s="95">
        <v>2</v>
      </c>
      <c r="I4815" s="38"/>
    </row>
    <row r="4816" spans="1:9" ht="27" x14ac:dyDescent="0.25">
      <c r="A4816" s="95">
        <v>5122</v>
      </c>
      <c r="B4816" s="95" t="s">
        <v>4170</v>
      </c>
      <c r="C4816" s="95" t="s">
        <v>4171</v>
      </c>
      <c r="D4816" s="95" t="s">
        <v>11</v>
      </c>
      <c r="E4816" s="95" t="s">
        <v>12</v>
      </c>
      <c r="F4816" s="95">
        <v>150000</v>
      </c>
      <c r="G4816" s="95">
        <f t="shared" si="106"/>
        <v>1800000</v>
      </c>
      <c r="H4816" s="95">
        <v>12</v>
      </c>
      <c r="I4816" s="38"/>
    </row>
    <row r="4817" spans="1:9" x14ac:dyDescent="0.25">
      <c r="A4817" s="95">
        <v>5122</v>
      </c>
      <c r="B4817" s="95" t="s">
        <v>4172</v>
      </c>
      <c r="C4817" s="95" t="s">
        <v>2186</v>
      </c>
      <c r="D4817" s="95" t="s">
        <v>11</v>
      </c>
      <c r="E4817" s="95" t="s">
        <v>12</v>
      </c>
      <c r="F4817" s="95">
        <v>27000</v>
      </c>
      <c r="G4817" s="95">
        <f t="shared" si="106"/>
        <v>135000</v>
      </c>
      <c r="H4817" s="95">
        <v>5</v>
      </c>
      <c r="I4817" s="38"/>
    </row>
    <row r="4818" spans="1:9" x14ac:dyDescent="0.25">
      <c r="A4818" s="95">
        <v>5122</v>
      </c>
      <c r="B4818" s="95" t="s">
        <v>4173</v>
      </c>
      <c r="C4818" s="95" t="s">
        <v>155</v>
      </c>
      <c r="D4818" s="95" t="s">
        <v>11</v>
      </c>
      <c r="E4818" s="95" t="s">
        <v>12</v>
      </c>
      <c r="F4818" s="95">
        <v>12000</v>
      </c>
      <c r="G4818" s="95">
        <f t="shared" si="106"/>
        <v>72000</v>
      </c>
      <c r="H4818" s="95">
        <v>6</v>
      </c>
      <c r="I4818" s="38"/>
    </row>
    <row r="4819" spans="1:9" ht="27" x14ac:dyDescent="0.25">
      <c r="A4819" s="95">
        <v>5122</v>
      </c>
      <c r="B4819" s="95" t="s">
        <v>4174</v>
      </c>
      <c r="C4819" s="95" t="s">
        <v>4175</v>
      </c>
      <c r="D4819" s="95" t="s">
        <v>11</v>
      </c>
      <c r="E4819" s="95" t="s">
        <v>12</v>
      </c>
      <c r="F4819" s="95">
        <v>3350000</v>
      </c>
      <c r="G4819" s="95">
        <f t="shared" si="106"/>
        <v>3350000</v>
      </c>
      <c r="H4819" s="95">
        <v>1</v>
      </c>
      <c r="I4819" s="38"/>
    </row>
    <row r="4820" spans="1:9" x14ac:dyDescent="0.25">
      <c r="A4820" s="95">
        <v>5122</v>
      </c>
      <c r="B4820" s="95" t="s">
        <v>4176</v>
      </c>
      <c r="C4820" s="95" t="s">
        <v>3447</v>
      </c>
      <c r="D4820" s="95" t="s">
        <v>11</v>
      </c>
      <c r="E4820" s="95" t="s">
        <v>12</v>
      </c>
      <c r="F4820" s="95">
        <v>7000</v>
      </c>
      <c r="G4820" s="95">
        <f t="shared" si="106"/>
        <v>84000</v>
      </c>
      <c r="H4820" s="95">
        <v>12</v>
      </c>
      <c r="I4820" s="38"/>
    </row>
    <row r="4821" spans="1:9" x14ac:dyDescent="0.25">
      <c r="A4821" s="95">
        <v>5122</v>
      </c>
      <c r="B4821" s="95" t="s">
        <v>4177</v>
      </c>
      <c r="C4821" s="95" t="s">
        <v>3447</v>
      </c>
      <c r="D4821" s="95" t="s">
        <v>11</v>
      </c>
      <c r="E4821" s="95" t="s">
        <v>12</v>
      </c>
      <c r="F4821" s="95">
        <v>12000</v>
      </c>
      <c r="G4821" s="95">
        <f t="shared" si="106"/>
        <v>12000</v>
      </c>
      <c r="H4821" s="95">
        <v>1</v>
      </c>
      <c r="I4821" s="38"/>
    </row>
    <row r="4822" spans="1:9" x14ac:dyDescent="0.25">
      <c r="A4822" s="95">
        <v>5122</v>
      </c>
      <c r="B4822" s="95" t="s">
        <v>4178</v>
      </c>
      <c r="C4822" s="95" t="s">
        <v>3407</v>
      </c>
      <c r="D4822" s="95" t="s">
        <v>11</v>
      </c>
      <c r="E4822" s="95" t="s">
        <v>12</v>
      </c>
      <c r="F4822" s="95">
        <v>25000</v>
      </c>
      <c r="G4822" s="95">
        <f t="shared" si="106"/>
        <v>150000</v>
      </c>
      <c r="H4822" s="95">
        <v>6</v>
      </c>
      <c r="I4822" s="38"/>
    </row>
    <row r="4823" spans="1:9" x14ac:dyDescent="0.25">
      <c r="A4823" s="95">
        <v>5122</v>
      </c>
      <c r="B4823" s="95" t="s">
        <v>4179</v>
      </c>
      <c r="C4823" s="95" t="s">
        <v>2854</v>
      </c>
      <c r="D4823" s="95" t="s">
        <v>11</v>
      </c>
      <c r="E4823" s="95" t="s">
        <v>12</v>
      </c>
      <c r="F4823" s="95">
        <v>600000</v>
      </c>
      <c r="G4823" s="95">
        <f t="shared" si="106"/>
        <v>600000</v>
      </c>
      <c r="H4823" s="95">
        <v>1</v>
      </c>
      <c r="I4823" s="38"/>
    </row>
    <row r="4824" spans="1:9" x14ac:dyDescent="0.25">
      <c r="A4824" s="95">
        <v>5122</v>
      </c>
      <c r="B4824" s="95" t="s">
        <v>4180</v>
      </c>
      <c r="C4824" s="95" t="s">
        <v>153</v>
      </c>
      <c r="D4824" s="95" t="s">
        <v>11</v>
      </c>
      <c r="E4824" s="95" t="s">
        <v>12</v>
      </c>
      <c r="F4824" s="95">
        <v>50000</v>
      </c>
      <c r="G4824" s="95">
        <f t="shared" si="106"/>
        <v>100000</v>
      </c>
      <c r="H4824" s="95">
        <v>2</v>
      </c>
      <c r="I4824" s="38"/>
    </row>
    <row r="4825" spans="1:9" x14ac:dyDescent="0.25">
      <c r="A4825" s="95">
        <v>5122</v>
      </c>
      <c r="B4825" s="95" t="s">
        <v>4181</v>
      </c>
      <c r="C4825" s="95" t="s">
        <v>153</v>
      </c>
      <c r="D4825" s="95" t="s">
        <v>11</v>
      </c>
      <c r="E4825" s="95" t="s">
        <v>12</v>
      </c>
      <c r="F4825" s="95">
        <v>29000</v>
      </c>
      <c r="G4825" s="95">
        <f t="shared" si="106"/>
        <v>580000</v>
      </c>
      <c r="H4825" s="95">
        <v>20</v>
      </c>
      <c r="I4825" s="38"/>
    </row>
    <row r="4826" spans="1:9" x14ac:dyDescent="0.25">
      <c r="A4826" s="95">
        <v>5122</v>
      </c>
      <c r="B4826" s="95" t="s">
        <v>4182</v>
      </c>
      <c r="C4826" s="95" t="s">
        <v>153</v>
      </c>
      <c r="D4826" s="95" t="s">
        <v>11</v>
      </c>
      <c r="E4826" s="95" t="s">
        <v>12</v>
      </c>
      <c r="F4826" s="95">
        <v>8000</v>
      </c>
      <c r="G4826" s="95">
        <f t="shared" si="106"/>
        <v>160000</v>
      </c>
      <c r="H4826" s="95">
        <v>20</v>
      </c>
      <c r="I4826" s="38"/>
    </row>
    <row r="4827" spans="1:9" x14ac:dyDescent="0.25">
      <c r="A4827" s="95">
        <v>5122</v>
      </c>
      <c r="B4827" s="95" t="s">
        <v>4183</v>
      </c>
      <c r="C4827" s="95" t="s">
        <v>4034</v>
      </c>
      <c r="D4827" s="95" t="s">
        <v>11</v>
      </c>
      <c r="E4827" s="95" t="s">
        <v>12</v>
      </c>
      <c r="F4827" s="95">
        <v>132000</v>
      </c>
      <c r="G4827" s="95">
        <f t="shared" si="106"/>
        <v>264000</v>
      </c>
      <c r="H4827" s="95">
        <v>2</v>
      </c>
      <c r="I4827" s="38"/>
    </row>
    <row r="4828" spans="1:9" x14ac:dyDescent="0.25">
      <c r="A4828" s="95">
        <v>5122</v>
      </c>
      <c r="B4828" s="95" t="s">
        <v>4184</v>
      </c>
      <c r="C4828" s="95" t="s">
        <v>186</v>
      </c>
      <c r="D4828" s="95" t="s">
        <v>11</v>
      </c>
      <c r="E4828" s="95" t="s">
        <v>12</v>
      </c>
      <c r="F4828" s="95">
        <v>100000</v>
      </c>
      <c r="G4828" s="95">
        <f t="shared" si="106"/>
        <v>100000</v>
      </c>
      <c r="H4828" s="95">
        <v>1</v>
      </c>
      <c r="I4828" s="38"/>
    </row>
    <row r="4829" spans="1:9" x14ac:dyDescent="0.25">
      <c r="A4829" s="95">
        <v>5122</v>
      </c>
      <c r="B4829" s="95" t="s">
        <v>4185</v>
      </c>
      <c r="C4829" s="95" t="s">
        <v>4186</v>
      </c>
      <c r="D4829" s="95" t="s">
        <v>11</v>
      </c>
      <c r="E4829" s="95" t="s">
        <v>12</v>
      </c>
      <c r="F4829" s="95">
        <v>39000</v>
      </c>
      <c r="G4829" s="95">
        <f t="shared" si="106"/>
        <v>78000</v>
      </c>
      <c r="H4829" s="95">
        <v>2</v>
      </c>
      <c r="I4829" s="38"/>
    </row>
    <row r="4830" spans="1:9" x14ac:dyDescent="0.25">
      <c r="A4830" s="95">
        <v>5122</v>
      </c>
      <c r="B4830" s="95" t="s">
        <v>4187</v>
      </c>
      <c r="C4830" s="95" t="s">
        <v>3409</v>
      </c>
      <c r="D4830" s="95" t="s">
        <v>11</v>
      </c>
      <c r="E4830" s="95" t="s">
        <v>12</v>
      </c>
      <c r="F4830" s="95">
        <v>80000</v>
      </c>
      <c r="G4830" s="95">
        <f t="shared" si="106"/>
        <v>320000</v>
      </c>
      <c r="H4830" s="95">
        <v>4</v>
      </c>
      <c r="I4830" s="38"/>
    </row>
    <row r="4831" spans="1:9" x14ac:dyDescent="0.25">
      <c r="A4831" s="95">
        <v>5122</v>
      </c>
      <c r="B4831" s="95" t="s">
        <v>4188</v>
      </c>
      <c r="C4831" s="95" t="s">
        <v>193</v>
      </c>
      <c r="D4831" s="95" t="s">
        <v>11</v>
      </c>
      <c r="E4831" s="95" t="s">
        <v>12</v>
      </c>
      <c r="F4831" s="95">
        <v>7000</v>
      </c>
      <c r="G4831" s="95">
        <f t="shared" si="106"/>
        <v>693000</v>
      </c>
      <c r="H4831" s="95">
        <v>99</v>
      </c>
      <c r="I4831" s="38"/>
    </row>
    <row r="4832" spans="1:9" x14ac:dyDescent="0.25">
      <c r="A4832" s="95">
        <v>5122</v>
      </c>
      <c r="B4832" s="95" t="s">
        <v>4189</v>
      </c>
      <c r="C4832" s="95" t="s">
        <v>3502</v>
      </c>
      <c r="D4832" s="95" t="s">
        <v>11</v>
      </c>
      <c r="E4832" s="95" t="s">
        <v>12</v>
      </c>
      <c r="F4832" s="95">
        <v>50000</v>
      </c>
      <c r="G4832" s="95">
        <f t="shared" si="106"/>
        <v>50000</v>
      </c>
      <c r="H4832" s="95">
        <v>1</v>
      </c>
      <c r="I4832" s="38"/>
    </row>
    <row r="4833" spans="1:9" x14ac:dyDescent="0.25">
      <c r="A4833" s="95">
        <v>5122</v>
      </c>
      <c r="B4833" s="95" t="s">
        <v>4190</v>
      </c>
      <c r="C4833" s="95" t="s">
        <v>4191</v>
      </c>
      <c r="D4833" s="95" t="s">
        <v>11</v>
      </c>
      <c r="E4833" s="95" t="s">
        <v>12</v>
      </c>
      <c r="F4833" s="95">
        <v>270000</v>
      </c>
      <c r="G4833" s="95">
        <f t="shared" si="106"/>
        <v>270000</v>
      </c>
      <c r="H4833" s="95">
        <v>1</v>
      </c>
      <c r="I4833" s="38"/>
    </row>
    <row r="4834" spans="1:9" x14ac:dyDescent="0.25">
      <c r="A4834" s="95">
        <v>4267</v>
      </c>
      <c r="B4834" s="95" t="s">
        <v>912</v>
      </c>
      <c r="C4834" s="95" t="s">
        <v>135</v>
      </c>
      <c r="D4834" s="95" t="s">
        <v>36</v>
      </c>
      <c r="E4834" s="95" t="s">
        <v>12</v>
      </c>
      <c r="F4834" s="95">
        <v>44.86</v>
      </c>
      <c r="G4834" s="95">
        <f>+F4834*H4834</f>
        <v>448600</v>
      </c>
      <c r="H4834" s="95">
        <v>10000</v>
      </c>
      <c r="I4834" s="38"/>
    </row>
    <row r="4835" spans="1:9" x14ac:dyDescent="0.25">
      <c r="A4835" s="95">
        <v>4267</v>
      </c>
      <c r="B4835" s="95" t="s">
        <v>911</v>
      </c>
      <c r="C4835" s="95" t="s">
        <v>135</v>
      </c>
      <c r="D4835" s="95" t="s">
        <v>36</v>
      </c>
      <c r="E4835" s="95" t="s">
        <v>12</v>
      </c>
      <c r="F4835" s="95">
        <v>180</v>
      </c>
      <c r="G4835" s="95">
        <f>+F4835*H4835</f>
        <v>72000</v>
      </c>
      <c r="H4835" s="95">
        <v>400</v>
      </c>
      <c r="I4835" s="38"/>
    </row>
    <row r="4836" spans="1:9" x14ac:dyDescent="0.25">
      <c r="A4836" s="95" t="s">
        <v>182</v>
      </c>
      <c r="B4836" s="95" t="s">
        <v>3134</v>
      </c>
      <c r="C4836" s="95" t="s">
        <v>479</v>
      </c>
      <c r="D4836" s="95" t="s">
        <v>11</v>
      </c>
      <c r="E4836" s="95" t="s">
        <v>12</v>
      </c>
      <c r="F4836" s="95">
        <v>652</v>
      </c>
      <c r="G4836" s="95">
        <v>652</v>
      </c>
      <c r="H4836" s="95">
        <v>652</v>
      </c>
      <c r="I4836" s="38"/>
    </row>
    <row r="4837" spans="1:9" x14ac:dyDescent="0.25">
      <c r="A4837" s="95" t="s">
        <v>182</v>
      </c>
      <c r="B4837" s="95" t="s">
        <v>3135</v>
      </c>
      <c r="C4837" s="95" t="s">
        <v>479</v>
      </c>
      <c r="D4837" s="95" t="s">
        <v>11</v>
      </c>
      <c r="E4837" s="95" t="s">
        <v>12</v>
      </c>
      <c r="F4837" s="95">
        <v>500</v>
      </c>
      <c r="G4837" s="95">
        <v>500</v>
      </c>
      <c r="H4837" s="95">
        <v>500</v>
      </c>
      <c r="I4837" s="38"/>
    </row>
    <row r="4838" spans="1:9" x14ac:dyDescent="0.25">
      <c r="A4838" s="95" t="s">
        <v>182</v>
      </c>
      <c r="B4838" s="95" t="s">
        <v>3136</v>
      </c>
      <c r="C4838" s="95" t="s">
        <v>261</v>
      </c>
      <c r="D4838" s="95" t="s">
        <v>11</v>
      </c>
      <c r="E4838" s="95" t="s">
        <v>12</v>
      </c>
      <c r="F4838" s="95">
        <v>15</v>
      </c>
      <c r="G4838" s="95">
        <v>15</v>
      </c>
      <c r="H4838" s="95">
        <v>15</v>
      </c>
      <c r="I4838" s="38"/>
    </row>
    <row r="4839" spans="1:9" ht="15.75" customHeight="1" x14ac:dyDescent="0.25">
      <c r="A4839" s="95">
        <v>4269</v>
      </c>
      <c r="B4839" s="95" t="s">
        <v>3013</v>
      </c>
      <c r="C4839" s="95" t="s">
        <v>108</v>
      </c>
      <c r="D4839" s="95" t="s">
        <v>34</v>
      </c>
      <c r="E4839" s="95" t="s">
        <v>12</v>
      </c>
      <c r="F4839" s="95">
        <v>30000</v>
      </c>
      <c r="G4839" s="95">
        <v>720000</v>
      </c>
      <c r="H4839" s="95">
        <v>24</v>
      </c>
      <c r="I4839" s="38"/>
    </row>
    <row r="4840" spans="1:9" x14ac:dyDescent="0.25">
      <c r="A4840" s="95">
        <v>4269</v>
      </c>
      <c r="B4840" s="95" t="s">
        <v>3014</v>
      </c>
      <c r="C4840" s="95" t="s">
        <v>108</v>
      </c>
      <c r="D4840" s="95" t="s">
        <v>34</v>
      </c>
      <c r="E4840" s="95" t="s">
        <v>12</v>
      </c>
      <c r="F4840" s="95">
        <v>27000</v>
      </c>
      <c r="G4840" s="95">
        <v>108000</v>
      </c>
      <c r="H4840" s="95">
        <v>4</v>
      </c>
      <c r="I4840" s="38"/>
    </row>
    <row r="4841" spans="1:9" x14ac:dyDescent="0.25">
      <c r="A4841" s="95">
        <v>4269</v>
      </c>
      <c r="B4841" s="95" t="s">
        <v>3015</v>
      </c>
      <c r="C4841" s="95" t="s">
        <v>108</v>
      </c>
      <c r="D4841" s="95" t="s">
        <v>34</v>
      </c>
      <c r="E4841" s="95" t="s">
        <v>12</v>
      </c>
      <c r="F4841" s="95">
        <v>31000</v>
      </c>
      <c r="G4841" s="95">
        <v>155000</v>
      </c>
      <c r="H4841" s="95">
        <v>5</v>
      </c>
      <c r="I4841" s="38"/>
    </row>
    <row r="4842" spans="1:9" x14ac:dyDescent="0.25">
      <c r="A4842" s="10" t="s">
        <v>183</v>
      </c>
      <c r="B4842" s="10" t="s">
        <v>2016</v>
      </c>
      <c r="C4842" s="10" t="s">
        <v>180</v>
      </c>
      <c r="D4842" s="10" t="s">
        <v>11</v>
      </c>
      <c r="E4842" s="10" t="s">
        <v>12</v>
      </c>
      <c r="F4842" s="10">
        <v>0</v>
      </c>
      <c r="G4842" s="10">
        <f t="shared" ref="G4842:G4892" si="107">F4842*H4842</f>
        <v>0</v>
      </c>
      <c r="H4842" s="10">
        <v>100</v>
      </c>
      <c r="I4842" s="38"/>
    </row>
    <row r="4843" spans="1:9" x14ac:dyDescent="0.25">
      <c r="A4843" s="10"/>
      <c r="B4843" s="10" t="s">
        <v>2017</v>
      </c>
      <c r="C4843" s="10" t="s">
        <v>180</v>
      </c>
      <c r="D4843" s="19" t="s">
        <v>11</v>
      </c>
      <c r="E4843" s="11" t="s">
        <v>12</v>
      </c>
      <c r="F4843" s="19">
        <v>0</v>
      </c>
      <c r="G4843" s="19">
        <f t="shared" si="107"/>
        <v>0</v>
      </c>
      <c r="H4843" s="34">
        <v>20</v>
      </c>
      <c r="I4843" s="38"/>
    </row>
    <row r="4844" spans="1:9" x14ac:dyDescent="0.25">
      <c r="A4844" s="10"/>
      <c r="B4844" s="10" t="s">
        <v>2018</v>
      </c>
      <c r="C4844" s="10" t="s">
        <v>196</v>
      </c>
      <c r="D4844" s="19" t="s">
        <v>11</v>
      </c>
      <c r="E4844" s="11" t="s">
        <v>12</v>
      </c>
      <c r="F4844" s="19">
        <v>0</v>
      </c>
      <c r="G4844" s="19">
        <f t="shared" si="107"/>
        <v>0</v>
      </c>
      <c r="H4844" s="34">
        <v>40</v>
      </c>
      <c r="I4844" s="38"/>
    </row>
    <row r="4845" spans="1:9" x14ac:dyDescent="0.25">
      <c r="A4845" s="10"/>
      <c r="B4845" s="10" t="s">
        <v>2019</v>
      </c>
      <c r="C4845" s="10" t="s">
        <v>585</v>
      </c>
      <c r="D4845" s="19" t="s">
        <v>11</v>
      </c>
      <c r="E4845" s="11" t="s">
        <v>12</v>
      </c>
      <c r="F4845" s="19">
        <v>0</v>
      </c>
      <c r="G4845" s="19">
        <f t="shared" si="107"/>
        <v>0</v>
      </c>
      <c r="H4845" s="34">
        <v>100</v>
      </c>
      <c r="I4845" s="38"/>
    </row>
    <row r="4846" spans="1:9" x14ac:dyDescent="0.25">
      <c r="A4846" s="10"/>
      <c r="B4846" s="10" t="s">
        <v>2020</v>
      </c>
      <c r="C4846" s="10" t="s">
        <v>10</v>
      </c>
      <c r="D4846" s="19" t="s">
        <v>11</v>
      </c>
      <c r="E4846" s="11" t="s">
        <v>12</v>
      </c>
      <c r="F4846" s="19">
        <v>0</v>
      </c>
      <c r="G4846" s="19">
        <f t="shared" si="107"/>
        <v>0</v>
      </c>
      <c r="H4846" s="34">
        <v>3</v>
      </c>
      <c r="I4846" s="38"/>
    </row>
    <row r="4847" spans="1:9" x14ac:dyDescent="0.25">
      <c r="A4847" s="10"/>
      <c r="B4847" s="10" t="s">
        <v>2021</v>
      </c>
      <c r="C4847" s="10" t="s">
        <v>1278</v>
      </c>
      <c r="D4847" s="19" t="s">
        <v>11</v>
      </c>
      <c r="E4847" s="11" t="s">
        <v>12</v>
      </c>
      <c r="F4847" s="19">
        <v>0</v>
      </c>
      <c r="G4847" s="19">
        <f t="shared" si="107"/>
        <v>0</v>
      </c>
      <c r="H4847" s="34">
        <v>5</v>
      </c>
      <c r="I4847" s="38"/>
    </row>
    <row r="4848" spans="1:9" x14ac:dyDescent="0.25">
      <c r="A4848" s="10"/>
      <c r="B4848" s="10" t="s">
        <v>2022</v>
      </c>
      <c r="C4848" s="10" t="s">
        <v>42</v>
      </c>
      <c r="D4848" s="19" t="s">
        <v>11</v>
      </c>
      <c r="E4848" s="11" t="s">
        <v>12</v>
      </c>
      <c r="F4848" s="19">
        <v>0</v>
      </c>
      <c r="G4848" s="19">
        <f t="shared" si="107"/>
        <v>0</v>
      </c>
      <c r="H4848" s="34">
        <v>45</v>
      </c>
      <c r="I4848" s="38"/>
    </row>
    <row r="4849" spans="1:9" ht="27" x14ac:dyDescent="0.25">
      <c r="A4849" s="10"/>
      <c r="B4849" s="10" t="s">
        <v>2023</v>
      </c>
      <c r="C4849" s="10" t="s">
        <v>201</v>
      </c>
      <c r="D4849" s="19" t="s">
        <v>11</v>
      </c>
      <c r="E4849" s="11" t="s">
        <v>12</v>
      </c>
      <c r="F4849" s="19">
        <v>0</v>
      </c>
      <c r="G4849" s="19">
        <f t="shared" si="107"/>
        <v>0</v>
      </c>
      <c r="H4849" s="34">
        <v>18</v>
      </c>
      <c r="I4849" s="38"/>
    </row>
    <row r="4850" spans="1:9" x14ac:dyDescent="0.25">
      <c r="A4850" s="10"/>
      <c r="B4850" s="10" t="s">
        <v>2024</v>
      </c>
      <c r="C4850" s="10" t="s">
        <v>212</v>
      </c>
      <c r="D4850" s="19" t="s">
        <v>11</v>
      </c>
      <c r="E4850" s="11" t="s">
        <v>12</v>
      </c>
      <c r="F4850" s="19">
        <v>0</v>
      </c>
      <c r="G4850" s="19">
        <f t="shared" si="107"/>
        <v>0</v>
      </c>
      <c r="H4850" s="34">
        <v>30</v>
      </c>
      <c r="I4850" s="38"/>
    </row>
    <row r="4851" spans="1:9" x14ac:dyDescent="0.25">
      <c r="A4851" s="10"/>
      <c r="B4851" s="10" t="s">
        <v>2025</v>
      </c>
      <c r="C4851" s="10" t="s">
        <v>13</v>
      </c>
      <c r="D4851" s="19" t="s">
        <v>11</v>
      </c>
      <c r="E4851" s="11" t="s">
        <v>12</v>
      </c>
      <c r="F4851" s="19">
        <v>0</v>
      </c>
      <c r="G4851" s="19">
        <f t="shared" si="107"/>
        <v>0</v>
      </c>
      <c r="H4851" s="34">
        <v>500</v>
      </c>
      <c r="I4851" s="38"/>
    </row>
    <row r="4852" spans="1:9" x14ac:dyDescent="0.25">
      <c r="A4852" s="10"/>
      <c r="B4852" s="10" t="s">
        <v>2026</v>
      </c>
      <c r="C4852" s="10" t="s">
        <v>13</v>
      </c>
      <c r="D4852" s="19" t="s">
        <v>11</v>
      </c>
      <c r="E4852" s="11" t="s">
        <v>12</v>
      </c>
      <c r="F4852" s="19">
        <v>0</v>
      </c>
      <c r="G4852" s="19">
        <f t="shared" si="107"/>
        <v>0</v>
      </c>
      <c r="H4852" s="34">
        <v>30</v>
      </c>
      <c r="I4852" s="38"/>
    </row>
    <row r="4853" spans="1:9" x14ac:dyDescent="0.25">
      <c r="A4853" s="10"/>
      <c r="B4853" s="10" t="s">
        <v>2027</v>
      </c>
      <c r="C4853" s="10" t="s">
        <v>14</v>
      </c>
      <c r="D4853" s="19" t="s">
        <v>11</v>
      </c>
      <c r="E4853" s="11" t="s">
        <v>12</v>
      </c>
      <c r="F4853" s="19">
        <v>0</v>
      </c>
      <c r="G4853" s="19">
        <f t="shared" si="107"/>
        <v>0</v>
      </c>
      <c r="H4853" s="34">
        <v>100</v>
      </c>
      <c r="I4853" s="38"/>
    </row>
    <row r="4854" spans="1:9" x14ac:dyDescent="0.25">
      <c r="A4854" s="10"/>
      <c r="B4854" s="10" t="s">
        <v>2028</v>
      </c>
      <c r="C4854" s="10" t="s">
        <v>15</v>
      </c>
      <c r="D4854" s="19" t="s">
        <v>11</v>
      </c>
      <c r="E4854" s="11" t="s">
        <v>12</v>
      </c>
      <c r="F4854" s="19">
        <v>0</v>
      </c>
      <c r="G4854" s="19">
        <f t="shared" si="107"/>
        <v>0</v>
      </c>
      <c r="H4854" s="34">
        <v>90</v>
      </c>
      <c r="I4854" s="38"/>
    </row>
    <row r="4855" spans="1:9" x14ac:dyDescent="0.25">
      <c r="A4855" s="10"/>
      <c r="B4855" s="10" t="s">
        <v>2029</v>
      </c>
      <c r="C4855" s="10" t="s">
        <v>722</v>
      </c>
      <c r="D4855" s="19" t="s">
        <v>11</v>
      </c>
      <c r="E4855" s="11" t="s">
        <v>12</v>
      </c>
      <c r="F4855" s="19">
        <v>0</v>
      </c>
      <c r="G4855" s="19">
        <f t="shared" si="107"/>
        <v>0</v>
      </c>
      <c r="H4855" s="34">
        <v>50</v>
      </c>
      <c r="I4855" s="38"/>
    </row>
    <row r="4856" spans="1:9" x14ac:dyDescent="0.25">
      <c r="A4856" s="10"/>
      <c r="B4856" s="10" t="s">
        <v>2030</v>
      </c>
      <c r="C4856" s="10" t="s">
        <v>213</v>
      </c>
      <c r="D4856" s="19" t="s">
        <v>11</v>
      </c>
      <c r="E4856" s="11" t="s">
        <v>12</v>
      </c>
      <c r="F4856" s="19">
        <v>0</v>
      </c>
      <c r="G4856" s="19">
        <f t="shared" si="107"/>
        <v>0</v>
      </c>
      <c r="H4856" s="34">
        <v>1</v>
      </c>
      <c r="I4856" s="38"/>
    </row>
    <row r="4857" spans="1:9" x14ac:dyDescent="0.25">
      <c r="A4857" s="10"/>
      <c r="B4857" s="10" t="s">
        <v>2031</v>
      </c>
      <c r="C4857" s="10" t="s">
        <v>213</v>
      </c>
      <c r="D4857" s="19" t="s">
        <v>11</v>
      </c>
      <c r="E4857" s="11" t="s">
        <v>12</v>
      </c>
      <c r="F4857" s="19">
        <v>0</v>
      </c>
      <c r="G4857" s="19">
        <f t="shared" si="107"/>
        <v>0</v>
      </c>
      <c r="H4857" s="34">
        <v>1</v>
      </c>
      <c r="I4857" s="38"/>
    </row>
    <row r="4858" spans="1:9" x14ac:dyDescent="0.25">
      <c r="A4858" s="10"/>
      <c r="B4858" s="10" t="s">
        <v>2032</v>
      </c>
      <c r="C4858" s="10" t="s">
        <v>214</v>
      </c>
      <c r="D4858" s="19" t="s">
        <v>11</v>
      </c>
      <c r="E4858" s="11" t="s">
        <v>12</v>
      </c>
      <c r="F4858" s="19">
        <v>0</v>
      </c>
      <c r="G4858" s="19">
        <f t="shared" si="107"/>
        <v>0</v>
      </c>
      <c r="H4858" s="34">
        <v>1</v>
      </c>
      <c r="I4858" s="38"/>
    </row>
    <row r="4859" spans="1:9" x14ac:dyDescent="0.25">
      <c r="A4859" s="10"/>
      <c r="B4859" s="10" t="s">
        <v>2033</v>
      </c>
      <c r="C4859" s="10" t="s">
        <v>215</v>
      </c>
      <c r="D4859" s="19" t="s">
        <v>11</v>
      </c>
      <c r="E4859" s="11" t="s">
        <v>12</v>
      </c>
      <c r="F4859" s="19">
        <v>0</v>
      </c>
      <c r="G4859" s="19">
        <f t="shared" si="107"/>
        <v>0</v>
      </c>
      <c r="H4859" s="34">
        <v>2</v>
      </c>
      <c r="I4859" s="38"/>
    </row>
    <row r="4860" spans="1:9" x14ac:dyDescent="0.25">
      <c r="A4860" s="10"/>
      <c r="B4860" s="10" t="s">
        <v>2034</v>
      </c>
      <c r="C4860" s="10" t="s">
        <v>216</v>
      </c>
      <c r="D4860" s="19" t="s">
        <v>11</v>
      </c>
      <c r="E4860" s="11" t="s">
        <v>12</v>
      </c>
      <c r="F4860" s="19">
        <v>0</v>
      </c>
      <c r="G4860" s="19">
        <f t="shared" si="107"/>
        <v>0</v>
      </c>
      <c r="H4860" s="34">
        <v>150</v>
      </c>
      <c r="I4860" s="38"/>
    </row>
    <row r="4861" spans="1:9" x14ac:dyDescent="0.25">
      <c r="A4861" s="10"/>
      <c r="B4861" s="10" t="s">
        <v>2035</v>
      </c>
      <c r="C4861" s="10" t="s">
        <v>721</v>
      </c>
      <c r="D4861" s="19" t="s">
        <v>11</v>
      </c>
      <c r="E4861" s="11" t="s">
        <v>12</v>
      </c>
      <c r="F4861" s="19">
        <v>0</v>
      </c>
      <c r="G4861" s="19">
        <f t="shared" si="107"/>
        <v>0</v>
      </c>
      <c r="H4861" s="34">
        <v>50</v>
      </c>
      <c r="I4861" s="38"/>
    </row>
    <row r="4862" spans="1:9" x14ac:dyDescent="0.25">
      <c r="A4862" s="10"/>
      <c r="B4862" s="10" t="s">
        <v>2036</v>
      </c>
      <c r="C4862" s="10" t="s">
        <v>727</v>
      </c>
      <c r="D4862" s="19" t="s">
        <v>11</v>
      </c>
      <c r="E4862" s="11" t="s">
        <v>12</v>
      </c>
      <c r="F4862" s="19">
        <v>0</v>
      </c>
      <c r="G4862" s="19">
        <f t="shared" si="107"/>
        <v>0</v>
      </c>
      <c r="H4862" s="34">
        <v>200</v>
      </c>
      <c r="I4862" s="38"/>
    </row>
    <row r="4863" spans="1:9" ht="27" x14ac:dyDescent="0.25">
      <c r="A4863" s="10"/>
      <c r="B4863" s="10" t="s">
        <v>2037</v>
      </c>
      <c r="C4863" s="10" t="s">
        <v>217</v>
      </c>
      <c r="D4863" s="19" t="s">
        <v>11</v>
      </c>
      <c r="E4863" s="11" t="s">
        <v>17</v>
      </c>
      <c r="F4863" s="19">
        <v>0</v>
      </c>
      <c r="G4863" s="19">
        <f t="shared" si="107"/>
        <v>0</v>
      </c>
      <c r="H4863" s="34">
        <v>100</v>
      </c>
      <c r="I4863" s="38"/>
    </row>
    <row r="4864" spans="1:9" ht="27" x14ac:dyDescent="0.25">
      <c r="A4864" s="10"/>
      <c r="B4864" s="10" t="s">
        <v>2038</v>
      </c>
      <c r="C4864" s="10" t="s">
        <v>218</v>
      </c>
      <c r="D4864" s="19" t="s">
        <v>11</v>
      </c>
      <c r="E4864" s="11" t="s">
        <v>17</v>
      </c>
      <c r="F4864" s="19">
        <v>0</v>
      </c>
      <c r="G4864" s="19">
        <f t="shared" si="107"/>
        <v>0</v>
      </c>
      <c r="H4864" s="34">
        <v>70</v>
      </c>
      <c r="I4864" s="38"/>
    </row>
    <row r="4865" spans="1:9" x14ac:dyDescent="0.25">
      <c r="A4865" s="10"/>
      <c r="B4865" s="10" t="s">
        <v>2039</v>
      </c>
      <c r="C4865" s="10" t="s">
        <v>198</v>
      </c>
      <c r="D4865" s="19" t="s">
        <v>11</v>
      </c>
      <c r="E4865" s="11" t="s">
        <v>17</v>
      </c>
      <c r="F4865" s="19">
        <v>0</v>
      </c>
      <c r="G4865" s="19">
        <f t="shared" si="107"/>
        <v>0</v>
      </c>
      <c r="H4865" s="34">
        <v>20</v>
      </c>
      <c r="I4865" s="38"/>
    </row>
    <row r="4866" spans="1:9" ht="27" x14ac:dyDescent="0.25">
      <c r="A4866" s="10"/>
      <c r="B4866" s="10" t="s">
        <v>2040</v>
      </c>
      <c r="C4866" s="10" t="s">
        <v>18</v>
      </c>
      <c r="D4866" s="19" t="s">
        <v>11</v>
      </c>
      <c r="E4866" s="11" t="s">
        <v>12</v>
      </c>
      <c r="F4866" s="19">
        <v>0</v>
      </c>
      <c r="G4866" s="19">
        <f t="shared" si="107"/>
        <v>0</v>
      </c>
      <c r="H4866" s="34">
        <v>7000</v>
      </c>
      <c r="I4866" s="38"/>
    </row>
    <row r="4867" spans="1:9" ht="27" x14ac:dyDescent="0.25">
      <c r="A4867" s="10"/>
      <c r="B4867" s="10" t="s">
        <v>2041</v>
      </c>
      <c r="C4867" s="10" t="s">
        <v>19</v>
      </c>
      <c r="D4867" s="19" t="s">
        <v>11</v>
      </c>
      <c r="E4867" s="11" t="s">
        <v>12</v>
      </c>
      <c r="F4867" s="19">
        <v>0</v>
      </c>
      <c r="G4867" s="19">
        <f t="shared" si="107"/>
        <v>0</v>
      </c>
      <c r="H4867" s="34">
        <v>200</v>
      </c>
      <c r="I4867" s="38"/>
    </row>
    <row r="4868" spans="1:9" x14ac:dyDescent="0.25">
      <c r="A4868" s="10"/>
      <c r="B4868" s="10" t="s">
        <v>2042</v>
      </c>
      <c r="C4868" s="10" t="s">
        <v>20</v>
      </c>
      <c r="D4868" s="19" t="s">
        <v>11</v>
      </c>
      <c r="E4868" s="11" t="s">
        <v>12</v>
      </c>
      <c r="F4868" s="19">
        <v>0</v>
      </c>
      <c r="G4868" s="19">
        <f t="shared" si="107"/>
        <v>0</v>
      </c>
      <c r="H4868" s="34">
        <v>100</v>
      </c>
      <c r="I4868" s="38"/>
    </row>
    <row r="4869" spans="1:9" x14ac:dyDescent="0.25">
      <c r="A4869" s="10"/>
      <c r="B4869" s="10" t="s">
        <v>2043</v>
      </c>
      <c r="C4869" s="10" t="s">
        <v>21</v>
      </c>
      <c r="D4869" s="19" t="s">
        <v>11</v>
      </c>
      <c r="E4869" s="11" t="s">
        <v>12</v>
      </c>
      <c r="F4869" s="19">
        <v>0</v>
      </c>
      <c r="G4869" s="19">
        <f t="shared" si="107"/>
        <v>0</v>
      </c>
      <c r="H4869" s="34">
        <v>100</v>
      </c>
      <c r="I4869" s="38"/>
    </row>
    <row r="4870" spans="1:9" x14ac:dyDescent="0.25">
      <c r="A4870" s="10"/>
      <c r="B4870" s="10" t="s">
        <v>2044</v>
      </c>
      <c r="C4870" s="10" t="s">
        <v>22</v>
      </c>
      <c r="D4870" s="19" t="s">
        <v>11</v>
      </c>
      <c r="E4870" s="11" t="s">
        <v>12</v>
      </c>
      <c r="F4870" s="19">
        <v>0</v>
      </c>
      <c r="G4870" s="19">
        <f t="shared" si="107"/>
        <v>0</v>
      </c>
      <c r="H4870" s="34">
        <v>30</v>
      </c>
      <c r="I4870" s="38"/>
    </row>
    <row r="4871" spans="1:9" x14ac:dyDescent="0.25">
      <c r="A4871" s="10"/>
      <c r="B4871" s="10" t="s">
        <v>2045</v>
      </c>
      <c r="C4871" s="10" t="s">
        <v>22</v>
      </c>
      <c r="D4871" s="19" t="s">
        <v>11</v>
      </c>
      <c r="E4871" s="11" t="s">
        <v>12</v>
      </c>
      <c r="F4871" s="19">
        <v>0</v>
      </c>
      <c r="G4871" s="19">
        <f t="shared" si="107"/>
        <v>0</v>
      </c>
      <c r="H4871" s="34">
        <v>25</v>
      </c>
      <c r="I4871" s="38"/>
    </row>
    <row r="4872" spans="1:9" x14ac:dyDescent="0.25">
      <c r="A4872" s="10"/>
      <c r="B4872" s="10" t="s">
        <v>2046</v>
      </c>
      <c r="C4872" s="10" t="s">
        <v>199</v>
      </c>
      <c r="D4872" s="19" t="s">
        <v>11</v>
      </c>
      <c r="E4872" s="11" t="s">
        <v>12</v>
      </c>
      <c r="F4872" s="19">
        <v>0</v>
      </c>
      <c r="G4872" s="19">
        <f t="shared" si="107"/>
        <v>0</v>
      </c>
      <c r="H4872" s="34">
        <v>10</v>
      </c>
      <c r="I4872" s="38"/>
    </row>
    <row r="4873" spans="1:9" x14ac:dyDescent="0.25">
      <c r="A4873" s="10"/>
      <c r="B4873" s="10" t="s">
        <v>2047</v>
      </c>
      <c r="C4873" s="10" t="s">
        <v>200</v>
      </c>
      <c r="D4873" s="19" t="s">
        <v>11</v>
      </c>
      <c r="E4873" s="11" t="s">
        <v>170</v>
      </c>
      <c r="F4873" s="19">
        <v>0</v>
      </c>
      <c r="G4873" s="19">
        <f t="shared" si="107"/>
        <v>0</v>
      </c>
      <c r="H4873" s="34">
        <v>5000</v>
      </c>
      <c r="I4873" s="38"/>
    </row>
    <row r="4874" spans="1:9" x14ac:dyDescent="0.25">
      <c r="A4874" s="10"/>
      <c r="B4874" s="10" t="s">
        <v>2048</v>
      </c>
      <c r="C4874" s="10" t="s">
        <v>220</v>
      </c>
      <c r="D4874" s="19" t="s">
        <v>11</v>
      </c>
      <c r="E4874" s="11" t="s">
        <v>170</v>
      </c>
      <c r="F4874" s="19">
        <v>0</v>
      </c>
      <c r="G4874" s="19">
        <f t="shared" si="107"/>
        <v>0</v>
      </c>
      <c r="H4874" s="34">
        <v>3</v>
      </c>
      <c r="I4874" s="38"/>
    </row>
    <row r="4875" spans="1:9" ht="27" x14ac:dyDescent="0.25">
      <c r="A4875" s="10"/>
      <c r="B4875" s="10" t="s">
        <v>2049</v>
      </c>
      <c r="C4875" s="10" t="s">
        <v>724</v>
      </c>
      <c r="D4875" s="19" t="s">
        <v>11</v>
      </c>
      <c r="E4875" s="11" t="s">
        <v>12</v>
      </c>
      <c r="F4875" s="19">
        <v>0</v>
      </c>
      <c r="G4875" s="19">
        <f t="shared" si="107"/>
        <v>0</v>
      </c>
      <c r="H4875" s="34">
        <v>100</v>
      </c>
      <c r="I4875" s="38"/>
    </row>
    <row r="4876" spans="1:9" x14ac:dyDescent="0.25">
      <c r="A4876" s="10"/>
      <c r="B4876" s="10" t="s">
        <v>2050</v>
      </c>
      <c r="C4876" s="10" t="s">
        <v>173</v>
      </c>
      <c r="D4876" s="19" t="s">
        <v>11</v>
      </c>
      <c r="E4876" s="11" t="s">
        <v>12</v>
      </c>
      <c r="F4876" s="19">
        <v>0</v>
      </c>
      <c r="G4876" s="19">
        <f t="shared" si="107"/>
        <v>0</v>
      </c>
      <c r="H4876" s="34">
        <v>50</v>
      </c>
      <c r="I4876" s="38"/>
    </row>
    <row r="4877" spans="1:9" x14ac:dyDescent="0.25">
      <c r="A4877" s="10"/>
      <c r="B4877" s="10" t="s">
        <v>2051</v>
      </c>
      <c r="C4877" s="10" t="s">
        <v>75</v>
      </c>
      <c r="D4877" s="19" t="s">
        <v>11</v>
      </c>
      <c r="E4877" s="11" t="s">
        <v>12</v>
      </c>
      <c r="F4877" s="19">
        <v>0</v>
      </c>
      <c r="G4877" s="19">
        <f t="shared" si="107"/>
        <v>0</v>
      </c>
      <c r="H4877" s="34">
        <v>5</v>
      </c>
      <c r="I4877" s="38"/>
    </row>
    <row r="4878" spans="1:9" ht="27" x14ac:dyDescent="0.25">
      <c r="A4878" s="10"/>
      <c r="B4878" s="10" t="s">
        <v>2052</v>
      </c>
      <c r="C4878" s="10" t="s">
        <v>184</v>
      </c>
      <c r="D4878" s="19" t="s">
        <v>11</v>
      </c>
      <c r="E4878" s="11" t="s">
        <v>12</v>
      </c>
      <c r="F4878" s="19">
        <v>0</v>
      </c>
      <c r="G4878" s="19">
        <f t="shared" si="107"/>
        <v>0</v>
      </c>
      <c r="H4878" s="34">
        <v>20</v>
      </c>
      <c r="I4878" s="38"/>
    </row>
    <row r="4879" spans="1:9" ht="27" x14ac:dyDescent="0.25">
      <c r="A4879" s="10"/>
      <c r="B4879" s="10" t="s">
        <v>2053</v>
      </c>
      <c r="C4879" s="10" t="s">
        <v>184</v>
      </c>
      <c r="D4879" s="19" t="s">
        <v>11</v>
      </c>
      <c r="E4879" s="11" t="s">
        <v>12</v>
      </c>
      <c r="F4879" s="19">
        <v>0</v>
      </c>
      <c r="G4879" s="19">
        <f t="shared" si="107"/>
        <v>0</v>
      </c>
      <c r="H4879" s="34">
        <v>20</v>
      </c>
      <c r="I4879" s="38"/>
    </row>
    <row r="4880" spans="1:9" ht="27" x14ac:dyDescent="0.25">
      <c r="A4880" s="10"/>
      <c r="B4880" s="10" t="s">
        <v>2054</v>
      </c>
      <c r="C4880" s="10" t="s">
        <v>184</v>
      </c>
      <c r="D4880" s="19" t="s">
        <v>11</v>
      </c>
      <c r="E4880" s="11" t="s">
        <v>12</v>
      </c>
      <c r="F4880" s="19">
        <v>0</v>
      </c>
      <c r="G4880" s="19">
        <f t="shared" si="107"/>
        <v>0</v>
      </c>
      <c r="H4880" s="34">
        <v>10</v>
      </c>
      <c r="I4880" s="38"/>
    </row>
    <row r="4881" spans="1:9" ht="27" x14ac:dyDescent="0.25">
      <c r="A4881" s="10"/>
      <c r="B4881" s="10" t="s">
        <v>2055</v>
      </c>
      <c r="C4881" s="10" t="s">
        <v>184</v>
      </c>
      <c r="D4881" s="19" t="s">
        <v>11</v>
      </c>
      <c r="E4881" s="11" t="s">
        <v>12</v>
      </c>
      <c r="F4881" s="19">
        <v>0</v>
      </c>
      <c r="G4881" s="19">
        <f t="shared" si="107"/>
        <v>0</v>
      </c>
      <c r="H4881" s="34">
        <v>10</v>
      </c>
      <c r="I4881" s="38"/>
    </row>
    <row r="4882" spans="1:9" ht="27" x14ac:dyDescent="0.25">
      <c r="A4882" s="10"/>
      <c r="B4882" s="10" t="s">
        <v>2056</v>
      </c>
      <c r="C4882" s="10" t="s">
        <v>184</v>
      </c>
      <c r="D4882" s="19" t="s">
        <v>11</v>
      </c>
      <c r="E4882" s="11" t="s">
        <v>12</v>
      </c>
      <c r="F4882" s="19">
        <v>0</v>
      </c>
      <c r="G4882" s="19">
        <f t="shared" si="107"/>
        <v>0</v>
      </c>
      <c r="H4882" s="34">
        <v>2</v>
      </c>
      <c r="I4882" s="38"/>
    </row>
    <row r="4883" spans="1:9" x14ac:dyDescent="0.25">
      <c r="A4883" s="10"/>
      <c r="B4883" s="10" t="s">
        <v>2057</v>
      </c>
      <c r="C4883" s="10" t="s">
        <v>174</v>
      </c>
      <c r="D4883" s="19" t="s">
        <v>11</v>
      </c>
      <c r="E4883" s="11" t="s">
        <v>12</v>
      </c>
      <c r="F4883" s="19">
        <v>0</v>
      </c>
      <c r="G4883" s="19">
        <f t="shared" si="107"/>
        <v>0</v>
      </c>
      <c r="H4883" s="34">
        <v>15</v>
      </c>
      <c r="I4883" s="38"/>
    </row>
    <row r="4884" spans="1:9" x14ac:dyDescent="0.25">
      <c r="A4884" s="10"/>
      <c r="B4884" s="10" t="s">
        <v>2058</v>
      </c>
      <c r="C4884" s="10" t="s">
        <v>175</v>
      </c>
      <c r="D4884" s="19" t="s">
        <v>11</v>
      </c>
      <c r="E4884" s="11" t="s">
        <v>12</v>
      </c>
      <c r="F4884" s="19">
        <v>0</v>
      </c>
      <c r="G4884" s="19">
        <f t="shared" si="107"/>
        <v>0</v>
      </c>
      <c r="H4884" s="34">
        <v>10</v>
      </c>
      <c r="I4884" s="38"/>
    </row>
    <row r="4885" spans="1:9" x14ac:dyDescent="0.25">
      <c r="A4885" s="10"/>
      <c r="B4885" s="10" t="s">
        <v>2059</v>
      </c>
      <c r="C4885" s="10" t="s">
        <v>221</v>
      </c>
      <c r="D4885" s="19" t="s">
        <v>11</v>
      </c>
      <c r="E4885" s="11" t="s">
        <v>12</v>
      </c>
      <c r="F4885" s="19">
        <v>0</v>
      </c>
      <c r="G4885" s="19">
        <f t="shared" si="107"/>
        <v>0</v>
      </c>
      <c r="H4885" s="34">
        <v>5</v>
      </c>
      <c r="I4885" s="38"/>
    </row>
    <row r="4886" spans="1:9" x14ac:dyDescent="0.25">
      <c r="A4886" s="10"/>
      <c r="B4886" s="10" t="s">
        <v>2060</v>
      </c>
      <c r="C4886" s="10" t="s">
        <v>586</v>
      </c>
      <c r="D4886" s="19" t="s">
        <v>11</v>
      </c>
      <c r="E4886" s="11" t="s">
        <v>17</v>
      </c>
      <c r="F4886" s="19">
        <v>0</v>
      </c>
      <c r="G4886" s="19">
        <f t="shared" si="107"/>
        <v>0</v>
      </c>
      <c r="H4886" s="34">
        <v>240</v>
      </c>
      <c r="I4886" s="38"/>
    </row>
    <row r="4887" spans="1:9" x14ac:dyDescent="0.25">
      <c r="A4887" s="10"/>
      <c r="B4887" s="10" t="s">
        <v>2061</v>
      </c>
      <c r="C4887" s="10" t="s">
        <v>177</v>
      </c>
      <c r="D4887" s="19" t="s">
        <v>11</v>
      </c>
      <c r="E4887" s="11" t="s">
        <v>17</v>
      </c>
      <c r="F4887" s="19">
        <v>0</v>
      </c>
      <c r="G4887" s="19">
        <f t="shared" si="107"/>
        <v>0</v>
      </c>
      <c r="H4887" s="34">
        <v>100</v>
      </c>
      <c r="I4887" s="38"/>
    </row>
    <row r="4888" spans="1:9" x14ac:dyDescent="0.25">
      <c r="A4888" s="10"/>
      <c r="B4888" s="10" t="s">
        <v>2062</v>
      </c>
      <c r="C4888" s="10" t="s">
        <v>223</v>
      </c>
      <c r="D4888" s="19" t="s">
        <v>11</v>
      </c>
      <c r="E4888" s="11" t="s">
        <v>12</v>
      </c>
      <c r="F4888" s="19">
        <v>0</v>
      </c>
      <c r="G4888" s="19">
        <f t="shared" si="107"/>
        <v>0</v>
      </c>
      <c r="H4888" s="34">
        <v>200</v>
      </c>
      <c r="I4888" s="38"/>
    </row>
    <row r="4889" spans="1:9" x14ac:dyDescent="0.25">
      <c r="A4889" s="10"/>
      <c r="B4889" s="10" t="s">
        <v>2063</v>
      </c>
      <c r="C4889" s="10" t="s">
        <v>223</v>
      </c>
      <c r="D4889" s="19" t="s">
        <v>11</v>
      </c>
      <c r="E4889" s="11" t="s">
        <v>12</v>
      </c>
      <c r="F4889" s="19">
        <v>0</v>
      </c>
      <c r="G4889" s="19">
        <f t="shared" si="107"/>
        <v>0</v>
      </c>
      <c r="H4889" s="34">
        <v>150</v>
      </c>
      <c r="I4889" s="38"/>
    </row>
    <row r="4890" spans="1:9" x14ac:dyDescent="0.25">
      <c r="A4890" s="10"/>
      <c r="B4890" s="10" t="s">
        <v>2064</v>
      </c>
      <c r="C4890" s="10" t="s">
        <v>224</v>
      </c>
      <c r="D4890" s="19" t="s">
        <v>11</v>
      </c>
      <c r="E4890" s="11" t="s">
        <v>12</v>
      </c>
      <c r="F4890" s="19">
        <v>0</v>
      </c>
      <c r="G4890" s="19">
        <f t="shared" si="107"/>
        <v>0</v>
      </c>
      <c r="H4890" s="34">
        <v>400</v>
      </c>
      <c r="I4890" s="38"/>
    </row>
    <row r="4891" spans="1:9" x14ac:dyDescent="0.25">
      <c r="A4891" s="10"/>
      <c r="B4891" s="10" t="s">
        <v>2065</v>
      </c>
      <c r="C4891" s="10" t="s">
        <v>224</v>
      </c>
      <c r="D4891" s="19" t="s">
        <v>11</v>
      </c>
      <c r="E4891" s="11" t="s">
        <v>12</v>
      </c>
      <c r="F4891" s="19">
        <v>0</v>
      </c>
      <c r="G4891" s="19">
        <f t="shared" si="107"/>
        <v>0</v>
      </c>
      <c r="H4891" s="34">
        <v>200</v>
      </c>
      <c r="I4891" s="38"/>
    </row>
    <row r="4892" spans="1:9" ht="15" customHeight="1" x14ac:dyDescent="0.25">
      <c r="A4892" s="10"/>
      <c r="B4892" s="10" t="s">
        <v>2066</v>
      </c>
      <c r="C4892" s="10" t="s">
        <v>46</v>
      </c>
      <c r="D4892" s="19" t="s">
        <v>11</v>
      </c>
      <c r="E4892" s="11" t="s">
        <v>12</v>
      </c>
      <c r="F4892" s="19">
        <v>0</v>
      </c>
      <c r="G4892" s="19">
        <f t="shared" si="107"/>
        <v>0</v>
      </c>
      <c r="H4892" s="34">
        <v>50</v>
      </c>
      <c r="I4892" s="38"/>
    </row>
    <row r="4893" spans="1:9" x14ac:dyDescent="0.25">
      <c r="A4893" s="10" t="s">
        <v>183</v>
      </c>
      <c r="B4893" s="10" t="s">
        <v>1408</v>
      </c>
      <c r="C4893" s="10" t="s">
        <v>200</v>
      </c>
      <c r="D4893" s="18" t="s">
        <v>11</v>
      </c>
      <c r="E4893" s="18" t="s">
        <v>2725</v>
      </c>
      <c r="F4893" s="19">
        <v>0</v>
      </c>
      <c r="G4893" s="19">
        <f>F4893*H4893</f>
        <v>0</v>
      </c>
      <c r="H4893" s="34">
        <v>3500</v>
      </c>
      <c r="I4893" s="38"/>
    </row>
    <row r="4894" spans="1:9" x14ac:dyDescent="0.25">
      <c r="A4894" s="10"/>
      <c r="B4894" s="10" t="s">
        <v>911</v>
      </c>
      <c r="C4894" s="10" t="s">
        <v>135</v>
      </c>
      <c r="D4894" s="19" t="s">
        <v>36</v>
      </c>
      <c r="E4894" s="19" t="s">
        <v>913</v>
      </c>
      <c r="F4894" s="19">
        <v>0</v>
      </c>
      <c r="G4894" s="19">
        <f>F4894*H4894</f>
        <v>0</v>
      </c>
      <c r="H4894" s="34">
        <v>400</v>
      </c>
      <c r="I4894" s="38"/>
    </row>
    <row r="4895" spans="1:9" ht="15" customHeight="1" x14ac:dyDescent="0.25">
      <c r="A4895" s="10"/>
      <c r="B4895" s="10" t="s">
        <v>912</v>
      </c>
      <c r="C4895" s="10" t="s">
        <v>135</v>
      </c>
      <c r="D4895" s="19" t="s">
        <v>36</v>
      </c>
      <c r="E4895" s="19" t="s">
        <v>913</v>
      </c>
      <c r="F4895" s="19">
        <v>0</v>
      </c>
      <c r="G4895" s="19">
        <f>F4895*H4895</f>
        <v>0</v>
      </c>
      <c r="H4895" s="34">
        <v>10000</v>
      </c>
      <c r="I4895" s="38"/>
    </row>
    <row r="4896" spans="1:9" x14ac:dyDescent="0.25">
      <c r="A4896" s="145" t="s">
        <v>33</v>
      </c>
      <c r="B4896" s="146"/>
      <c r="C4896" s="146"/>
      <c r="D4896" s="146"/>
      <c r="E4896" s="146"/>
      <c r="F4896" s="146"/>
      <c r="G4896" s="146"/>
      <c r="H4896" s="159"/>
      <c r="I4896" s="38"/>
    </row>
    <row r="4897" spans="1:9" ht="40.5" x14ac:dyDescent="0.25">
      <c r="A4897" s="37">
        <v>4215</v>
      </c>
      <c r="B4897" s="37" t="s">
        <v>5053</v>
      </c>
      <c r="C4897" s="37" t="s">
        <v>211</v>
      </c>
      <c r="D4897" s="37" t="s">
        <v>34</v>
      </c>
      <c r="E4897" s="37" t="s">
        <v>35</v>
      </c>
      <c r="F4897" s="37">
        <v>37000</v>
      </c>
      <c r="G4897" s="37">
        <v>37000</v>
      </c>
      <c r="H4897" s="37">
        <v>1</v>
      </c>
      <c r="I4897" s="38"/>
    </row>
    <row r="4898" spans="1:9" ht="27" x14ac:dyDescent="0.25">
      <c r="A4898" s="18">
        <v>4214</v>
      </c>
      <c r="B4898" s="18" t="s">
        <v>914</v>
      </c>
      <c r="C4898" s="18" t="s">
        <v>94</v>
      </c>
      <c r="D4898" s="18" t="s">
        <v>36</v>
      </c>
      <c r="E4898" s="18" t="s">
        <v>35</v>
      </c>
      <c r="F4898" s="18">
        <v>2700000</v>
      </c>
      <c r="G4898" s="18">
        <f t="shared" ref="G4898:G4913" si="108">F4898*H4898</f>
        <v>2700000</v>
      </c>
      <c r="H4898" s="18">
        <v>1</v>
      </c>
      <c r="I4898" s="38"/>
    </row>
    <row r="4899" spans="1:9" ht="40.5" x14ac:dyDescent="0.25">
      <c r="A4899" s="18">
        <v>4214</v>
      </c>
      <c r="B4899" s="18" t="s">
        <v>915</v>
      </c>
      <c r="C4899" s="18" t="s">
        <v>95</v>
      </c>
      <c r="D4899" s="18" t="s">
        <v>36</v>
      </c>
      <c r="E4899" s="18" t="s">
        <v>35</v>
      </c>
      <c r="F4899" s="18">
        <v>219000</v>
      </c>
      <c r="G4899" s="18">
        <f t="shared" si="108"/>
        <v>219000</v>
      </c>
      <c r="H4899" s="18">
        <v>1</v>
      </c>
      <c r="I4899" s="38"/>
    </row>
    <row r="4900" spans="1:9" ht="40.5" x14ac:dyDescent="0.25">
      <c r="A4900" s="18">
        <v>4252</v>
      </c>
      <c r="B4900" s="18" t="s">
        <v>2744</v>
      </c>
      <c r="C4900" s="18" t="s">
        <v>145</v>
      </c>
      <c r="D4900" s="18" t="s">
        <v>36</v>
      </c>
      <c r="E4900" s="18" t="s">
        <v>35</v>
      </c>
      <c r="F4900" s="18">
        <v>150000</v>
      </c>
      <c r="G4900" s="18">
        <f t="shared" si="108"/>
        <v>150000</v>
      </c>
      <c r="H4900" s="18">
        <v>1</v>
      </c>
      <c r="I4900" s="38"/>
    </row>
    <row r="4901" spans="1:9" ht="40.5" x14ac:dyDescent="0.25">
      <c r="A4901" s="18">
        <v>4252</v>
      </c>
      <c r="B4901" s="18" t="s">
        <v>2745</v>
      </c>
      <c r="C4901" s="18" t="s">
        <v>145</v>
      </c>
      <c r="D4901" s="18" t="s">
        <v>36</v>
      </c>
      <c r="E4901" s="18" t="s">
        <v>35</v>
      </c>
      <c r="F4901" s="18">
        <v>785000</v>
      </c>
      <c r="G4901" s="18">
        <f t="shared" si="108"/>
        <v>785000</v>
      </c>
      <c r="H4901" s="18">
        <v>1</v>
      </c>
      <c r="I4901" s="38"/>
    </row>
    <row r="4902" spans="1:9" ht="40.5" x14ac:dyDescent="0.25">
      <c r="A4902" s="18">
        <v>4252</v>
      </c>
      <c r="B4902" s="18" t="s">
        <v>2746</v>
      </c>
      <c r="C4902" s="18" t="s">
        <v>146</v>
      </c>
      <c r="D4902" s="18" t="s">
        <v>36</v>
      </c>
      <c r="E4902" s="18" t="s">
        <v>35</v>
      </c>
      <c r="F4902" s="18">
        <v>200000</v>
      </c>
      <c r="G4902" s="18">
        <f t="shared" si="108"/>
        <v>200000</v>
      </c>
      <c r="H4902" s="18">
        <v>1</v>
      </c>
      <c r="I4902" s="38"/>
    </row>
    <row r="4903" spans="1:9" ht="40.5" x14ac:dyDescent="0.25">
      <c r="A4903" s="18">
        <v>4252</v>
      </c>
      <c r="B4903" s="18" t="s">
        <v>2747</v>
      </c>
      <c r="C4903" s="18" t="s">
        <v>143</v>
      </c>
      <c r="D4903" s="18" t="s">
        <v>36</v>
      </c>
      <c r="E4903" s="18" t="s">
        <v>35</v>
      </c>
      <c r="F4903" s="18">
        <v>0</v>
      </c>
      <c r="G4903" s="18">
        <f t="shared" si="108"/>
        <v>0</v>
      </c>
      <c r="H4903" s="18">
        <v>1</v>
      </c>
      <c r="I4903" s="38"/>
    </row>
    <row r="4904" spans="1:9" ht="40.5" x14ac:dyDescent="0.25">
      <c r="A4904" s="18">
        <v>4252</v>
      </c>
      <c r="B4904" s="18" t="s">
        <v>2748</v>
      </c>
      <c r="C4904" s="18" t="s">
        <v>143</v>
      </c>
      <c r="D4904" s="18" t="s">
        <v>36</v>
      </c>
      <c r="E4904" s="18" t="s">
        <v>35</v>
      </c>
      <c r="F4904" s="18">
        <v>0</v>
      </c>
      <c r="G4904" s="18">
        <f t="shared" si="108"/>
        <v>0</v>
      </c>
      <c r="H4904" s="18">
        <v>1</v>
      </c>
      <c r="I4904" s="38"/>
    </row>
    <row r="4905" spans="1:9" ht="40.5" x14ac:dyDescent="0.25">
      <c r="A4905" s="18">
        <v>4252</v>
      </c>
      <c r="B4905" s="18" t="s">
        <v>2749</v>
      </c>
      <c r="C4905" s="18" t="s">
        <v>143</v>
      </c>
      <c r="D4905" s="18" t="s">
        <v>36</v>
      </c>
      <c r="E4905" s="18" t="s">
        <v>35</v>
      </c>
      <c r="F4905" s="18">
        <v>0</v>
      </c>
      <c r="G4905" s="18">
        <f t="shared" si="108"/>
        <v>0</v>
      </c>
      <c r="H4905" s="18">
        <v>1</v>
      </c>
      <c r="I4905" s="38"/>
    </row>
    <row r="4906" spans="1:9" ht="27" x14ac:dyDescent="0.25">
      <c r="A4906" s="10" t="s">
        <v>244</v>
      </c>
      <c r="B4906" s="10" t="s">
        <v>3348</v>
      </c>
      <c r="C4906" s="10" t="s">
        <v>160</v>
      </c>
      <c r="D4906" s="10" t="s">
        <v>34</v>
      </c>
      <c r="E4906" s="10" t="s">
        <v>35</v>
      </c>
      <c r="F4906" s="10">
        <v>8000000</v>
      </c>
      <c r="G4906" s="10">
        <f t="shared" si="108"/>
        <v>8000000</v>
      </c>
      <c r="H4906" s="36">
        <v>1</v>
      </c>
      <c r="I4906" s="38"/>
    </row>
    <row r="4907" spans="1:9" ht="27" x14ac:dyDescent="0.25">
      <c r="A4907" s="10" t="s">
        <v>244</v>
      </c>
      <c r="B4907" s="10" t="s">
        <v>914</v>
      </c>
      <c r="C4907" s="10" t="s">
        <v>94</v>
      </c>
      <c r="D4907" s="10" t="s">
        <v>36</v>
      </c>
      <c r="E4907" s="10" t="s">
        <v>35</v>
      </c>
      <c r="F4907" s="10">
        <v>0</v>
      </c>
      <c r="G4907" s="10">
        <f t="shared" si="108"/>
        <v>0</v>
      </c>
      <c r="H4907" s="36">
        <v>1</v>
      </c>
      <c r="I4907" s="38"/>
    </row>
    <row r="4908" spans="1:9" ht="40.5" x14ac:dyDescent="0.25">
      <c r="A4908" s="10" t="s">
        <v>244</v>
      </c>
      <c r="B4908" s="10" t="s">
        <v>915</v>
      </c>
      <c r="C4908" s="10" t="s">
        <v>95</v>
      </c>
      <c r="D4908" s="19" t="s">
        <v>36</v>
      </c>
      <c r="E4908" s="19" t="s">
        <v>35</v>
      </c>
      <c r="F4908" s="19">
        <v>0</v>
      </c>
      <c r="G4908" s="19">
        <f t="shared" si="108"/>
        <v>0</v>
      </c>
      <c r="H4908" s="36">
        <v>1</v>
      </c>
      <c r="I4908" s="38"/>
    </row>
    <row r="4909" spans="1:9" ht="27" x14ac:dyDescent="0.25">
      <c r="A4909" s="10" t="s">
        <v>191</v>
      </c>
      <c r="B4909" s="10" t="s">
        <v>1337</v>
      </c>
      <c r="C4909" s="10" t="s">
        <v>148</v>
      </c>
      <c r="D4909" s="19" t="s">
        <v>36</v>
      </c>
      <c r="E4909" s="19" t="s">
        <v>35</v>
      </c>
      <c r="F4909" s="75">
        <v>210000</v>
      </c>
      <c r="G4909" s="19">
        <f t="shared" si="108"/>
        <v>210000</v>
      </c>
      <c r="H4909" s="36">
        <v>1</v>
      </c>
      <c r="I4909" s="38"/>
    </row>
    <row r="4910" spans="1:9" ht="40.5" x14ac:dyDescent="0.25">
      <c r="A4910" s="10" t="s">
        <v>191</v>
      </c>
      <c r="B4910" s="10" t="s">
        <v>1338</v>
      </c>
      <c r="C4910" s="10" t="s">
        <v>37</v>
      </c>
      <c r="D4910" s="18" t="s">
        <v>34</v>
      </c>
      <c r="E4910" s="19" t="s">
        <v>35</v>
      </c>
      <c r="F4910" s="19">
        <v>144000</v>
      </c>
      <c r="G4910" s="19">
        <f t="shared" si="108"/>
        <v>144000</v>
      </c>
      <c r="H4910" s="36">
        <v>1</v>
      </c>
      <c r="I4910" s="38"/>
    </row>
    <row r="4911" spans="1:9" ht="40.5" x14ac:dyDescent="0.25">
      <c r="A4911" s="10" t="s">
        <v>191</v>
      </c>
      <c r="B4911" s="10" t="s">
        <v>1339</v>
      </c>
      <c r="C4911" s="10" t="s">
        <v>59</v>
      </c>
      <c r="D4911" s="18" t="s">
        <v>34</v>
      </c>
      <c r="E4911" s="19" t="s">
        <v>35</v>
      </c>
      <c r="F4911" s="19">
        <v>0</v>
      </c>
      <c r="G4911" s="19">
        <f t="shared" si="108"/>
        <v>0</v>
      </c>
      <c r="H4911" s="36">
        <v>1</v>
      </c>
      <c r="I4911" s="38"/>
    </row>
    <row r="4912" spans="1:9" ht="27" x14ac:dyDescent="0.25">
      <c r="A4912" s="10"/>
      <c r="B4912" s="10" t="s">
        <v>997</v>
      </c>
      <c r="C4912" s="10" t="s">
        <v>160</v>
      </c>
      <c r="D4912" s="10" t="s">
        <v>34</v>
      </c>
      <c r="E4912" s="10" t="s">
        <v>35</v>
      </c>
      <c r="F4912" s="10">
        <v>0</v>
      </c>
      <c r="G4912" s="10">
        <f t="shared" si="108"/>
        <v>0</v>
      </c>
      <c r="H4912" s="36">
        <v>1</v>
      </c>
      <c r="I4912" s="38"/>
    </row>
    <row r="4913" spans="1:9" ht="54" x14ac:dyDescent="0.25">
      <c r="A4913" s="10">
        <v>4252</v>
      </c>
      <c r="B4913" s="10" t="s">
        <v>558</v>
      </c>
      <c r="C4913" s="10" t="s">
        <v>559</v>
      </c>
      <c r="D4913" s="10" t="s">
        <v>36</v>
      </c>
      <c r="E4913" s="10" t="s">
        <v>35</v>
      </c>
      <c r="F4913" s="10">
        <v>700000</v>
      </c>
      <c r="G4913" s="10">
        <f t="shared" si="108"/>
        <v>700000</v>
      </c>
      <c r="H4913" s="36">
        <v>1</v>
      </c>
      <c r="I4913" s="38"/>
    </row>
    <row r="4914" spans="1:9" ht="15" customHeight="1" x14ac:dyDescent="0.25">
      <c r="A4914" s="174" t="s">
        <v>2624</v>
      </c>
      <c r="B4914" s="175"/>
      <c r="C4914" s="175"/>
      <c r="D4914" s="175"/>
      <c r="E4914" s="175"/>
      <c r="F4914" s="175"/>
      <c r="G4914" s="175"/>
      <c r="H4914" s="175"/>
      <c r="I4914" s="38"/>
    </row>
    <row r="4915" spans="1:9" ht="15" customHeight="1" x14ac:dyDescent="0.25">
      <c r="A4915" s="145" t="s">
        <v>33</v>
      </c>
      <c r="B4915" s="146"/>
      <c r="C4915" s="146"/>
      <c r="D4915" s="146"/>
      <c r="E4915" s="146"/>
      <c r="F4915" s="146"/>
      <c r="G4915" s="146"/>
      <c r="H4915" s="146"/>
      <c r="I4915" s="38"/>
    </row>
    <row r="4916" spans="1:9" ht="27" x14ac:dyDescent="0.25">
      <c r="A4916" s="37">
        <v>5134</v>
      </c>
      <c r="B4916" s="37" t="s">
        <v>7000</v>
      </c>
      <c r="C4916" s="37" t="s">
        <v>61</v>
      </c>
      <c r="D4916" s="37" t="s">
        <v>38</v>
      </c>
      <c r="E4916" s="37" t="s">
        <v>35</v>
      </c>
      <c r="F4916" s="37">
        <v>320000</v>
      </c>
      <c r="G4916" s="37">
        <v>320000</v>
      </c>
      <c r="H4916" s="37">
        <v>1</v>
      </c>
      <c r="I4916" s="38"/>
    </row>
    <row r="4917" spans="1:9" ht="27" x14ac:dyDescent="0.25">
      <c r="A4917" s="37">
        <v>5134</v>
      </c>
      <c r="B4917" s="37" t="s">
        <v>6916</v>
      </c>
      <c r="C4917" s="37" t="s">
        <v>40</v>
      </c>
      <c r="D4917" s="37" t="s">
        <v>36</v>
      </c>
      <c r="E4917" s="37" t="s">
        <v>35</v>
      </c>
      <c r="F4917" s="37">
        <v>180000</v>
      </c>
      <c r="G4917" s="37">
        <v>180000</v>
      </c>
      <c r="H4917" s="37">
        <v>1</v>
      </c>
      <c r="I4917" s="38"/>
    </row>
    <row r="4918" spans="1:9" ht="27" x14ac:dyDescent="0.25">
      <c r="A4918" s="37">
        <v>5134</v>
      </c>
      <c r="B4918" s="37" t="s">
        <v>6895</v>
      </c>
      <c r="C4918" s="37" t="s">
        <v>40</v>
      </c>
      <c r="D4918" s="37" t="s">
        <v>36</v>
      </c>
      <c r="E4918" s="37" t="s">
        <v>35</v>
      </c>
      <c r="F4918" s="37">
        <v>437000</v>
      </c>
      <c r="G4918" s="37">
        <v>437000</v>
      </c>
      <c r="H4918" s="37">
        <v>1</v>
      </c>
      <c r="I4918" s="38"/>
    </row>
    <row r="4919" spans="1:9" ht="27" x14ac:dyDescent="0.25">
      <c r="A4919" s="37">
        <v>5134</v>
      </c>
      <c r="B4919" s="37" t="s">
        <v>5696</v>
      </c>
      <c r="C4919" s="37" t="s">
        <v>61</v>
      </c>
      <c r="D4919" s="37" t="s">
        <v>41</v>
      </c>
      <c r="E4919" s="37" t="s">
        <v>35</v>
      </c>
      <c r="F4919" s="37">
        <v>280000</v>
      </c>
      <c r="G4919" s="37">
        <v>280000</v>
      </c>
      <c r="H4919" s="37">
        <v>1</v>
      </c>
      <c r="I4919" s="38"/>
    </row>
    <row r="4920" spans="1:9" ht="27" x14ac:dyDescent="0.25">
      <c r="A4920" s="37">
        <v>5134</v>
      </c>
      <c r="B4920" s="37" t="s">
        <v>5697</v>
      </c>
      <c r="C4920" s="37" t="s">
        <v>61</v>
      </c>
      <c r="D4920" s="37" t="s">
        <v>38</v>
      </c>
      <c r="E4920" s="37" t="s">
        <v>35</v>
      </c>
      <c r="F4920" s="37">
        <v>200000</v>
      </c>
      <c r="G4920" s="37">
        <v>200000</v>
      </c>
      <c r="H4920" s="37">
        <v>1</v>
      </c>
      <c r="I4920" s="38"/>
    </row>
    <row r="4921" spans="1:9" ht="27" x14ac:dyDescent="0.25">
      <c r="A4921" s="37">
        <v>5134</v>
      </c>
      <c r="B4921" s="37" t="s">
        <v>3810</v>
      </c>
      <c r="C4921" s="37" t="s">
        <v>61</v>
      </c>
      <c r="D4921" s="37" t="s">
        <v>38</v>
      </c>
      <c r="E4921" s="37" t="s">
        <v>35</v>
      </c>
      <c r="F4921" s="37">
        <v>350000</v>
      </c>
      <c r="G4921" s="37">
        <v>350000</v>
      </c>
      <c r="H4921" s="37">
        <v>1</v>
      </c>
      <c r="I4921" s="38"/>
    </row>
    <row r="4922" spans="1:9" ht="27" x14ac:dyDescent="0.25">
      <c r="A4922" s="37">
        <v>5134</v>
      </c>
      <c r="B4922" s="37" t="s">
        <v>3811</v>
      </c>
      <c r="C4922" s="37" t="s">
        <v>61</v>
      </c>
      <c r="D4922" s="37" t="s">
        <v>38</v>
      </c>
      <c r="E4922" s="37" t="s">
        <v>35</v>
      </c>
      <c r="F4922" s="37">
        <v>250000</v>
      </c>
      <c r="G4922" s="37">
        <v>250000</v>
      </c>
      <c r="H4922" s="37">
        <v>1</v>
      </c>
      <c r="I4922" s="38"/>
    </row>
    <row r="4923" spans="1:9" ht="27" x14ac:dyDescent="0.25">
      <c r="A4923" s="37">
        <v>5134</v>
      </c>
      <c r="B4923" s="37" t="s">
        <v>3812</v>
      </c>
      <c r="C4923" s="37" t="s">
        <v>61</v>
      </c>
      <c r="D4923" s="37" t="s">
        <v>38</v>
      </c>
      <c r="E4923" s="37" t="s">
        <v>35</v>
      </c>
      <c r="F4923" s="37">
        <v>280000</v>
      </c>
      <c r="G4923" s="37">
        <v>280000</v>
      </c>
      <c r="H4923" s="37">
        <v>1</v>
      </c>
      <c r="I4923" s="38"/>
    </row>
    <row r="4924" spans="1:9" ht="27" x14ac:dyDescent="0.25">
      <c r="A4924" s="37">
        <v>5134</v>
      </c>
      <c r="B4924" s="37" t="s">
        <v>3813</v>
      </c>
      <c r="C4924" s="37" t="s">
        <v>61</v>
      </c>
      <c r="D4924" s="37" t="s">
        <v>38</v>
      </c>
      <c r="E4924" s="37" t="s">
        <v>35</v>
      </c>
      <c r="F4924" s="37">
        <v>200000</v>
      </c>
      <c r="G4924" s="37">
        <v>200000</v>
      </c>
      <c r="H4924" s="37">
        <v>1</v>
      </c>
      <c r="I4924" s="38"/>
    </row>
    <row r="4925" spans="1:9" ht="27" x14ac:dyDescent="0.25">
      <c r="A4925" s="37">
        <v>5134</v>
      </c>
      <c r="B4925" s="36" t="s">
        <v>3814</v>
      </c>
      <c r="C4925" s="36" t="s">
        <v>61</v>
      </c>
      <c r="D4925" s="36" t="s">
        <v>38</v>
      </c>
      <c r="E4925" s="36" t="s">
        <v>35</v>
      </c>
      <c r="F4925" s="36">
        <v>300000</v>
      </c>
      <c r="G4925" s="36">
        <v>300000</v>
      </c>
      <c r="H4925" s="36">
        <v>1</v>
      </c>
      <c r="I4925" s="38"/>
    </row>
    <row r="4926" spans="1:9" ht="27" x14ac:dyDescent="0.25">
      <c r="A4926" s="37">
        <v>5134</v>
      </c>
      <c r="B4926" s="36" t="s">
        <v>3815</v>
      </c>
      <c r="C4926" s="36" t="s">
        <v>61</v>
      </c>
      <c r="D4926" s="36" t="s">
        <v>38</v>
      </c>
      <c r="E4926" s="36" t="s">
        <v>35</v>
      </c>
      <c r="F4926" s="36">
        <v>870000</v>
      </c>
      <c r="G4926" s="36">
        <v>870000</v>
      </c>
      <c r="H4926" s="36">
        <v>1</v>
      </c>
      <c r="I4926" s="38"/>
    </row>
    <row r="4927" spans="1:9" ht="27" x14ac:dyDescent="0.25">
      <c r="A4927" s="37">
        <v>5134</v>
      </c>
      <c r="B4927" s="36" t="s">
        <v>3816</v>
      </c>
      <c r="C4927" s="36" t="s">
        <v>61</v>
      </c>
      <c r="D4927" s="36" t="s">
        <v>38</v>
      </c>
      <c r="E4927" s="36" t="s">
        <v>35</v>
      </c>
      <c r="F4927" s="36">
        <v>230000</v>
      </c>
      <c r="G4927" s="36">
        <v>230000</v>
      </c>
      <c r="H4927" s="36">
        <v>1</v>
      </c>
      <c r="I4927" s="38"/>
    </row>
    <row r="4928" spans="1:9" ht="27" x14ac:dyDescent="0.25">
      <c r="A4928" s="37">
        <v>5134</v>
      </c>
      <c r="B4928" s="36" t="s">
        <v>3817</v>
      </c>
      <c r="C4928" s="36" t="s">
        <v>61</v>
      </c>
      <c r="D4928" s="36" t="s">
        <v>38</v>
      </c>
      <c r="E4928" s="36" t="s">
        <v>35</v>
      </c>
      <c r="F4928" s="36">
        <v>230000</v>
      </c>
      <c r="G4928" s="36">
        <v>230000</v>
      </c>
      <c r="H4928" s="36">
        <v>1</v>
      </c>
      <c r="I4928" s="38"/>
    </row>
    <row r="4929" spans="1:10" ht="27" x14ac:dyDescent="0.25">
      <c r="A4929" s="37">
        <v>5134</v>
      </c>
      <c r="B4929" s="36" t="s">
        <v>3818</v>
      </c>
      <c r="C4929" s="36" t="s">
        <v>61</v>
      </c>
      <c r="D4929" s="36" t="s">
        <v>38</v>
      </c>
      <c r="E4929" s="36" t="s">
        <v>35</v>
      </c>
      <c r="F4929" s="36">
        <v>350000</v>
      </c>
      <c r="G4929" s="36">
        <v>350000</v>
      </c>
      <c r="H4929" s="36">
        <v>1</v>
      </c>
      <c r="I4929" s="38"/>
    </row>
    <row r="4930" spans="1:10" ht="27" x14ac:dyDescent="0.25">
      <c r="A4930" s="37">
        <v>5134</v>
      </c>
      <c r="B4930" s="36" t="s">
        <v>3819</v>
      </c>
      <c r="C4930" s="36" t="s">
        <v>61</v>
      </c>
      <c r="D4930" s="36" t="s">
        <v>38</v>
      </c>
      <c r="E4930" s="36" t="s">
        <v>35</v>
      </c>
      <c r="F4930" s="36">
        <v>280000</v>
      </c>
      <c r="G4930" s="36">
        <v>280000</v>
      </c>
      <c r="H4930" s="36">
        <v>1</v>
      </c>
      <c r="I4930" s="38"/>
    </row>
    <row r="4931" spans="1:10" ht="27" x14ac:dyDescent="0.25">
      <c r="A4931" s="37">
        <v>5134</v>
      </c>
      <c r="B4931" s="36" t="s">
        <v>3820</v>
      </c>
      <c r="C4931" s="36" t="s">
        <v>61</v>
      </c>
      <c r="D4931" s="36" t="s">
        <v>38</v>
      </c>
      <c r="E4931" s="36" t="s">
        <v>35</v>
      </c>
      <c r="F4931" s="36">
        <v>250000</v>
      </c>
      <c r="G4931" s="36">
        <v>250000</v>
      </c>
      <c r="H4931" s="36">
        <v>1</v>
      </c>
      <c r="I4931" s="38"/>
    </row>
    <row r="4932" spans="1:10" ht="27" x14ac:dyDescent="0.25">
      <c r="A4932" s="37">
        <v>5134</v>
      </c>
      <c r="B4932" s="36" t="s">
        <v>3821</v>
      </c>
      <c r="C4932" s="36" t="s">
        <v>61</v>
      </c>
      <c r="D4932" s="36" t="s">
        <v>38</v>
      </c>
      <c r="E4932" s="36" t="s">
        <v>35</v>
      </c>
      <c r="F4932" s="36">
        <v>300000</v>
      </c>
      <c r="G4932" s="36">
        <v>300000</v>
      </c>
      <c r="H4932" s="36">
        <v>1</v>
      </c>
      <c r="I4932" s="38"/>
    </row>
    <row r="4933" spans="1:10" ht="15" customHeight="1" x14ac:dyDescent="0.25">
      <c r="A4933" s="145" t="s">
        <v>33</v>
      </c>
      <c r="B4933" s="146"/>
      <c r="C4933" s="146"/>
      <c r="D4933" s="146"/>
      <c r="E4933" s="146"/>
      <c r="F4933" s="146"/>
      <c r="G4933" s="146"/>
      <c r="H4933" s="146"/>
      <c r="I4933" s="38"/>
    </row>
    <row r="4934" spans="1:10" ht="27" x14ac:dyDescent="0.25">
      <c r="A4934" s="10"/>
      <c r="B4934" s="10" t="s">
        <v>2539</v>
      </c>
      <c r="C4934" s="10" t="s">
        <v>40</v>
      </c>
      <c r="D4934" s="19" t="s">
        <v>36</v>
      </c>
      <c r="E4934" s="19" t="s">
        <v>35</v>
      </c>
      <c r="F4934" s="19">
        <v>0</v>
      </c>
      <c r="G4934" s="19">
        <f>F4934*H4934</f>
        <v>0</v>
      </c>
      <c r="H4934" s="36">
        <v>1</v>
      </c>
      <c r="I4934" s="38"/>
    </row>
    <row r="4935" spans="1:10" ht="15" customHeight="1" x14ac:dyDescent="0.25">
      <c r="A4935" s="174" t="s">
        <v>3581</v>
      </c>
      <c r="B4935" s="175"/>
      <c r="C4935" s="175"/>
      <c r="D4935" s="175"/>
      <c r="E4935" s="175"/>
      <c r="F4935" s="175"/>
      <c r="G4935" s="175"/>
      <c r="H4935" s="175"/>
      <c r="I4935" s="77"/>
      <c r="J4935" s="77"/>
    </row>
    <row r="4936" spans="1:10" x14ac:dyDescent="0.25">
      <c r="A4936" s="145" t="s">
        <v>39</v>
      </c>
      <c r="B4936" s="146"/>
      <c r="C4936" s="146"/>
      <c r="D4936" s="146"/>
      <c r="E4936" s="146"/>
      <c r="F4936" s="146"/>
      <c r="G4936" s="146"/>
      <c r="H4936" s="159"/>
      <c r="I4936" s="38"/>
    </row>
    <row r="4937" spans="1:10" ht="40.5" x14ac:dyDescent="0.25">
      <c r="A4937" s="33">
        <v>4251</v>
      </c>
      <c r="B4937" s="33" t="s">
        <v>3582</v>
      </c>
      <c r="C4937" s="33" t="s">
        <v>252</v>
      </c>
      <c r="D4937" s="33" t="s">
        <v>38</v>
      </c>
      <c r="E4937" s="33" t="s">
        <v>35</v>
      </c>
      <c r="F4937" s="33">
        <v>119420000</v>
      </c>
      <c r="G4937" s="33">
        <v>119420000</v>
      </c>
      <c r="H4937" s="33">
        <v>1</v>
      </c>
      <c r="I4937" s="38"/>
    </row>
    <row r="4938" spans="1:10" ht="18" customHeight="1" x14ac:dyDescent="0.25">
      <c r="A4938" s="174" t="s">
        <v>2701</v>
      </c>
      <c r="B4938" s="175"/>
      <c r="C4938" s="175"/>
      <c r="D4938" s="175"/>
      <c r="E4938" s="175"/>
      <c r="F4938" s="175"/>
      <c r="G4938" s="175"/>
      <c r="H4938" s="175"/>
      <c r="I4938" s="38"/>
    </row>
    <row r="4939" spans="1:10" ht="15" customHeight="1" x14ac:dyDescent="0.25">
      <c r="A4939" s="145" t="s">
        <v>33</v>
      </c>
      <c r="B4939" s="146"/>
      <c r="C4939" s="146"/>
      <c r="D4939" s="146"/>
      <c r="E4939" s="146"/>
      <c r="F4939" s="146"/>
      <c r="G4939" s="146"/>
      <c r="H4939" s="146"/>
      <c r="I4939" s="38"/>
    </row>
    <row r="4940" spans="1:10" ht="54" x14ac:dyDescent="0.25">
      <c r="A4940" s="10">
        <v>4239</v>
      </c>
      <c r="B4940" s="10" t="s">
        <v>2247</v>
      </c>
      <c r="C4940" s="10" t="s">
        <v>209</v>
      </c>
      <c r="D4940" s="18" t="s">
        <v>11</v>
      </c>
      <c r="E4940" s="19" t="s">
        <v>35</v>
      </c>
      <c r="F4940" s="19">
        <v>0</v>
      </c>
      <c r="G4940" s="19">
        <f>F4940*H4940</f>
        <v>0</v>
      </c>
      <c r="H4940" s="36">
        <v>1</v>
      </c>
      <c r="I4940" s="38"/>
    </row>
    <row r="4941" spans="1:10" ht="54" x14ac:dyDescent="0.25">
      <c r="A4941" s="10">
        <v>4239</v>
      </c>
      <c r="B4941" s="10" t="s">
        <v>2248</v>
      </c>
      <c r="C4941" s="10" t="s">
        <v>209</v>
      </c>
      <c r="D4941" s="18" t="s">
        <v>11</v>
      </c>
      <c r="E4941" s="19" t="s">
        <v>35</v>
      </c>
      <c r="F4941" s="19">
        <v>0</v>
      </c>
      <c r="G4941" s="19">
        <f>F4941*H4941</f>
        <v>0</v>
      </c>
      <c r="H4941" s="36">
        <v>1</v>
      </c>
      <c r="I4941" s="38"/>
    </row>
    <row r="4942" spans="1:10" ht="15" customHeight="1" x14ac:dyDescent="0.25">
      <c r="A4942" s="174" t="s">
        <v>2889</v>
      </c>
      <c r="B4942" s="175"/>
      <c r="C4942" s="175"/>
      <c r="D4942" s="175"/>
      <c r="E4942" s="175"/>
      <c r="F4942" s="175"/>
      <c r="G4942" s="175"/>
      <c r="H4942" s="175"/>
      <c r="I4942" s="38"/>
    </row>
    <row r="4943" spans="1:10" x14ac:dyDescent="0.25">
      <c r="A4943" s="145" t="s">
        <v>39</v>
      </c>
      <c r="B4943" s="146"/>
      <c r="C4943" s="146"/>
      <c r="D4943" s="146"/>
      <c r="E4943" s="146"/>
      <c r="F4943" s="146"/>
      <c r="G4943" s="146"/>
      <c r="H4943" s="159"/>
      <c r="I4943" s="38"/>
    </row>
    <row r="4944" spans="1:10" ht="40.5" x14ac:dyDescent="0.25">
      <c r="A4944" s="10" t="s">
        <v>132</v>
      </c>
      <c r="B4944" s="10" t="s">
        <v>277</v>
      </c>
      <c r="C4944" s="10" t="s">
        <v>252</v>
      </c>
      <c r="D4944" s="18" t="s">
        <v>38</v>
      </c>
      <c r="E4944" s="19" t="s">
        <v>35</v>
      </c>
      <c r="F4944" s="19">
        <v>0</v>
      </c>
      <c r="G4944" s="19">
        <f>F4944*H4944</f>
        <v>0</v>
      </c>
      <c r="H4944" s="36">
        <v>1</v>
      </c>
      <c r="I4944" s="38"/>
    </row>
    <row r="4945" spans="1:9" ht="15" customHeight="1" x14ac:dyDescent="0.25">
      <c r="A4945" s="174" t="s">
        <v>2971</v>
      </c>
      <c r="B4945" s="175"/>
      <c r="C4945" s="175"/>
      <c r="D4945" s="175"/>
      <c r="E4945" s="175"/>
      <c r="F4945" s="175"/>
      <c r="G4945" s="175"/>
      <c r="H4945" s="175"/>
      <c r="I4945" s="38"/>
    </row>
    <row r="4946" spans="1:9" x14ac:dyDescent="0.25">
      <c r="A4946" s="145" t="s">
        <v>33</v>
      </c>
      <c r="B4946" s="146"/>
      <c r="C4946" s="146"/>
      <c r="D4946" s="146"/>
      <c r="E4946" s="146"/>
      <c r="F4946" s="146"/>
      <c r="G4946" s="146"/>
      <c r="H4946" s="159"/>
      <c r="I4946" s="38"/>
    </row>
    <row r="4947" spans="1:9" ht="27" x14ac:dyDescent="0.25">
      <c r="A4947" s="19">
        <v>5112</v>
      </c>
      <c r="B4947" s="19" t="s">
        <v>3128</v>
      </c>
      <c r="C4947" s="19" t="s">
        <v>112</v>
      </c>
      <c r="D4947" s="19" t="s">
        <v>41</v>
      </c>
      <c r="E4947" s="19" t="s">
        <v>35</v>
      </c>
      <c r="F4947" s="19">
        <v>42828</v>
      </c>
      <c r="G4947" s="19">
        <v>42828</v>
      </c>
      <c r="H4947" s="19">
        <v>1</v>
      </c>
      <c r="I4947" s="38"/>
    </row>
    <row r="4948" spans="1:9" ht="27" x14ac:dyDescent="0.25">
      <c r="A4948" s="19">
        <v>5112</v>
      </c>
      <c r="B4948" s="19" t="s">
        <v>3044</v>
      </c>
      <c r="C4948" s="19" t="s">
        <v>62</v>
      </c>
      <c r="D4948" s="19" t="s">
        <v>34</v>
      </c>
      <c r="E4948" s="19" t="s">
        <v>35</v>
      </c>
      <c r="F4948" s="19">
        <v>12852</v>
      </c>
      <c r="G4948" s="19">
        <v>12852</v>
      </c>
      <c r="H4948" s="19">
        <v>1</v>
      </c>
      <c r="I4948" s="38"/>
    </row>
    <row r="4949" spans="1:9" x14ac:dyDescent="0.25">
      <c r="A4949" s="145" t="s">
        <v>39</v>
      </c>
      <c r="B4949" s="146"/>
      <c r="C4949" s="146"/>
      <c r="D4949" s="146"/>
      <c r="E4949" s="146"/>
      <c r="F4949" s="146"/>
      <c r="G4949" s="146"/>
      <c r="H4949" s="159"/>
      <c r="I4949" s="38"/>
    </row>
    <row r="4950" spans="1:9" ht="27" x14ac:dyDescent="0.25">
      <c r="A4950" s="19">
        <v>5112</v>
      </c>
      <c r="B4950" s="19" t="s">
        <v>3619</v>
      </c>
      <c r="C4950" s="19" t="s">
        <v>63</v>
      </c>
      <c r="D4950" s="19" t="s">
        <v>36</v>
      </c>
      <c r="E4950" s="19" t="s">
        <v>35</v>
      </c>
      <c r="F4950" s="19">
        <v>2141196</v>
      </c>
      <c r="G4950" s="19">
        <v>2141196</v>
      </c>
      <c r="H4950" s="19">
        <v>1</v>
      </c>
      <c r="I4950" s="38"/>
    </row>
    <row r="4951" spans="1:9" ht="27" x14ac:dyDescent="0.25">
      <c r="A4951" s="19">
        <v>5112</v>
      </c>
      <c r="B4951" s="19" t="s">
        <v>2972</v>
      </c>
      <c r="C4951" s="19" t="s">
        <v>63</v>
      </c>
      <c r="D4951" s="19" t="s">
        <v>36</v>
      </c>
      <c r="E4951" s="19" t="s">
        <v>35</v>
      </c>
      <c r="F4951" s="19">
        <v>0</v>
      </c>
      <c r="G4951" s="19">
        <f>F4951*H4951</f>
        <v>0</v>
      </c>
      <c r="H4951" s="19">
        <v>1</v>
      </c>
      <c r="I4951" s="38"/>
    </row>
    <row r="4952" spans="1:9" x14ac:dyDescent="0.25">
      <c r="A4952" s="174" t="s">
        <v>6603</v>
      </c>
      <c r="B4952" s="175"/>
      <c r="C4952" s="175"/>
      <c r="D4952" s="175"/>
      <c r="E4952" s="175"/>
      <c r="F4952" s="175"/>
      <c r="G4952" s="175"/>
      <c r="H4952" s="175"/>
      <c r="I4952" s="38"/>
    </row>
    <row r="4953" spans="1:9" x14ac:dyDescent="0.25">
      <c r="A4953" s="145" t="s">
        <v>39</v>
      </c>
      <c r="B4953" s="146"/>
      <c r="C4953" s="146"/>
      <c r="D4953" s="146"/>
      <c r="E4953" s="146"/>
      <c r="F4953" s="146"/>
      <c r="G4953" s="146"/>
      <c r="H4953" s="146"/>
      <c r="I4953" s="38"/>
    </row>
    <row r="4954" spans="1:9" ht="27" x14ac:dyDescent="0.25">
      <c r="A4954" s="35">
        <v>4251</v>
      </c>
      <c r="B4954" s="35" t="s">
        <v>6604</v>
      </c>
      <c r="C4954" s="35" t="s">
        <v>105</v>
      </c>
      <c r="D4954" s="35" t="s">
        <v>36</v>
      </c>
      <c r="E4954" s="35" t="s">
        <v>35</v>
      </c>
      <c r="F4954" s="35">
        <v>0</v>
      </c>
      <c r="G4954" s="35">
        <v>0</v>
      </c>
      <c r="H4954" s="35">
        <v>1</v>
      </c>
      <c r="I4954" s="38"/>
    </row>
    <row r="4955" spans="1:9" ht="15" customHeight="1" x14ac:dyDescent="0.25">
      <c r="A4955" s="174" t="s">
        <v>2889</v>
      </c>
      <c r="B4955" s="175"/>
      <c r="C4955" s="175"/>
      <c r="D4955" s="175"/>
      <c r="E4955" s="175"/>
      <c r="F4955" s="175"/>
      <c r="G4955" s="175"/>
      <c r="H4955" s="175"/>
      <c r="I4955" s="38"/>
    </row>
    <row r="4956" spans="1:9" x14ac:dyDescent="0.25">
      <c r="A4956" s="145" t="s">
        <v>39</v>
      </c>
      <c r="B4956" s="146"/>
      <c r="C4956" s="146"/>
      <c r="D4956" s="146"/>
      <c r="E4956" s="146"/>
      <c r="F4956" s="146"/>
      <c r="G4956" s="146"/>
      <c r="H4956" s="146"/>
      <c r="I4956" s="38"/>
    </row>
    <row r="4957" spans="1:9" ht="27" x14ac:dyDescent="0.25">
      <c r="A4957" s="19">
        <v>4251</v>
      </c>
      <c r="B4957" s="19" t="s">
        <v>3124</v>
      </c>
      <c r="C4957" s="19" t="s">
        <v>112</v>
      </c>
      <c r="D4957" s="19" t="s">
        <v>41</v>
      </c>
      <c r="E4957" s="19" t="s">
        <v>35</v>
      </c>
      <c r="F4957" s="19">
        <v>290000</v>
      </c>
      <c r="G4957" s="19">
        <f>+F4957*H4957</f>
        <v>290000</v>
      </c>
      <c r="H4957" s="19">
        <v>1</v>
      </c>
      <c r="I4957" s="38"/>
    </row>
    <row r="4958" spans="1:9" x14ac:dyDescent="0.25">
      <c r="A4958" s="145" t="s">
        <v>33</v>
      </c>
      <c r="B4958" s="146"/>
      <c r="C4958" s="146"/>
      <c r="D4958" s="146"/>
      <c r="E4958" s="146"/>
      <c r="F4958" s="146"/>
      <c r="G4958" s="146"/>
      <c r="H4958" s="146"/>
      <c r="I4958" s="38"/>
    </row>
    <row r="4959" spans="1:9" ht="27" x14ac:dyDescent="0.25">
      <c r="A4959" s="10"/>
      <c r="B4959" s="10" t="s">
        <v>2537</v>
      </c>
      <c r="C4959" s="10" t="s">
        <v>158</v>
      </c>
      <c r="D4959" s="19" t="s">
        <v>36</v>
      </c>
      <c r="E4959" s="19" t="s">
        <v>35</v>
      </c>
      <c r="F4959" s="75">
        <v>14710000</v>
      </c>
      <c r="G4959" s="19">
        <f>F4959*H4959</f>
        <v>14710000</v>
      </c>
      <c r="H4959" s="36">
        <v>1</v>
      </c>
      <c r="I4959" s="38"/>
    </row>
    <row r="4960" spans="1:9" x14ac:dyDescent="0.25">
      <c r="A4960" s="174" t="s">
        <v>2625</v>
      </c>
      <c r="B4960" s="175"/>
      <c r="C4960" s="175"/>
      <c r="D4960" s="175"/>
      <c r="E4960" s="175"/>
      <c r="F4960" s="175"/>
      <c r="G4960" s="175"/>
      <c r="H4960" s="175"/>
      <c r="I4960" s="38"/>
    </row>
    <row r="4961" spans="1:9" x14ac:dyDescent="0.25">
      <c r="A4961" s="145" t="s">
        <v>39</v>
      </c>
      <c r="B4961" s="146"/>
      <c r="C4961" s="146"/>
      <c r="D4961" s="146"/>
      <c r="E4961" s="146"/>
      <c r="F4961" s="146"/>
      <c r="G4961" s="146"/>
      <c r="H4961" s="146"/>
      <c r="I4961" s="38"/>
    </row>
    <row r="4962" spans="1:9" ht="27" x14ac:dyDescent="0.25">
      <c r="A4962" s="10">
        <v>4251</v>
      </c>
      <c r="B4962" s="10" t="s">
        <v>2535</v>
      </c>
      <c r="C4962" s="10" t="s">
        <v>158</v>
      </c>
      <c r="D4962" s="10" t="s">
        <v>36</v>
      </c>
      <c r="E4962" s="10" t="s">
        <v>35</v>
      </c>
      <c r="F4962" s="10">
        <v>39250000</v>
      </c>
      <c r="G4962" s="10">
        <f>F4962*H4962</f>
        <v>39250000</v>
      </c>
      <c r="H4962" s="10">
        <v>1</v>
      </c>
      <c r="I4962" s="38"/>
    </row>
    <row r="4963" spans="1:9" ht="15" customHeight="1" x14ac:dyDescent="0.25">
      <c r="A4963" s="224" t="s">
        <v>33</v>
      </c>
      <c r="B4963" s="225"/>
      <c r="C4963" s="225"/>
      <c r="D4963" s="225"/>
      <c r="E4963" s="225"/>
      <c r="F4963" s="225"/>
      <c r="G4963" s="225"/>
      <c r="H4963" s="226"/>
      <c r="I4963" s="38"/>
    </row>
    <row r="4964" spans="1:9" ht="27" x14ac:dyDescent="0.25">
      <c r="A4964" s="18">
        <v>4251</v>
      </c>
      <c r="B4964" s="18" t="s">
        <v>3132</v>
      </c>
      <c r="C4964" s="18" t="s">
        <v>112</v>
      </c>
      <c r="D4964" s="18" t="s">
        <v>41</v>
      </c>
      <c r="E4964" s="18" t="s">
        <v>35</v>
      </c>
      <c r="F4964" s="18">
        <v>750000</v>
      </c>
      <c r="G4964" s="18">
        <v>750000</v>
      </c>
      <c r="H4964" s="18">
        <v>1</v>
      </c>
      <c r="I4964" s="38"/>
    </row>
    <row r="4965" spans="1:9" ht="14.25" customHeight="1" x14ac:dyDescent="0.25">
      <c r="A4965" s="174" t="s">
        <v>2626</v>
      </c>
      <c r="B4965" s="175"/>
      <c r="C4965" s="175"/>
      <c r="D4965" s="175"/>
      <c r="E4965" s="175"/>
      <c r="F4965" s="175"/>
      <c r="G4965" s="175"/>
      <c r="H4965" s="175"/>
      <c r="I4965" s="38"/>
    </row>
    <row r="4966" spans="1:9" x14ac:dyDescent="0.25">
      <c r="A4966" s="145" t="s">
        <v>39</v>
      </c>
      <c r="B4966" s="146"/>
      <c r="C4966" s="146"/>
      <c r="D4966" s="146"/>
      <c r="E4966" s="146"/>
      <c r="F4966" s="146"/>
      <c r="G4966" s="146"/>
      <c r="H4966" s="146"/>
      <c r="I4966" s="38"/>
    </row>
    <row r="4967" spans="1:9" ht="40.5" x14ac:dyDescent="0.25">
      <c r="A4967" s="10">
        <v>4251</v>
      </c>
      <c r="B4967" s="10" t="s">
        <v>2536</v>
      </c>
      <c r="C4967" s="10" t="s">
        <v>64</v>
      </c>
      <c r="D4967" s="19" t="s">
        <v>36</v>
      </c>
      <c r="E4967" s="19" t="s">
        <v>35</v>
      </c>
      <c r="F4967" s="75">
        <v>8779900</v>
      </c>
      <c r="G4967" s="19">
        <f>F4967*H4967</f>
        <v>8779900</v>
      </c>
      <c r="H4967" s="34">
        <v>1</v>
      </c>
      <c r="I4967" s="38"/>
    </row>
    <row r="4968" spans="1:9" x14ac:dyDescent="0.25">
      <c r="A4968" s="145" t="s">
        <v>33</v>
      </c>
      <c r="B4968" s="146"/>
      <c r="C4968" s="146"/>
      <c r="D4968" s="146"/>
      <c r="E4968" s="146"/>
      <c r="F4968" s="146"/>
      <c r="G4968" s="146"/>
      <c r="H4968" s="146"/>
      <c r="I4968" s="38"/>
    </row>
    <row r="4969" spans="1:9" ht="27" x14ac:dyDescent="0.25">
      <c r="A4969" s="18">
        <v>4251</v>
      </c>
      <c r="B4969" s="18" t="s">
        <v>3125</v>
      </c>
      <c r="C4969" s="18" t="s">
        <v>112</v>
      </c>
      <c r="D4969" s="18" t="s">
        <v>41</v>
      </c>
      <c r="E4969" s="18" t="s">
        <v>35</v>
      </c>
      <c r="F4969" s="18">
        <v>175000</v>
      </c>
      <c r="G4969" s="18">
        <v>175000</v>
      </c>
      <c r="H4969" s="18">
        <v>1</v>
      </c>
      <c r="I4969" s="38"/>
    </row>
    <row r="4970" spans="1:9" x14ac:dyDescent="0.25">
      <c r="A4970" s="174" t="s">
        <v>2627</v>
      </c>
      <c r="B4970" s="175"/>
      <c r="C4970" s="175"/>
      <c r="D4970" s="175"/>
      <c r="E4970" s="175"/>
      <c r="F4970" s="175"/>
      <c r="G4970" s="175"/>
      <c r="H4970" s="175"/>
      <c r="I4970" s="38"/>
    </row>
    <row r="4971" spans="1:9" x14ac:dyDescent="0.25">
      <c r="A4971" s="145" t="s">
        <v>39</v>
      </c>
      <c r="B4971" s="146"/>
      <c r="C4971" s="146"/>
      <c r="D4971" s="146"/>
      <c r="E4971" s="146"/>
      <c r="F4971" s="146"/>
      <c r="G4971" s="146"/>
      <c r="H4971" s="146"/>
      <c r="I4971" s="38"/>
    </row>
    <row r="4972" spans="1:9" ht="27" x14ac:dyDescent="0.25">
      <c r="A4972" s="37">
        <v>4861</v>
      </c>
      <c r="B4972" s="37" t="s">
        <v>5081</v>
      </c>
      <c r="C4972" s="37" t="s">
        <v>105</v>
      </c>
      <c r="D4972" s="37" t="s">
        <v>36</v>
      </c>
      <c r="E4972" s="37" t="s">
        <v>35</v>
      </c>
      <c r="F4972" s="37">
        <v>16670000</v>
      </c>
      <c r="G4972" s="37">
        <v>16670000</v>
      </c>
      <c r="H4972" s="37">
        <v>1</v>
      </c>
      <c r="I4972" s="38"/>
    </row>
    <row r="4973" spans="1:9" ht="27" x14ac:dyDescent="0.25">
      <c r="A4973" s="10"/>
      <c r="B4973" s="10" t="s">
        <v>2533</v>
      </c>
      <c r="C4973" s="10" t="s">
        <v>105</v>
      </c>
      <c r="D4973" s="19" t="s">
        <v>36</v>
      </c>
      <c r="E4973" s="19" t="s">
        <v>35</v>
      </c>
      <c r="F4973" s="19">
        <v>0</v>
      </c>
      <c r="G4973" s="19">
        <f>F4973*H4973</f>
        <v>0</v>
      </c>
      <c r="H4973" s="34">
        <v>1</v>
      </c>
      <c r="I4973" s="38"/>
    </row>
    <row r="4974" spans="1:9" ht="27" x14ac:dyDescent="0.25">
      <c r="A4974" s="10" t="s">
        <v>134</v>
      </c>
      <c r="B4974" s="10" t="s">
        <v>1011</v>
      </c>
      <c r="C4974" s="10" t="s">
        <v>105</v>
      </c>
      <c r="D4974" s="19" t="s">
        <v>36</v>
      </c>
      <c r="E4974" s="19" t="s">
        <v>35</v>
      </c>
      <c r="F4974" s="19">
        <v>0</v>
      </c>
      <c r="G4974" s="19">
        <f>F4974*H4974</f>
        <v>0</v>
      </c>
      <c r="H4974" s="34">
        <v>1</v>
      </c>
      <c r="I4974" s="38"/>
    </row>
    <row r="4975" spans="1:9" x14ac:dyDescent="0.25">
      <c r="A4975" s="145" t="s">
        <v>33</v>
      </c>
      <c r="B4975" s="146"/>
      <c r="C4975" s="146"/>
      <c r="D4975" s="146"/>
      <c r="E4975" s="146"/>
      <c r="F4975" s="146"/>
      <c r="G4975" s="146"/>
      <c r="H4975" s="146"/>
      <c r="I4975" s="38"/>
    </row>
    <row r="4976" spans="1:9" ht="40.5" x14ac:dyDescent="0.25">
      <c r="A4976" s="10" t="s">
        <v>134</v>
      </c>
      <c r="B4976" s="10" t="s">
        <v>1012</v>
      </c>
      <c r="C4976" s="10" t="s">
        <v>292</v>
      </c>
      <c r="D4976" s="10" t="s">
        <v>36</v>
      </c>
      <c r="E4976" s="10" t="s">
        <v>35</v>
      </c>
      <c r="F4976" s="10">
        <v>13000000</v>
      </c>
      <c r="G4976" s="10">
        <f>F4976*H4976</f>
        <v>13000000</v>
      </c>
      <c r="H4976" s="10">
        <v>1</v>
      </c>
      <c r="I4976" s="38"/>
    </row>
    <row r="4977" spans="1:9" x14ac:dyDescent="0.25">
      <c r="A4977" s="174" t="s">
        <v>5459</v>
      </c>
      <c r="B4977" s="175"/>
      <c r="C4977" s="175"/>
      <c r="D4977" s="175"/>
      <c r="E4977" s="175"/>
      <c r="F4977" s="175"/>
      <c r="G4977" s="175"/>
      <c r="H4977" s="175"/>
      <c r="I4977" s="38"/>
    </row>
    <row r="4978" spans="1:9" x14ac:dyDescent="0.25">
      <c r="A4978" s="145" t="s">
        <v>33</v>
      </c>
      <c r="B4978" s="146"/>
      <c r="C4978" s="146"/>
      <c r="D4978" s="146"/>
      <c r="E4978" s="146"/>
      <c r="F4978" s="146"/>
      <c r="G4978" s="146"/>
      <c r="H4978" s="146"/>
      <c r="I4978" s="38"/>
    </row>
    <row r="4979" spans="1:9" ht="27" x14ac:dyDescent="0.25">
      <c r="A4979" s="33">
        <v>4251</v>
      </c>
      <c r="B4979" s="33" t="s">
        <v>5460</v>
      </c>
      <c r="C4979" s="33" t="s">
        <v>105</v>
      </c>
      <c r="D4979" s="33" t="s">
        <v>36</v>
      </c>
      <c r="E4979" s="33" t="s">
        <v>35</v>
      </c>
      <c r="F4979" s="33">
        <v>6176520</v>
      </c>
      <c r="G4979" s="33">
        <v>6176520</v>
      </c>
      <c r="H4979" s="33">
        <v>1</v>
      </c>
      <c r="I4979" s="38"/>
    </row>
    <row r="4980" spans="1:9" ht="27" x14ac:dyDescent="0.25">
      <c r="A4980" s="33">
        <v>4251</v>
      </c>
      <c r="B4980" s="33" t="s">
        <v>5461</v>
      </c>
      <c r="C4980" s="33" t="s">
        <v>105</v>
      </c>
      <c r="D4980" s="33" t="s">
        <v>36</v>
      </c>
      <c r="E4980" s="33" t="s">
        <v>35</v>
      </c>
      <c r="F4980" s="33">
        <v>3921600</v>
      </c>
      <c r="G4980" s="33">
        <v>3921600</v>
      </c>
      <c r="H4980" s="33">
        <v>1</v>
      </c>
      <c r="I4980" s="38"/>
    </row>
    <row r="4981" spans="1:9" x14ac:dyDescent="0.25">
      <c r="A4981" s="174" t="s">
        <v>3413</v>
      </c>
      <c r="B4981" s="175"/>
      <c r="C4981" s="175"/>
      <c r="D4981" s="175"/>
      <c r="E4981" s="175"/>
      <c r="F4981" s="175"/>
      <c r="G4981" s="175"/>
      <c r="H4981" s="175"/>
      <c r="I4981" s="38"/>
    </row>
    <row r="4982" spans="1:9" x14ac:dyDescent="0.25">
      <c r="A4982" s="145" t="s">
        <v>33</v>
      </c>
      <c r="B4982" s="146"/>
      <c r="C4982" s="146"/>
      <c r="D4982" s="146"/>
      <c r="E4982" s="146"/>
      <c r="F4982" s="146"/>
      <c r="G4982" s="146"/>
      <c r="H4982" s="146"/>
      <c r="I4982" s="38"/>
    </row>
    <row r="4983" spans="1:9" ht="27" x14ac:dyDescent="0.25">
      <c r="A4983" s="37">
        <v>4251</v>
      </c>
      <c r="B4983" s="37" t="s">
        <v>5623</v>
      </c>
      <c r="C4983" s="37" t="s">
        <v>112</v>
      </c>
      <c r="D4983" s="37" t="s">
        <v>41</v>
      </c>
      <c r="E4983" s="37" t="s">
        <v>35</v>
      </c>
      <c r="F4983" s="37">
        <v>123480</v>
      </c>
      <c r="G4983" s="37">
        <v>123480</v>
      </c>
      <c r="H4983" s="37">
        <v>1</v>
      </c>
      <c r="I4983" s="38"/>
    </row>
    <row r="4984" spans="1:9" ht="27" x14ac:dyDescent="0.25">
      <c r="A4984" s="37">
        <v>4251</v>
      </c>
      <c r="B4984" s="37" t="s">
        <v>5624</v>
      </c>
      <c r="C4984" s="37" t="s">
        <v>112</v>
      </c>
      <c r="D4984" s="37" t="s">
        <v>41</v>
      </c>
      <c r="E4984" s="37" t="s">
        <v>35</v>
      </c>
      <c r="F4984" s="37">
        <v>78400</v>
      </c>
      <c r="G4984" s="37">
        <v>78400</v>
      </c>
      <c r="H4984" s="37">
        <v>1</v>
      </c>
      <c r="I4984" s="38"/>
    </row>
    <row r="4985" spans="1:9" ht="27" x14ac:dyDescent="0.25">
      <c r="A4985" s="37">
        <v>4239</v>
      </c>
      <c r="B4985" s="37" t="s">
        <v>1969</v>
      </c>
      <c r="C4985" s="37" t="s">
        <v>120</v>
      </c>
      <c r="D4985" s="37" t="s">
        <v>11</v>
      </c>
      <c r="E4985" s="37" t="s">
        <v>35</v>
      </c>
      <c r="F4985" s="37">
        <v>350000</v>
      </c>
      <c r="G4985" s="37">
        <v>350000</v>
      </c>
      <c r="H4985" s="37">
        <v>1</v>
      </c>
      <c r="I4985" s="38"/>
    </row>
    <row r="4986" spans="1:9" ht="27" x14ac:dyDescent="0.25">
      <c r="A4986" s="33">
        <v>4239</v>
      </c>
      <c r="B4986" s="33" t="s">
        <v>1970</v>
      </c>
      <c r="C4986" s="33" t="s">
        <v>120</v>
      </c>
      <c r="D4986" s="33" t="s">
        <v>11</v>
      </c>
      <c r="E4986" s="33" t="s">
        <v>35</v>
      </c>
      <c r="F4986" s="33">
        <v>681000</v>
      </c>
      <c r="G4986" s="33">
        <v>681000</v>
      </c>
      <c r="H4986" s="33">
        <v>1</v>
      </c>
      <c r="I4986" s="38"/>
    </row>
    <row r="4987" spans="1:9" ht="27" x14ac:dyDescent="0.25">
      <c r="A4987" s="33">
        <v>4239</v>
      </c>
      <c r="B4987" s="33" t="s">
        <v>1971</v>
      </c>
      <c r="C4987" s="33" t="s">
        <v>120</v>
      </c>
      <c r="D4987" s="33" t="s">
        <v>11</v>
      </c>
      <c r="E4987" s="33" t="s">
        <v>35</v>
      </c>
      <c r="F4987" s="33">
        <v>794000</v>
      </c>
      <c r="G4987" s="33">
        <v>794000</v>
      </c>
      <c r="H4987" s="33">
        <v>1</v>
      </c>
      <c r="I4987" s="38"/>
    </row>
    <row r="4988" spans="1:9" ht="27" x14ac:dyDescent="0.25">
      <c r="A4988" s="33">
        <v>4239</v>
      </c>
      <c r="B4988" s="33" t="s">
        <v>1973</v>
      </c>
      <c r="C4988" s="33" t="s">
        <v>120</v>
      </c>
      <c r="D4988" s="33" t="s">
        <v>11</v>
      </c>
      <c r="E4988" s="33" t="s">
        <v>35</v>
      </c>
      <c r="F4988" s="33">
        <v>419000</v>
      </c>
      <c r="G4988" s="33">
        <v>419000</v>
      </c>
      <c r="H4988" s="33">
        <v>1</v>
      </c>
      <c r="I4988" s="38"/>
    </row>
    <row r="4989" spans="1:9" ht="27" x14ac:dyDescent="0.25">
      <c r="A4989" s="33">
        <v>4239</v>
      </c>
      <c r="B4989" s="33" t="s">
        <v>1974</v>
      </c>
      <c r="C4989" s="33" t="s">
        <v>120</v>
      </c>
      <c r="D4989" s="33" t="s">
        <v>11</v>
      </c>
      <c r="E4989" s="33" t="s">
        <v>35</v>
      </c>
      <c r="F4989" s="33">
        <v>560000</v>
      </c>
      <c r="G4989" s="33">
        <v>560000</v>
      </c>
      <c r="H4989" s="33">
        <v>1</v>
      </c>
      <c r="I4989" s="38"/>
    </row>
    <row r="4990" spans="1:9" ht="27" x14ac:dyDescent="0.25">
      <c r="A4990" s="33">
        <v>4239</v>
      </c>
      <c r="B4990" s="33" t="s">
        <v>1975</v>
      </c>
      <c r="C4990" s="33" t="s">
        <v>120</v>
      </c>
      <c r="D4990" s="33" t="s">
        <v>11</v>
      </c>
      <c r="E4990" s="33" t="s">
        <v>35</v>
      </c>
      <c r="F4990" s="33">
        <v>607000</v>
      </c>
      <c r="G4990" s="33">
        <v>607000</v>
      </c>
      <c r="H4990" s="33">
        <v>1</v>
      </c>
      <c r="I4990" s="38"/>
    </row>
    <row r="4991" spans="1:9" ht="27" x14ac:dyDescent="0.25">
      <c r="A4991" s="33">
        <v>4239</v>
      </c>
      <c r="B4991" s="33" t="s">
        <v>1976</v>
      </c>
      <c r="C4991" s="33" t="s">
        <v>120</v>
      </c>
      <c r="D4991" s="33" t="s">
        <v>11</v>
      </c>
      <c r="E4991" s="33" t="s">
        <v>35</v>
      </c>
      <c r="F4991" s="33">
        <v>270000</v>
      </c>
      <c r="G4991" s="33">
        <v>270000</v>
      </c>
      <c r="H4991" s="33">
        <v>1</v>
      </c>
      <c r="I4991" s="38"/>
    </row>
    <row r="4992" spans="1:9" x14ac:dyDescent="0.25">
      <c r="A4992" s="174" t="s">
        <v>2893</v>
      </c>
      <c r="B4992" s="175"/>
      <c r="C4992" s="175"/>
      <c r="D4992" s="175"/>
      <c r="E4992" s="175"/>
      <c r="F4992" s="175"/>
      <c r="G4992" s="175"/>
      <c r="H4992" s="175"/>
      <c r="I4992" s="38"/>
    </row>
    <row r="4993" spans="1:9" x14ac:dyDescent="0.25">
      <c r="A4993" s="145" t="s">
        <v>39</v>
      </c>
      <c r="B4993" s="146"/>
      <c r="C4993" s="146"/>
      <c r="D4993" s="146"/>
      <c r="E4993" s="146"/>
      <c r="F4993" s="146"/>
      <c r="G4993" s="146"/>
      <c r="H4993" s="146"/>
      <c r="I4993" s="38"/>
    </row>
    <row r="4994" spans="1:9" ht="27" x14ac:dyDescent="0.25">
      <c r="A4994" s="37">
        <v>5113</v>
      </c>
      <c r="B4994" s="37" t="s">
        <v>7037</v>
      </c>
      <c r="C4994" s="37" t="s">
        <v>63</v>
      </c>
      <c r="D4994" s="37" t="s">
        <v>36</v>
      </c>
      <c r="E4994" s="37" t="s">
        <v>35</v>
      </c>
      <c r="F4994" s="37">
        <v>28393392</v>
      </c>
      <c r="G4994" s="37">
        <v>28393392</v>
      </c>
      <c r="H4994" s="37">
        <v>1</v>
      </c>
      <c r="I4994" s="38"/>
    </row>
    <row r="4995" spans="1:9" ht="27" x14ac:dyDescent="0.25">
      <c r="A4995" s="37">
        <v>5113</v>
      </c>
      <c r="B4995" s="37" t="s">
        <v>6961</v>
      </c>
      <c r="C4995" s="37" t="s">
        <v>63</v>
      </c>
      <c r="D4995" s="37" t="s">
        <v>36</v>
      </c>
      <c r="E4995" s="37" t="s">
        <v>35</v>
      </c>
      <c r="F4995" s="37">
        <v>0</v>
      </c>
      <c r="G4995" s="37">
        <v>0</v>
      </c>
      <c r="H4995" s="37">
        <v>1</v>
      </c>
      <c r="I4995" s="38"/>
    </row>
    <row r="4996" spans="1:9" ht="27" x14ac:dyDescent="0.25">
      <c r="A4996" s="37">
        <v>5113</v>
      </c>
      <c r="B4996" s="37" t="s">
        <v>6777</v>
      </c>
      <c r="C4996" s="37" t="s">
        <v>63</v>
      </c>
      <c r="D4996" s="37" t="s">
        <v>36</v>
      </c>
      <c r="E4996" s="37" t="s">
        <v>35</v>
      </c>
      <c r="F4996" s="37">
        <v>22540680</v>
      </c>
      <c r="G4996" s="37">
        <v>22540680</v>
      </c>
      <c r="H4996" s="37">
        <v>1</v>
      </c>
      <c r="I4996" s="38"/>
    </row>
    <row r="4997" spans="1:9" ht="27" x14ac:dyDescent="0.25">
      <c r="A4997" s="37">
        <v>5113</v>
      </c>
      <c r="B4997" s="37" t="s">
        <v>6778</v>
      </c>
      <c r="C4997" s="37" t="s">
        <v>63</v>
      </c>
      <c r="D4997" s="37" t="s">
        <v>36</v>
      </c>
      <c r="E4997" s="37" t="s">
        <v>35</v>
      </c>
      <c r="F4997" s="37">
        <v>29099148</v>
      </c>
      <c r="G4997" s="37">
        <v>29099148</v>
      </c>
      <c r="H4997" s="37">
        <v>1</v>
      </c>
      <c r="I4997" s="38"/>
    </row>
    <row r="4998" spans="1:9" ht="27" x14ac:dyDescent="0.25">
      <c r="A4998" s="37">
        <v>5113</v>
      </c>
      <c r="B4998" s="37" t="s">
        <v>6779</v>
      </c>
      <c r="C4998" s="37" t="s">
        <v>63</v>
      </c>
      <c r="D4998" s="37" t="s">
        <v>36</v>
      </c>
      <c r="E4998" s="37" t="s">
        <v>35</v>
      </c>
      <c r="F4998" s="37">
        <v>29171544</v>
      </c>
      <c r="G4998" s="37">
        <v>29171544</v>
      </c>
      <c r="H4998" s="37">
        <v>1</v>
      </c>
      <c r="I4998" s="38"/>
    </row>
    <row r="4999" spans="1:9" ht="27" x14ac:dyDescent="0.25">
      <c r="A4999" s="37">
        <v>5113</v>
      </c>
      <c r="B4999" s="37" t="s">
        <v>6780</v>
      </c>
      <c r="C4999" s="37" t="s">
        <v>63</v>
      </c>
      <c r="D4999" s="37" t="s">
        <v>36</v>
      </c>
      <c r="E4999" s="37" t="s">
        <v>35</v>
      </c>
      <c r="F4999" s="37">
        <v>7761444</v>
      </c>
      <c r="G4999" s="37">
        <v>7761444</v>
      </c>
      <c r="H4999" s="37">
        <v>1</v>
      </c>
      <c r="I4999" s="38"/>
    </row>
    <row r="5000" spans="1:9" ht="27" x14ac:dyDescent="0.25">
      <c r="A5000" s="37">
        <v>5113</v>
      </c>
      <c r="B5000" s="37" t="s">
        <v>6057</v>
      </c>
      <c r="C5000" s="37" t="s">
        <v>63</v>
      </c>
      <c r="D5000" s="37" t="s">
        <v>36</v>
      </c>
      <c r="E5000" s="37" t="s">
        <v>35</v>
      </c>
      <c r="F5000" s="37">
        <v>12108000</v>
      </c>
      <c r="G5000" s="37">
        <v>12108000</v>
      </c>
      <c r="H5000" s="37">
        <v>1</v>
      </c>
      <c r="I5000" s="38"/>
    </row>
    <row r="5001" spans="1:9" ht="40.5" x14ac:dyDescent="0.25">
      <c r="A5001" s="37">
        <v>4251</v>
      </c>
      <c r="B5001" s="37" t="s">
        <v>5466</v>
      </c>
      <c r="C5001" s="37" t="s">
        <v>64</v>
      </c>
      <c r="D5001" s="37" t="s">
        <v>36</v>
      </c>
      <c r="E5001" s="37" t="s">
        <v>35</v>
      </c>
      <c r="F5001" s="37">
        <v>44200000</v>
      </c>
      <c r="G5001" s="37">
        <v>44200000</v>
      </c>
      <c r="H5001" s="37">
        <v>1</v>
      </c>
      <c r="I5001" s="38"/>
    </row>
    <row r="5002" spans="1:9" ht="27" x14ac:dyDescent="0.25">
      <c r="A5002" s="37">
        <v>5113</v>
      </c>
      <c r="B5002" s="37" t="s">
        <v>3615</v>
      </c>
      <c r="C5002" s="37" t="s">
        <v>63</v>
      </c>
      <c r="D5002" s="37" t="s">
        <v>36</v>
      </c>
      <c r="E5002" s="37" t="s">
        <v>35</v>
      </c>
      <c r="F5002" s="37">
        <v>33858040</v>
      </c>
      <c r="G5002" s="37">
        <v>33858040</v>
      </c>
      <c r="H5002" s="37">
        <v>1</v>
      </c>
      <c r="I5002" s="38"/>
    </row>
    <row r="5003" spans="1:9" ht="27" x14ac:dyDescent="0.25">
      <c r="A5003" s="37">
        <v>5113</v>
      </c>
      <c r="B5003" s="37" t="s">
        <v>3616</v>
      </c>
      <c r="C5003" s="37" t="s">
        <v>63</v>
      </c>
      <c r="D5003" s="37" t="s">
        <v>36</v>
      </c>
      <c r="E5003" s="37" t="s">
        <v>35</v>
      </c>
      <c r="F5003" s="37">
        <v>8584500</v>
      </c>
      <c r="G5003" s="37">
        <v>8584500</v>
      </c>
      <c r="H5003" s="37">
        <v>1</v>
      </c>
      <c r="I5003" s="38"/>
    </row>
    <row r="5004" spans="1:9" ht="27" x14ac:dyDescent="0.25">
      <c r="A5004" s="19">
        <v>5113</v>
      </c>
      <c r="B5004" s="19" t="s">
        <v>3617</v>
      </c>
      <c r="C5004" s="19" t="s">
        <v>63</v>
      </c>
      <c r="D5004" s="19" t="s">
        <v>36</v>
      </c>
      <c r="E5004" s="19" t="s">
        <v>35</v>
      </c>
      <c r="F5004" s="19">
        <v>26558340</v>
      </c>
      <c r="G5004" s="19">
        <v>26558340</v>
      </c>
      <c r="H5004" s="19">
        <v>1</v>
      </c>
      <c r="I5004" s="38"/>
    </row>
    <row r="5005" spans="1:9" ht="27" x14ac:dyDescent="0.25">
      <c r="A5005" s="19">
        <v>5113</v>
      </c>
      <c r="B5005" s="19" t="s">
        <v>3618</v>
      </c>
      <c r="C5005" s="19" t="s">
        <v>63</v>
      </c>
      <c r="D5005" s="19" t="s">
        <v>36</v>
      </c>
      <c r="E5005" s="19" t="s">
        <v>35</v>
      </c>
      <c r="F5005" s="19">
        <v>23239392</v>
      </c>
      <c r="G5005" s="19">
        <v>23239392</v>
      </c>
      <c r="H5005" s="19">
        <v>1</v>
      </c>
      <c r="I5005" s="38"/>
    </row>
    <row r="5006" spans="1:9" ht="27" x14ac:dyDescent="0.25">
      <c r="A5006" s="19">
        <v>5113</v>
      </c>
      <c r="B5006" s="19" t="s">
        <v>3583</v>
      </c>
      <c r="C5006" s="19" t="s">
        <v>63</v>
      </c>
      <c r="D5006" s="19" t="s">
        <v>36</v>
      </c>
      <c r="E5006" s="19" t="s">
        <v>35</v>
      </c>
      <c r="F5006" s="19">
        <v>8979546</v>
      </c>
      <c r="G5006" s="19">
        <v>8979546</v>
      </c>
      <c r="H5006" s="19">
        <v>1</v>
      </c>
      <c r="I5006" s="38"/>
    </row>
    <row r="5007" spans="1:9" ht="27" x14ac:dyDescent="0.25">
      <c r="A5007" s="19">
        <v>5113</v>
      </c>
      <c r="B5007" s="19" t="s">
        <v>3584</v>
      </c>
      <c r="C5007" s="19" t="s">
        <v>63</v>
      </c>
      <c r="D5007" s="19" t="s">
        <v>36</v>
      </c>
      <c r="E5007" s="19" t="s">
        <v>35</v>
      </c>
      <c r="F5007" s="19">
        <v>28393392</v>
      </c>
      <c r="G5007" s="19">
        <v>28393392</v>
      </c>
      <c r="H5007" s="19">
        <v>1</v>
      </c>
      <c r="I5007" s="38"/>
    </row>
    <row r="5008" spans="1:9" ht="27" x14ac:dyDescent="0.25">
      <c r="A5008" s="19">
        <v>5113</v>
      </c>
      <c r="B5008" s="19" t="s">
        <v>3585</v>
      </c>
      <c r="C5008" s="19" t="s">
        <v>63</v>
      </c>
      <c r="D5008" s="19" t="s">
        <v>36</v>
      </c>
      <c r="E5008" s="19" t="s">
        <v>35</v>
      </c>
      <c r="F5008" s="19">
        <v>31515204</v>
      </c>
      <c r="G5008" s="19">
        <v>31515204</v>
      </c>
      <c r="H5008" s="19">
        <v>1</v>
      </c>
      <c r="I5008" s="38"/>
    </row>
    <row r="5009" spans="1:9" ht="27" x14ac:dyDescent="0.25">
      <c r="A5009" s="19">
        <v>5113</v>
      </c>
      <c r="B5009" s="19" t="s">
        <v>2966</v>
      </c>
      <c r="C5009" s="19" t="s">
        <v>63</v>
      </c>
      <c r="D5009" s="19" t="s">
        <v>36</v>
      </c>
      <c r="E5009" s="19" t="s">
        <v>35</v>
      </c>
      <c r="F5009" s="19">
        <v>8997404</v>
      </c>
      <c r="G5009" s="19">
        <v>8997404</v>
      </c>
      <c r="H5009" s="19">
        <v>1</v>
      </c>
      <c r="I5009" s="38"/>
    </row>
    <row r="5010" spans="1:9" ht="27" x14ac:dyDescent="0.25">
      <c r="A5010" s="19">
        <v>5113</v>
      </c>
      <c r="B5010" s="19" t="s">
        <v>2967</v>
      </c>
      <c r="C5010" s="19" t="s">
        <v>63</v>
      </c>
      <c r="D5010" s="19" t="s">
        <v>36</v>
      </c>
      <c r="E5010" s="19" t="s">
        <v>35</v>
      </c>
      <c r="F5010" s="19">
        <v>4867614</v>
      </c>
      <c r="G5010" s="19">
        <v>4867614</v>
      </c>
      <c r="H5010" s="19">
        <v>1</v>
      </c>
      <c r="I5010" s="38"/>
    </row>
    <row r="5011" spans="1:9" ht="27" x14ac:dyDescent="0.25">
      <c r="A5011" s="19">
        <v>5113</v>
      </c>
      <c r="B5011" s="19" t="s">
        <v>2968</v>
      </c>
      <c r="C5011" s="19" t="s">
        <v>63</v>
      </c>
      <c r="D5011" s="19" t="s">
        <v>36</v>
      </c>
      <c r="E5011" s="19" t="s">
        <v>35</v>
      </c>
      <c r="F5011" s="19">
        <v>9496520</v>
      </c>
      <c r="G5011" s="19">
        <v>9496520</v>
      </c>
      <c r="H5011" s="19">
        <v>1</v>
      </c>
      <c r="I5011" s="38"/>
    </row>
    <row r="5012" spans="1:9" ht="27" x14ac:dyDescent="0.25">
      <c r="A5012" s="19">
        <v>5113</v>
      </c>
      <c r="B5012" s="19" t="s">
        <v>2969</v>
      </c>
      <c r="C5012" s="19" t="s">
        <v>63</v>
      </c>
      <c r="D5012" s="19" t="s">
        <v>36</v>
      </c>
      <c r="E5012" s="19" t="s">
        <v>35</v>
      </c>
      <c r="F5012" s="19">
        <v>0</v>
      </c>
      <c r="G5012" s="19">
        <f>F5012*H5012</f>
        <v>0</v>
      </c>
      <c r="H5012" s="19">
        <v>1</v>
      </c>
      <c r="I5012" s="38"/>
    </row>
    <row r="5013" spans="1:9" ht="27" x14ac:dyDescent="0.25">
      <c r="A5013" s="19">
        <v>5113</v>
      </c>
      <c r="B5013" s="19" t="s">
        <v>2970</v>
      </c>
      <c r="C5013" s="19" t="s">
        <v>63</v>
      </c>
      <c r="D5013" s="19" t="s">
        <v>36</v>
      </c>
      <c r="E5013" s="19" t="s">
        <v>35</v>
      </c>
      <c r="F5013" s="19">
        <v>1</v>
      </c>
      <c r="G5013" s="19">
        <f>F5013*H5013</f>
        <v>2</v>
      </c>
      <c r="H5013" s="19">
        <v>2</v>
      </c>
      <c r="I5013" s="38"/>
    </row>
    <row r="5014" spans="1:9" x14ac:dyDescent="0.25">
      <c r="A5014" s="243" t="s">
        <v>9</v>
      </c>
      <c r="B5014" s="244"/>
      <c r="C5014" s="244"/>
      <c r="D5014" s="244"/>
      <c r="E5014" s="244"/>
      <c r="F5014" s="244"/>
      <c r="G5014" s="244"/>
      <c r="H5014" s="245"/>
      <c r="I5014" s="38"/>
    </row>
    <row r="5015" spans="1:9" ht="27" x14ac:dyDescent="0.25">
      <c r="A5015" s="19">
        <v>5129</v>
      </c>
      <c r="B5015" s="19" t="s">
        <v>4690</v>
      </c>
      <c r="C5015" s="19" t="s">
        <v>96</v>
      </c>
      <c r="D5015" s="19" t="s">
        <v>11</v>
      </c>
      <c r="E5015" s="19" t="s">
        <v>12</v>
      </c>
      <c r="F5015" s="19">
        <v>27000</v>
      </c>
      <c r="G5015" s="19">
        <f>+F5015*H5015</f>
        <v>2700000</v>
      </c>
      <c r="H5015" s="19">
        <v>100</v>
      </c>
      <c r="I5015" s="38"/>
    </row>
    <row r="5016" spans="1:9" x14ac:dyDescent="0.25">
      <c r="A5016" s="19">
        <v>5129</v>
      </c>
      <c r="B5016" s="19" t="s">
        <v>5613</v>
      </c>
      <c r="C5016" s="19" t="s">
        <v>5614</v>
      </c>
      <c r="D5016" s="19" t="s">
        <v>11</v>
      </c>
      <c r="E5016" s="19" t="s">
        <v>12</v>
      </c>
      <c r="F5016" s="19">
        <v>400</v>
      </c>
      <c r="G5016" s="19">
        <f>+F5016*H5016</f>
        <v>180000</v>
      </c>
      <c r="H5016" s="19">
        <v>450</v>
      </c>
      <c r="I5016" s="38"/>
    </row>
    <row r="5017" spans="1:9" x14ac:dyDescent="0.25">
      <c r="A5017" s="19">
        <v>5129</v>
      </c>
      <c r="B5017" s="19" t="s">
        <v>5615</v>
      </c>
      <c r="C5017" s="19" t="s">
        <v>5616</v>
      </c>
      <c r="D5017" s="19" t="s">
        <v>11</v>
      </c>
      <c r="E5017" s="19" t="s">
        <v>12</v>
      </c>
      <c r="F5017" s="19">
        <v>76000</v>
      </c>
      <c r="G5017" s="19">
        <f t="shared" ref="G5017:G5021" si="109">+F5017*H5017</f>
        <v>228000</v>
      </c>
      <c r="H5017" s="19">
        <v>3</v>
      </c>
      <c r="I5017" s="38"/>
    </row>
    <row r="5018" spans="1:9" x14ac:dyDescent="0.25">
      <c r="A5018" s="19">
        <v>5129</v>
      </c>
      <c r="B5018" s="19" t="s">
        <v>5617</v>
      </c>
      <c r="C5018" s="19" t="s">
        <v>4691</v>
      </c>
      <c r="D5018" s="19" t="s">
        <v>11</v>
      </c>
      <c r="E5018" s="19" t="s">
        <v>12</v>
      </c>
      <c r="F5018" s="19">
        <v>180000</v>
      </c>
      <c r="G5018" s="19">
        <f t="shared" si="109"/>
        <v>900000</v>
      </c>
      <c r="H5018" s="19">
        <v>5</v>
      </c>
      <c r="I5018" s="38"/>
    </row>
    <row r="5019" spans="1:9" x14ac:dyDescent="0.25">
      <c r="A5019" s="19">
        <v>5129</v>
      </c>
      <c r="B5019" s="19" t="s">
        <v>5618</v>
      </c>
      <c r="C5019" s="19" t="s">
        <v>4691</v>
      </c>
      <c r="D5019" s="19" t="s">
        <v>11</v>
      </c>
      <c r="E5019" s="19" t="s">
        <v>12</v>
      </c>
      <c r="F5019" s="19">
        <v>50000</v>
      </c>
      <c r="G5019" s="19">
        <f t="shared" si="109"/>
        <v>300000</v>
      </c>
      <c r="H5019" s="19">
        <v>6</v>
      </c>
      <c r="I5019" s="38"/>
    </row>
    <row r="5020" spans="1:9" x14ac:dyDescent="0.25">
      <c r="A5020" s="19">
        <v>5129</v>
      </c>
      <c r="B5020" s="19" t="s">
        <v>5619</v>
      </c>
      <c r="C5020" s="19" t="s">
        <v>4691</v>
      </c>
      <c r="D5020" s="19" t="s">
        <v>11</v>
      </c>
      <c r="E5020" s="19" t="s">
        <v>12</v>
      </c>
      <c r="F5020" s="19">
        <v>50000</v>
      </c>
      <c r="G5020" s="19">
        <f t="shared" si="109"/>
        <v>100000</v>
      </c>
      <c r="H5020" s="19">
        <v>2</v>
      </c>
      <c r="I5020" s="38"/>
    </row>
    <row r="5021" spans="1:9" x14ac:dyDescent="0.25">
      <c r="A5021" s="19">
        <v>5129</v>
      </c>
      <c r="B5021" s="19" t="s">
        <v>5620</v>
      </c>
      <c r="C5021" s="19" t="s">
        <v>4691</v>
      </c>
      <c r="D5021" s="19" t="s">
        <v>11</v>
      </c>
      <c r="E5021" s="19" t="s">
        <v>12</v>
      </c>
      <c r="F5021" s="19">
        <v>46000</v>
      </c>
      <c r="G5021" s="19">
        <f t="shared" si="109"/>
        <v>92000</v>
      </c>
      <c r="H5021" s="19">
        <v>2</v>
      </c>
      <c r="I5021" s="38"/>
    </row>
    <row r="5022" spans="1:9" ht="27" x14ac:dyDescent="0.25">
      <c r="A5022" s="19">
        <v>5129</v>
      </c>
      <c r="B5022" s="19" t="s">
        <v>4692</v>
      </c>
      <c r="C5022" s="19" t="s">
        <v>4693</v>
      </c>
      <c r="D5022" s="19" t="s">
        <v>11</v>
      </c>
      <c r="E5022" s="19" t="s">
        <v>12</v>
      </c>
      <c r="F5022" s="19">
        <v>220000</v>
      </c>
      <c r="G5022" s="19">
        <f t="shared" ref="G5022:G5034" si="110">+F5022*H5022</f>
        <v>4840000</v>
      </c>
      <c r="H5022" s="19">
        <v>22</v>
      </c>
      <c r="I5022" s="38"/>
    </row>
    <row r="5023" spans="1:9" ht="27" x14ac:dyDescent="0.25">
      <c r="A5023" s="19">
        <v>5129</v>
      </c>
      <c r="B5023" s="19" t="s">
        <v>4694</v>
      </c>
      <c r="C5023" s="19" t="s">
        <v>3791</v>
      </c>
      <c r="D5023" s="19" t="s">
        <v>11</v>
      </c>
      <c r="E5023" s="19" t="s">
        <v>12</v>
      </c>
      <c r="F5023" s="19">
        <v>219000</v>
      </c>
      <c r="G5023" s="19">
        <f t="shared" si="110"/>
        <v>1314000</v>
      </c>
      <c r="H5023" s="19">
        <v>6</v>
      </c>
      <c r="I5023" s="38"/>
    </row>
    <row r="5024" spans="1:9" ht="27" x14ac:dyDescent="0.25">
      <c r="A5024" s="19">
        <v>5129</v>
      </c>
      <c r="B5024" s="19" t="s">
        <v>4695</v>
      </c>
      <c r="C5024" s="19" t="s">
        <v>3791</v>
      </c>
      <c r="D5024" s="19" t="s">
        <v>11</v>
      </c>
      <c r="E5024" s="19" t="s">
        <v>12</v>
      </c>
      <c r="F5024" s="19">
        <v>210000</v>
      </c>
      <c r="G5024" s="19">
        <f t="shared" si="110"/>
        <v>1260000</v>
      </c>
      <c r="H5024" s="19">
        <v>6</v>
      </c>
      <c r="I5024" s="38"/>
    </row>
    <row r="5025" spans="1:9" ht="27" x14ac:dyDescent="0.25">
      <c r="A5025" s="19">
        <v>5129</v>
      </c>
      <c r="B5025" s="19" t="s">
        <v>4696</v>
      </c>
      <c r="C5025" s="19" t="s">
        <v>3791</v>
      </c>
      <c r="D5025" s="19" t="s">
        <v>11</v>
      </c>
      <c r="E5025" s="19" t="s">
        <v>12</v>
      </c>
      <c r="F5025" s="19">
        <v>239000</v>
      </c>
      <c r="G5025" s="19">
        <f t="shared" si="110"/>
        <v>1195000</v>
      </c>
      <c r="H5025" s="19">
        <v>5</v>
      </c>
      <c r="I5025" s="38"/>
    </row>
    <row r="5026" spans="1:9" ht="27" x14ac:dyDescent="0.25">
      <c r="A5026" s="19">
        <v>5129</v>
      </c>
      <c r="B5026" s="19" t="s">
        <v>4697</v>
      </c>
      <c r="C5026" s="19" t="s">
        <v>3791</v>
      </c>
      <c r="D5026" s="19" t="s">
        <v>11</v>
      </c>
      <c r="E5026" s="19" t="s">
        <v>12</v>
      </c>
      <c r="F5026" s="19">
        <v>211000</v>
      </c>
      <c r="G5026" s="19">
        <f t="shared" si="110"/>
        <v>1266000</v>
      </c>
      <c r="H5026" s="19">
        <v>6</v>
      </c>
      <c r="I5026" s="38"/>
    </row>
    <row r="5027" spans="1:9" ht="40.5" x14ac:dyDescent="0.25">
      <c r="A5027" s="19">
        <v>5129</v>
      </c>
      <c r="B5027" s="19" t="s">
        <v>4698</v>
      </c>
      <c r="C5027" s="19" t="s">
        <v>2411</v>
      </c>
      <c r="D5027" s="19" t="s">
        <v>11</v>
      </c>
      <c r="E5027" s="19" t="s">
        <v>12</v>
      </c>
      <c r="F5027" s="19">
        <v>1345000</v>
      </c>
      <c r="G5027" s="19">
        <f t="shared" si="110"/>
        <v>1345000</v>
      </c>
      <c r="H5027" s="19">
        <v>1</v>
      </c>
      <c r="I5027" s="38"/>
    </row>
    <row r="5028" spans="1:9" ht="40.5" x14ac:dyDescent="0.25">
      <c r="A5028" s="19">
        <v>5129</v>
      </c>
      <c r="B5028" s="19" t="s">
        <v>4699</v>
      </c>
      <c r="C5028" s="19" t="s">
        <v>2411</v>
      </c>
      <c r="D5028" s="19" t="s">
        <v>11</v>
      </c>
      <c r="E5028" s="19" t="s">
        <v>12</v>
      </c>
      <c r="F5028" s="19">
        <v>1240000</v>
      </c>
      <c r="G5028" s="19">
        <f t="shared" si="110"/>
        <v>1240000</v>
      </c>
      <c r="H5028" s="19">
        <v>1</v>
      </c>
      <c r="I5028" s="38"/>
    </row>
    <row r="5029" spans="1:9" ht="40.5" x14ac:dyDescent="0.25">
      <c r="A5029" s="19">
        <v>5129</v>
      </c>
      <c r="B5029" s="19" t="s">
        <v>4700</v>
      </c>
      <c r="C5029" s="19" t="s">
        <v>2411</v>
      </c>
      <c r="D5029" s="19" t="s">
        <v>11</v>
      </c>
      <c r="E5029" s="19" t="s">
        <v>12</v>
      </c>
      <c r="F5029" s="19">
        <v>2220000</v>
      </c>
      <c r="G5029" s="19">
        <f t="shared" si="110"/>
        <v>2220000</v>
      </c>
      <c r="H5029" s="19">
        <v>1</v>
      </c>
      <c r="I5029" s="38"/>
    </row>
    <row r="5030" spans="1:9" ht="40.5" x14ac:dyDescent="0.25">
      <c r="A5030" s="19">
        <v>5129</v>
      </c>
      <c r="B5030" s="19" t="s">
        <v>4701</v>
      </c>
      <c r="C5030" s="19" t="s">
        <v>2411</v>
      </c>
      <c r="D5030" s="19" t="s">
        <v>11</v>
      </c>
      <c r="E5030" s="19" t="s">
        <v>12</v>
      </c>
      <c r="F5030" s="19">
        <v>2270000</v>
      </c>
      <c r="G5030" s="19">
        <f t="shared" si="110"/>
        <v>2270000</v>
      </c>
      <c r="H5030" s="19">
        <v>1</v>
      </c>
      <c r="I5030" s="38"/>
    </row>
    <row r="5031" spans="1:9" ht="40.5" x14ac:dyDescent="0.25">
      <c r="A5031" s="19">
        <v>5129</v>
      </c>
      <c r="B5031" s="19" t="s">
        <v>4702</v>
      </c>
      <c r="C5031" s="19" t="s">
        <v>2411</v>
      </c>
      <c r="D5031" s="19" t="s">
        <v>11</v>
      </c>
      <c r="E5031" s="19" t="s">
        <v>12</v>
      </c>
      <c r="F5031" s="19">
        <v>1550000</v>
      </c>
      <c r="G5031" s="19">
        <f t="shared" si="110"/>
        <v>1550000</v>
      </c>
      <c r="H5031" s="19">
        <v>1</v>
      </c>
      <c r="I5031" s="38"/>
    </row>
    <row r="5032" spans="1:9" x14ac:dyDescent="0.25">
      <c r="A5032" s="19">
        <v>5129</v>
      </c>
      <c r="B5032" s="19" t="s">
        <v>4703</v>
      </c>
      <c r="C5032" s="19" t="s">
        <v>97</v>
      </c>
      <c r="D5032" s="19" t="s">
        <v>11</v>
      </c>
      <c r="E5032" s="19" t="s">
        <v>12</v>
      </c>
      <c r="F5032" s="19">
        <v>50000</v>
      </c>
      <c r="G5032" s="19">
        <f t="shared" si="110"/>
        <v>11000000</v>
      </c>
      <c r="H5032" s="19">
        <v>220</v>
      </c>
      <c r="I5032" s="38"/>
    </row>
    <row r="5033" spans="1:9" ht="27" x14ac:dyDescent="0.25">
      <c r="A5033" s="19">
        <v>5129</v>
      </c>
      <c r="B5033" s="19" t="s">
        <v>4704</v>
      </c>
      <c r="C5033" s="19" t="s">
        <v>248</v>
      </c>
      <c r="D5033" s="19" t="s">
        <v>11</v>
      </c>
      <c r="E5033" s="19" t="s">
        <v>12</v>
      </c>
      <c r="F5033" s="19">
        <v>750000</v>
      </c>
      <c r="G5033" s="19">
        <f t="shared" si="110"/>
        <v>3750000</v>
      </c>
      <c r="H5033" s="19">
        <v>5</v>
      </c>
      <c r="I5033" s="38"/>
    </row>
    <row r="5034" spans="1:9" ht="27" x14ac:dyDescent="0.25">
      <c r="A5034" s="19">
        <v>5129</v>
      </c>
      <c r="B5034" s="19" t="s">
        <v>4705</v>
      </c>
      <c r="C5034" s="19" t="s">
        <v>248</v>
      </c>
      <c r="D5034" s="19" t="s">
        <v>11</v>
      </c>
      <c r="E5034" s="19" t="s">
        <v>12</v>
      </c>
      <c r="F5034" s="19">
        <v>450000</v>
      </c>
      <c r="G5034" s="19">
        <f t="shared" si="110"/>
        <v>2250000</v>
      </c>
      <c r="H5034" s="19">
        <v>5</v>
      </c>
      <c r="I5034" s="38"/>
    </row>
    <row r="5035" spans="1:9" ht="17.25" customHeight="1" x14ac:dyDescent="0.25">
      <c r="A5035" s="145" t="s">
        <v>33</v>
      </c>
      <c r="B5035" s="146"/>
      <c r="C5035" s="146"/>
      <c r="D5035" s="146"/>
      <c r="E5035" s="146"/>
      <c r="F5035" s="146"/>
      <c r="G5035" s="146"/>
      <c r="H5035" s="146"/>
      <c r="I5035" s="38"/>
    </row>
    <row r="5036" spans="1:9" ht="27" x14ac:dyDescent="0.25">
      <c r="A5036" s="83">
        <v>5113</v>
      </c>
      <c r="B5036" s="83" t="s">
        <v>7030</v>
      </c>
      <c r="C5036" s="83" t="s">
        <v>112</v>
      </c>
      <c r="D5036" s="83" t="s">
        <v>41</v>
      </c>
      <c r="E5036" s="83" t="s">
        <v>35</v>
      </c>
      <c r="F5036" s="83">
        <v>0</v>
      </c>
      <c r="G5036" s="83">
        <v>0</v>
      </c>
      <c r="H5036" s="83">
        <v>1</v>
      </c>
      <c r="I5036" s="38"/>
    </row>
    <row r="5037" spans="1:9" ht="27" x14ac:dyDescent="0.25">
      <c r="A5037" s="83">
        <v>5113</v>
      </c>
      <c r="B5037" s="83" t="s">
        <v>6803</v>
      </c>
      <c r="C5037" s="83" t="s">
        <v>112</v>
      </c>
      <c r="D5037" s="83" t="s">
        <v>41</v>
      </c>
      <c r="E5037" s="83" t="s">
        <v>35</v>
      </c>
      <c r="F5037" s="83">
        <v>441348</v>
      </c>
      <c r="G5037" s="83">
        <v>441348</v>
      </c>
      <c r="H5037" s="83">
        <v>1</v>
      </c>
      <c r="I5037" s="38"/>
    </row>
    <row r="5038" spans="1:9" ht="27" x14ac:dyDescent="0.25">
      <c r="A5038" s="83">
        <v>5113</v>
      </c>
      <c r="B5038" s="83" t="s">
        <v>6804</v>
      </c>
      <c r="C5038" s="83" t="s">
        <v>112</v>
      </c>
      <c r="D5038" s="83" t="s">
        <v>41</v>
      </c>
      <c r="E5038" s="83" t="s">
        <v>35</v>
      </c>
      <c r="F5038" s="83">
        <v>569772</v>
      </c>
      <c r="G5038" s="83">
        <v>569772</v>
      </c>
      <c r="H5038" s="83">
        <v>1</v>
      </c>
      <c r="I5038" s="38"/>
    </row>
    <row r="5039" spans="1:9" ht="27" x14ac:dyDescent="0.25">
      <c r="A5039" s="83">
        <v>5113</v>
      </c>
      <c r="B5039" s="83" t="s">
        <v>6805</v>
      </c>
      <c r="C5039" s="83" t="s">
        <v>112</v>
      </c>
      <c r="D5039" s="83" t="s">
        <v>41</v>
      </c>
      <c r="E5039" s="83" t="s">
        <v>35</v>
      </c>
      <c r="F5039" s="83">
        <v>571188</v>
      </c>
      <c r="G5039" s="83">
        <v>571188</v>
      </c>
      <c r="H5039" s="83">
        <v>1</v>
      </c>
      <c r="I5039" s="38"/>
    </row>
    <row r="5040" spans="1:9" ht="27" x14ac:dyDescent="0.25">
      <c r="A5040" s="83">
        <v>5113</v>
      </c>
      <c r="B5040" s="83" t="s">
        <v>6577</v>
      </c>
      <c r="C5040" s="83" t="s">
        <v>62</v>
      </c>
      <c r="D5040" s="83" t="s">
        <v>34</v>
      </c>
      <c r="E5040" s="83" t="s">
        <v>35</v>
      </c>
      <c r="F5040" s="83">
        <v>75360</v>
      </c>
      <c r="G5040" s="83">
        <v>75360</v>
      </c>
      <c r="H5040" s="83">
        <v>1</v>
      </c>
      <c r="I5040" s="38"/>
    </row>
    <row r="5041" spans="1:9" ht="27" x14ac:dyDescent="0.25">
      <c r="A5041" s="83">
        <v>5113</v>
      </c>
      <c r="B5041" s="83" t="s">
        <v>6578</v>
      </c>
      <c r="C5041" s="83" t="s">
        <v>62</v>
      </c>
      <c r="D5041" s="83" t="s">
        <v>34</v>
      </c>
      <c r="E5041" s="83" t="s">
        <v>35</v>
      </c>
      <c r="F5041" s="83">
        <v>31764</v>
      </c>
      <c r="G5041" s="83">
        <v>31764</v>
      </c>
      <c r="H5041" s="83">
        <v>1</v>
      </c>
      <c r="I5041" s="38"/>
    </row>
    <row r="5042" spans="1:9" ht="27" x14ac:dyDescent="0.25">
      <c r="A5042" s="83">
        <v>5113</v>
      </c>
      <c r="B5042" s="83" t="s">
        <v>6579</v>
      </c>
      <c r="C5042" s="83" t="s">
        <v>62</v>
      </c>
      <c r="D5042" s="83" t="s">
        <v>34</v>
      </c>
      <c r="E5042" s="83" t="s">
        <v>35</v>
      </c>
      <c r="F5042" s="83">
        <v>59988</v>
      </c>
      <c r="G5042" s="83">
        <v>59988</v>
      </c>
      <c r="H5042" s="83">
        <v>1</v>
      </c>
      <c r="I5042" s="38"/>
    </row>
    <row r="5043" spans="1:9" ht="27" x14ac:dyDescent="0.25">
      <c r="A5043" s="83">
        <v>5113</v>
      </c>
      <c r="B5043" s="83" t="s">
        <v>6580</v>
      </c>
      <c r="C5043" s="83" t="s">
        <v>62</v>
      </c>
      <c r="D5043" s="83" t="s">
        <v>34</v>
      </c>
      <c r="E5043" s="83" t="s">
        <v>35</v>
      </c>
      <c r="F5043" s="83">
        <v>65604</v>
      </c>
      <c r="G5043" s="83">
        <v>65604</v>
      </c>
      <c r="H5043" s="83">
        <v>1</v>
      </c>
      <c r="I5043" s="38"/>
    </row>
    <row r="5044" spans="1:9" ht="27" x14ac:dyDescent="0.25">
      <c r="A5044" s="83">
        <v>5113</v>
      </c>
      <c r="B5044" s="83" t="s">
        <v>6581</v>
      </c>
      <c r="C5044" s="83" t="s">
        <v>62</v>
      </c>
      <c r="D5044" s="83" t="s">
        <v>34</v>
      </c>
      <c r="E5044" s="83" t="s">
        <v>35</v>
      </c>
      <c r="F5044" s="83">
        <v>166788</v>
      </c>
      <c r="G5044" s="83">
        <v>166788</v>
      </c>
      <c r="H5044" s="83">
        <v>1</v>
      </c>
      <c r="I5044" s="38"/>
    </row>
    <row r="5045" spans="1:9" ht="27" x14ac:dyDescent="0.25">
      <c r="A5045" s="83">
        <v>5113</v>
      </c>
      <c r="B5045" s="83" t="s">
        <v>6582</v>
      </c>
      <c r="C5045" s="83" t="s">
        <v>62</v>
      </c>
      <c r="D5045" s="83" t="s">
        <v>34</v>
      </c>
      <c r="E5045" s="83" t="s">
        <v>35</v>
      </c>
      <c r="F5045" s="83">
        <v>219228</v>
      </c>
      <c r="G5045" s="83">
        <v>219228</v>
      </c>
      <c r="H5045" s="83">
        <v>1</v>
      </c>
      <c r="I5045" s="38"/>
    </row>
    <row r="5046" spans="1:9" ht="27" x14ac:dyDescent="0.25">
      <c r="A5046" s="83">
        <v>5113</v>
      </c>
      <c r="B5046" s="83" t="s">
        <v>6583</v>
      </c>
      <c r="C5046" s="83" t="s">
        <v>62</v>
      </c>
      <c r="D5046" s="83" t="s">
        <v>34</v>
      </c>
      <c r="E5046" s="83" t="s">
        <v>35</v>
      </c>
      <c r="F5046" s="83">
        <v>171360</v>
      </c>
      <c r="G5046" s="83">
        <v>171360</v>
      </c>
      <c r="H5046" s="83">
        <v>1</v>
      </c>
      <c r="I5046" s="38"/>
    </row>
    <row r="5047" spans="1:9" ht="27" x14ac:dyDescent="0.25">
      <c r="A5047" s="83">
        <v>5113</v>
      </c>
      <c r="B5047" s="83" t="s">
        <v>6584</v>
      </c>
      <c r="C5047" s="83" t="s">
        <v>62</v>
      </c>
      <c r="D5047" s="83" t="s">
        <v>34</v>
      </c>
      <c r="E5047" s="83" t="s">
        <v>35</v>
      </c>
      <c r="F5047" s="83">
        <v>170928</v>
      </c>
      <c r="G5047" s="83">
        <v>170928</v>
      </c>
      <c r="H5047" s="83">
        <v>1</v>
      </c>
      <c r="I5047" s="38"/>
    </row>
    <row r="5048" spans="1:9" ht="27" x14ac:dyDescent="0.25">
      <c r="A5048" s="83">
        <v>5113</v>
      </c>
      <c r="B5048" s="83" t="s">
        <v>6585</v>
      </c>
      <c r="C5048" s="83" t="s">
        <v>62</v>
      </c>
      <c r="D5048" s="83" t="s">
        <v>34</v>
      </c>
      <c r="E5048" s="83" t="s">
        <v>35</v>
      </c>
      <c r="F5048" s="83">
        <v>132408</v>
      </c>
      <c r="G5048" s="83">
        <v>132408</v>
      </c>
      <c r="H5048" s="83">
        <v>1</v>
      </c>
      <c r="I5048" s="38"/>
    </row>
    <row r="5049" spans="1:9" ht="27" x14ac:dyDescent="0.25">
      <c r="A5049" s="83">
        <v>5113</v>
      </c>
      <c r="B5049" s="83" t="s">
        <v>6058</v>
      </c>
      <c r="C5049" s="83" t="s">
        <v>62</v>
      </c>
      <c r="D5049" s="83" t="s">
        <v>34</v>
      </c>
      <c r="E5049" s="83" t="s">
        <v>35</v>
      </c>
      <c r="F5049" s="83">
        <v>85284</v>
      </c>
      <c r="G5049" s="83">
        <v>85284</v>
      </c>
      <c r="H5049" s="83">
        <v>1</v>
      </c>
      <c r="I5049" s="38"/>
    </row>
    <row r="5050" spans="1:9" ht="27" x14ac:dyDescent="0.25">
      <c r="A5050" s="83" t="s">
        <v>113</v>
      </c>
      <c r="B5050" s="83" t="s">
        <v>5920</v>
      </c>
      <c r="C5050" s="83" t="s">
        <v>112</v>
      </c>
      <c r="D5050" s="83" t="s">
        <v>41</v>
      </c>
      <c r="E5050" s="83" t="s">
        <v>35</v>
      </c>
      <c r="F5050" s="83">
        <v>196800</v>
      </c>
      <c r="G5050" s="83">
        <v>196800</v>
      </c>
      <c r="H5050" s="83">
        <v>1</v>
      </c>
      <c r="I5050" s="38"/>
    </row>
    <row r="5051" spans="1:9" ht="27" x14ac:dyDescent="0.25">
      <c r="A5051" s="83" t="s">
        <v>113</v>
      </c>
      <c r="B5051" s="83" t="s">
        <v>5921</v>
      </c>
      <c r="C5051" s="83" t="s">
        <v>112</v>
      </c>
      <c r="D5051" s="83" t="s">
        <v>41</v>
      </c>
      <c r="E5051" s="83" t="s">
        <v>35</v>
      </c>
      <c r="F5051" s="83">
        <v>555948</v>
      </c>
      <c r="G5051" s="83">
        <v>555948</v>
      </c>
      <c r="H5051" s="83">
        <v>1</v>
      </c>
      <c r="I5051" s="38"/>
    </row>
    <row r="5052" spans="1:9" ht="27" x14ac:dyDescent="0.25">
      <c r="A5052" s="83" t="s">
        <v>113</v>
      </c>
      <c r="B5052" s="83" t="s">
        <v>5922</v>
      </c>
      <c r="C5052" s="83" t="s">
        <v>112</v>
      </c>
      <c r="D5052" s="83" t="s">
        <v>41</v>
      </c>
      <c r="E5052" s="83" t="s">
        <v>35</v>
      </c>
      <c r="F5052" s="83">
        <v>730764</v>
      </c>
      <c r="G5052" s="83">
        <v>730764</v>
      </c>
      <c r="H5052" s="83">
        <v>1</v>
      </c>
      <c r="I5052" s="38"/>
    </row>
    <row r="5053" spans="1:9" ht="27" x14ac:dyDescent="0.25">
      <c r="A5053" s="83">
        <v>5113</v>
      </c>
      <c r="B5053" s="83" t="s">
        <v>5388</v>
      </c>
      <c r="C5053" s="83" t="s">
        <v>112</v>
      </c>
      <c r="D5053" s="83" t="s">
        <v>41</v>
      </c>
      <c r="E5053" s="83" t="s">
        <v>35</v>
      </c>
      <c r="F5053" s="83">
        <v>0</v>
      </c>
      <c r="G5053" s="83">
        <v>0</v>
      </c>
      <c r="H5053" s="83">
        <v>1</v>
      </c>
      <c r="I5053" s="38"/>
    </row>
    <row r="5054" spans="1:9" ht="27" x14ac:dyDescent="0.25">
      <c r="A5054" s="83">
        <v>5113</v>
      </c>
      <c r="B5054" s="83" t="s">
        <v>5389</v>
      </c>
      <c r="C5054" s="83" t="s">
        <v>112</v>
      </c>
      <c r="D5054" s="83" t="s">
        <v>41</v>
      </c>
      <c r="E5054" s="83" t="s">
        <v>35</v>
      </c>
      <c r="F5054" s="83">
        <v>0</v>
      </c>
      <c r="G5054" s="83">
        <v>0</v>
      </c>
      <c r="H5054" s="83">
        <v>1</v>
      </c>
      <c r="I5054" s="38"/>
    </row>
    <row r="5055" spans="1:9" ht="27" x14ac:dyDescent="0.25">
      <c r="A5055" s="83">
        <v>5113</v>
      </c>
      <c r="B5055" s="83" t="s">
        <v>5390</v>
      </c>
      <c r="C5055" s="83" t="s">
        <v>112</v>
      </c>
      <c r="D5055" s="83" t="s">
        <v>41</v>
      </c>
      <c r="E5055" s="83" t="s">
        <v>35</v>
      </c>
      <c r="F5055" s="83">
        <v>0</v>
      </c>
      <c r="G5055" s="83">
        <v>0</v>
      </c>
      <c r="H5055" s="83">
        <v>1</v>
      </c>
      <c r="I5055" s="38"/>
    </row>
    <row r="5056" spans="1:9" ht="27" x14ac:dyDescent="0.25">
      <c r="A5056" s="83">
        <v>5113</v>
      </c>
      <c r="B5056" s="83" t="s">
        <v>3980</v>
      </c>
      <c r="C5056" s="83" t="s">
        <v>112</v>
      </c>
      <c r="D5056" s="83" t="s">
        <v>41</v>
      </c>
      <c r="E5056" s="83" t="s">
        <v>35</v>
      </c>
      <c r="F5056" s="83">
        <v>455028</v>
      </c>
      <c r="G5056" s="83">
        <v>455028</v>
      </c>
      <c r="H5056" s="83">
        <v>1</v>
      </c>
      <c r="I5056" s="38"/>
    </row>
    <row r="5057" spans="1:9" ht="27" x14ac:dyDescent="0.25">
      <c r="A5057" s="83">
        <v>5113</v>
      </c>
      <c r="B5057" s="83" t="s">
        <v>3979</v>
      </c>
      <c r="C5057" s="83" t="s">
        <v>112</v>
      </c>
      <c r="D5057" s="83" t="s">
        <v>41</v>
      </c>
      <c r="E5057" s="83" t="s">
        <v>35</v>
      </c>
      <c r="F5057" s="83">
        <v>666204</v>
      </c>
      <c r="G5057" s="83">
        <v>666204</v>
      </c>
      <c r="H5057" s="83">
        <v>1</v>
      </c>
      <c r="I5057" s="38"/>
    </row>
    <row r="5058" spans="1:9" ht="27" x14ac:dyDescent="0.25">
      <c r="A5058" s="83">
        <v>5113</v>
      </c>
      <c r="B5058" s="83" t="s">
        <v>3569</v>
      </c>
      <c r="C5058" s="83" t="s">
        <v>62</v>
      </c>
      <c r="D5058" s="83" t="s">
        <v>34</v>
      </c>
      <c r="E5058" s="83" t="s">
        <v>35</v>
      </c>
      <c r="F5058" s="83">
        <v>136512</v>
      </c>
      <c r="G5058" s="83">
        <v>136512</v>
      </c>
      <c r="H5058" s="83">
        <v>1</v>
      </c>
      <c r="I5058" s="38"/>
    </row>
    <row r="5059" spans="1:9" ht="27" x14ac:dyDescent="0.25">
      <c r="A5059" s="83">
        <v>5113</v>
      </c>
      <c r="B5059" s="83" t="s">
        <v>3570</v>
      </c>
      <c r="C5059" s="83" t="s">
        <v>62</v>
      </c>
      <c r="D5059" s="83" t="s">
        <v>34</v>
      </c>
      <c r="E5059" s="83" t="s">
        <v>35</v>
      </c>
      <c r="F5059" s="83">
        <v>199860</v>
      </c>
      <c r="G5059" s="83">
        <v>199860</v>
      </c>
      <c r="H5059" s="83">
        <v>1</v>
      </c>
      <c r="I5059" s="38"/>
    </row>
    <row r="5060" spans="1:9" ht="27" x14ac:dyDescent="0.25">
      <c r="A5060" s="83">
        <v>4251</v>
      </c>
      <c r="B5060" s="83" t="s">
        <v>3129</v>
      </c>
      <c r="C5060" s="83" t="s">
        <v>112</v>
      </c>
      <c r="D5060" s="83" t="s">
        <v>41</v>
      </c>
      <c r="E5060" s="83" t="s">
        <v>35</v>
      </c>
      <c r="F5060" s="83">
        <v>800000</v>
      </c>
      <c r="G5060" s="83">
        <f>+F5060*H5060</f>
        <v>800000</v>
      </c>
      <c r="H5060" s="83">
        <v>1</v>
      </c>
      <c r="I5060" s="38"/>
    </row>
    <row r="5061" spans="1:9" ht="27" x14ac:dyDescent="0.25">
      <c r="A5061" s="83">
        <v>5113</v>
      </c>
      <c r="B5061" s="83" t="s">
        <v>3126</v>
      </c>
      <c r="C5061" s="83" t="s">
        <v>112</v>
      </c>
      <c r="D5061" s="83" t="s">
        <v>41</v>
      </c>
      <c r="E5061" s="83" t="s">
        <v>35</v>
      </c>
      <c r="F5061" s="83">
        <v>520020</v>
      </c>
      <c r="G5061" s="83">
        <f>+F5061*H5061</f>
        <v>520020</v>
      </c>
      <c r="H5061" s="83">
        <v>1</v>
      </c>
      <c r="I5061" s="38"/>
    </row>
    <row r="5062" spans="1:9" ht="27" x14ac:dyDescent="0.25">
      <c r="A5062" s="83">
        <v>5113</v>
      </c>
      <c r="B5062" s="83" t="s">
        <v>3127</v>
      </c>
      <c r="C5062" s="83" t="s">
        <v>112</v>
      </c>
      <c r="D5062" s="83" t="s">
        <v>41</v>
      </c>
      <c r="E5062" s="83" t="s">
        <v>35</v>
      </c>
      <c r="F5062" s="83">
        <v>168084</v>
      </c>
      <c r="G5062" s="83">
        <f>+F5062*H5062</f>
        <v>168084</v>
      </c>
      <c r="H5062" s="83">
        <v>1</v>
      </c>
      <c r="I5062" s="38"/>
    </row>
    <row r="5063" spans="1:9" ht="27" x14ac:dyDescent="0.25">
      <c r="A5063" s="83">
        <v>5113</v>
      </c>
      <c r="B5063" s="83" t="s">
        <v>3042</v>
      </c>
      <c r="C5063" s="83" t="s">
        <v>62</v>
      </c>
      <c r="D5063" s="83" t="s">
        <v>34</v>
      </c>
      <c r="E5063" s="83" t="s">
        <v>35</v>
      </c>
      <c r="F5063" s="83">
        <v>50424</v>
      </c>
      <c r="G5063" s="83">
        <f>F5063*H5063</f>
        <v>50424</v>
      </c>
      <c r="H5063" s="83">
        <v>1</v>
      </c>
      <c r="I5063" s="38"/>
    </row>
    <row r="5064" spans="1:9" ht="27" x14ac:dyDescent="0.25">
      <c r="A5064" s="83">
        <v>5113</v>
      </c>
      <c r="B5064" s="83" t="s">
        <v>3043</v>
      </c>
      <c r="C5064" s="83" t="s">
        <v>62</v>
      </c>
      <c r="D5064" s="83" t="s">
        <v>34</v>
      </c>
      <c r="E5064" s="83" t="s">
        <v>35</v>
      </c>
      <c r="F5064" s="83">
        <v>156000</v>
      </c>
      <c r="G5064" s="83">
        <f>F5064*H5064</f>
        <v>156000</v>
      </c>
      <c r="H5064" s="83">
        <v>1</v>
      </c>
      <c r="I5064" s="38"/>
    </row>
    <row r="5065" spans="1:9" x14ac:dyDescent="0.25">
      <c r="A5065" s="174" t="s">
        <v>2891</v>
      </c>
      <c r="B5065" s="175"/>
      <c r="C5065" s="175"/>
      <c r="D5065" s="175"/>
      <c r="E5065" s="175"/>
      <c r="F5065" s="175"/>
      <c r="G5065" s="175"/>
      <c r="H5065" s="175"/>
      <c r="I5065" s="38"/>
    </row>
    <row r="5066" spans="1:9" x14ac:dyDescent="0.25">
      <c r="A5066" s="145" t="s">
        <v>39</v>
      </c>
      <c r="B5066" s="146"/>
      <c r="C5066" s="146"/>
      <c r="D5066" s="146"/>
      <c r="E5066" s="146"/>
      <c r="F5066" s="146"/>
      <c r="G5066" s="146"/>
      <c r="H5066" s="146"/>
      <c r="I5066" s="38"/>
    </row>
    <row r="5067" spans="1:9" ht="27" x14ac:dyDescent="0.25">
      <c r="A5067" s="10" t="s">
        <v>132</v>
      </c>
      <c r="B5067" s="10" t="s">
        <v>5462</v>
      </c>
      <c r="C5067" s="10" t="s">
        <v>142</v>
      </c>
      <c r="D5067" s="10" t="s">
        <v>36</v>
      </c>
      <c r="E5067" s="10" t="s">
        <v>35</v>
      </c>
      <c r="F5067" s="10">
        <v>29420000</v>
      </c>
      <c r="G5067" s="10">
        <v>29420000</v>
      </c>
      <c r="H5067" s="10">
        <v>1</v>
      </c>
      <c r="I5067" s="38"/>
    </row>
    <row r="5068" spans="1:9" ht="40.5" x14ac:dyDescent="0.25">
      <c r="A5068" s="10">
        <v>4251</v>
      </c>
      <c r="B5068" s="10" t="s">
        <v>2894</v>
      </c>
      <c r="C5068" s="10" t="s">
        <v>64</v>
      </c>
      <c r="D5068" s="10" t="s">
        <v>36</v>
      </c>
      <c r="E5068" s="10" t="s">
        <v>35</v>
      </c>
      <c r="F5068" s="10">
        <v>0</v>
      </c>
      <c r="G5068" s="10">
        <f>F5068*H5068</f>
        <v>0</v>
      </c>
      <c r="H5068" s="10">
        <v>1</v>
      </c>
      <c r="I5068" s="38"/>
    </row>
    <row r="5069" spans="1:9" ht="27" x14ac:dyDescent="0.25">
      <c r="A5069" s="10"/>
      <c r="B5069" s="10" t="s">
        <v>2121</v>
      </c>
      <c r="C5069" s="10" t="s">
        <v>142</v>
      </c>
      <c r="D5069" s="10" t="s">
        <v>36</v>
      </c>
      <c r="E5069" s="10" t="s">
        <v>35</v>
      </c>
      <c r="F5069" s="10">
        <v>0</v>
      </c>
      <c r="G5069" s="10">
        <f>F5069*H5069</f>
        <v>0</v>
      </c>
      <c r="H5069" s="10">
        <v>1</v>
      </c>
      <c r="I5069" s="38"/>
    </row>
    <row r="5070" spans="1:9" ht="27" x14ac:dyDescent="0.25">
      <c r="A5070" s="10" t="s">
        <v>132</v>
      </c>
      <c r="B5070" s="10" t="s">
        <v>2534</v>
      </c>
      <c r="C5070" s="10" t="s">
        <v>150</v>
      </c>
      <c r="D5070" s="10" t="s">
        <v>36</v>
      </c>
      <c r="E5070" s="10" t="s">
        <v>35</v>
      </c>
      <c r="F5070" s="10">
        <v>38500000</v>
      </c>
      <c r="G5070" s="10">
        <f>F5070*H5070</f>
        <v>38500000</v>
      </c>
      <c r="H5070" s="10">
        <v>1</v>
      </c>
      <c r="I5070" s="38"/>
    </row>
    <row r="5071" spans="1:9" x14ac:dyDescent="0.25">
      <c r="A5071" s="145" t="s">
        <v>33</v>
      </c>
      <c r="B5071" s="146"/>
      <c r="C5071" s="146"/>
      <c r="D5071" s="146"/>
      <c r="E5071" s="146"/>
      <c r="F5071" s="146"/>
      <c r="G5071" s="146"/>
      <c r="H5071" s="146"/>
      <c r="I5071" s="38"/>
    </row>
    <row r="5072" spans="1:9" ht="27" x14ac:dyDescent="0.25">
      <c r="A5072" s="37">
        <v>4251</v>
      </c>
      <c r="B5072" s="37" t="s">
        <v>3131</v>
      </c>
      <c r="C5072" s="37" t="s">
        <v>112</v>
      </c>
      <c r="D5072" s="37" t="s">
        <v>41</v>
      </c>
      <c r="E5072" s="37" t="s">
        <v>35</v>
      </c>
      <c r="F5072" s="37">
        <v>770000</v>
      </c>
      <c r="G5072" s="37">
        <f>+F5072*H5072</f>
        <v>770000</v>
      </c>
      <c r="H5072" s="37">
        <v>1</v>
      </c>
      <c r="I5072" s="38"/>
    </row>
    <row r="5073" spans="1:9" x14ac:dyDescent="0.25">
      <c r="A5073" s="174" t="s">
        <v>6918</v>
      </c>
      <c r="B5073" s="175"/>
      <c r="C5073" s="175"/>
      <c r="D5073" s="175"/>
      <c r="E5073" s="175"/>
      <c r="F5073" s="175"/>
      <c r="G5073" s="175"/>
      <c r="H5073" s="175"/>
      <c r="I5073" s="38"/>
    </row>
    <row r="5074" spans="1:9" x14ac:dyDescent="0.25">
      <c r="A5074" s="145" t="s">
        <v>9</v>
      </c>
      <c r="B5074" s="146"/>
      <c r="C5074" s="146"/>
      <c r="D5074" s="146"/>
      <c r="E5074" s="146"/>
      <c r="F5074" s="146"/>
      <c r="G5074" s="146"/>
      <c r="H5074" s="146"/>
      <c r="I5074" s="38"/>
    </row>
    <row r="5075" spans="1:9" x14ac:dyDescent="0.25">
      <c r="A5075" s="37">
        <v>4269</v>
      </c>
      <c r="B5075" s="37" t="s">
        <v>6919</v>
      </c>
      <c r="C5075" s="37" t="s">
        <v>2475</v>
      </c>
      <c r="D5075" s="37" t="s">
        <v>11</v>
      </c>
      <c r="E5075" s="37" t="s">
        <v>57</v>
      </c>
      <c r="F5075" s="37">
        <v>4300</v>
      </c>
      <c r="G5075" s="37">
        <f>+F5075*H5075</f>
        <v>6389800</v>
      </c>
      <c r="H5075" s="37">
        <v>1486</v>
      </c>
      <c r="I5075" s="38"/>
    </row>
    <row r="5076" spans="1:9" x14ac:dyDescent="0.25">
      <c r="A5076" s="37">
        <v>4269</v>
      </c>
      <c r="B5076" s="37" t="s">
        <v>6920</v>
      </c>
      <c r="C5076" s="37" t="s">
        <v>2475</v>
      </c>
      <c r="D5076" s="37" t="s">
        <v>11</v>
      </c>
      <c r="E5076" s="37" t="s">
        <v>57</v>
      </c>
      <c r="F5076" s="37">
        <v>6562</v>
      </c>
      <c r="G5076" s="37">
        <f t="shared" ref="G5076:G5078" si="111">+F5076*H5076</f>
        <v>656200</v>
      </c>
      <c r="H5076" s="37">
        <v>100</v>
      </c>
      <c r="I5076" s="38"/>
    </row>
    <row r="5077" spans="1:9" x14ac:dyDescent="0.25">
      <c r="A5077" s="37">
        <v>4269</v>
      </c>
      <c r="B5077" s="37" t="s">
        <v>6921</v>
      </c>
      <c r="C5077" s="37" t="s">
        <v>3761</v>
      </c>
      <c r="D5077" s="37" t="s">
        <v>11</v>
      </c>
      <c r="E5077" s="37" t="s">
        <v>58</v>
      </c>
      <c r="F5077" s="37">
        <v>180000</v>
      </c>
      <c r="G5077" s="37">
        <f t="shared" si="111"/>
        <v>720000</v>
      </c>
      <c r="H5077" s="37">
        <v>4</v>
      </c>
      <c r="I5077" s="38"/>
    </row>
    <row r="5078" spans="1:9" x14ac:dyDescent="0.25">
      <c r="A5078" s="37">
        <v>4269</v>
      </c>
      <c r="B5078" s="37" t="s">
        <v>6922</v>
      </c>
      <c r="C5078" s="37" t="s">
        <v>3761</v>
      </c>
      <c r="D5078" s="37" t="s">
        <v>11</v>
      </c>
      <c r="E5078" s="37" t="s">
        <v>58</v>
      </c>
      <c r="F5078" s="37">
        <v>180000</v>
      </c>
      <c r="G5078" s="37">
        <f t="shared" si="111"/>
        <v>234000</v>
      </c>
      <c r="H5078" s="37">
        <v>1.3</v>
      </c>
      <c r="I5078" s="38"/>
    </row>
    <row r="5079" spans="1:9" x14ac:dyDescent="0.25">
      <c r="A5079" s="174" t="s">
        <v>2890</v>
      </c>
      <c r="B5079" s="175"/>
      <c r="C5079" s="175"/>
      <c r="D5079" s="175"/>
      <c r="E5079" s="175"/>
      <c r="F5079" s="175"/>
      <c r="G5079" s="175"/>
      <c r="H5079" s="175"/>
      <c r="I5079" s="38"/>
    </row>
    <row r="5080" spans="1:9" ht="15" customHeight="1" x14ac:dyDescent="0.25">
      <c r="A5080" s="145" t="s">
        <v>39</v>
      </c>
      <c r="B5080" s="146"/>
      <c r="C5080" s="146"/>
      <c r="D5080" s="146"/>
      <c r="E5080" s="146"/>
      <c r="F5080" s="146"/>
      <c r="G5080" s="146"/>
      <c r="H5080" s="146"/>
      <c r="I5080" s="38"/>
    </row>
    <row r="5081" spans="1:9" ht="27" x14ac:dyDescent="0.25">
      <c r="A5081" s="10">
        <v>4251</v>
      </c>
      <c r="B5081" s="10" t="s">
        <v>3342</v>
      </c>
      <c r="C5081" s="10" t="s">
        <v>142</v>
      </c>
      <c r="D5081" s="10" t="s">
        <v>36</v>
      </c>
      <c r="E5081" s="10" t="s">
        <v>35</v>
      </c>
      <c r="F5081" s="10">
        <v>0</v>
      </c>
      <c r="G5081" s="10">
        <f>F5081*H5081</f>
        <v>0</v>
      </c>
      <c r="H5081" s="10">
        <v>1</v>
      </c>
      <c r="I5081" s="38"/>
    </row>
    <row r="5082" spans="1:9" ht="27" x14ac:dyDescent="0.25">
      <c r="A5082" s="10"/>
      <c r="B5082" s="10" t="s">
        <v>2538</v>
      </c>
      <c r="C5082" s="10" t="s">
        <v>142</v>
      </c>
      <c r="D5082" s="10" t="s">
        <v>36</v>
      </c>
      <c r="E5082" s="10" t="s">
        <v>35</v>
      </c>
      <c r="F5082" s="10">
        <v>0</v>
      </c>
      <c r="G5082" s="10">
        <f>F5082*H5082</f>
        <v>0</v>
      </c>
      <c r="H5082" s="10">
        <v>1</v>
      </c>
      <c r="I5082" s="38"/>
    </row>
    <row r="5083" spans="1:9" x14ac:dyDescent="0.25">
      <c r="A5083" s="145" t="s">
        <v>33</v>
      </c>
      <c r="B5083" s="146"/>
      <c r="C5083" s="146"/>
      <c r="D5083" s="146"/>
      <c r="E5083" s="146"/>
      <c r="F5083" s="146"/>
      <c r="G5083" s="146"/>
      <c r="H5083" s="146"/>
      <c r="I5083" s="38"/>
    </row>
    <row r="5084" spans="1:9" ht="27" x14ac:dyDescent="0.25">
      <c r="A5084" s="37">
        <v>4251</v>
      </c>
      <c r="B5084" s="37" t="s">
        <v>3558</v>
      </c>
      <c r="C5084" s="37" t="s">
        <v>112</v>
      </c>
      <c r="D5084" s="37" t="s">
        <v>41</v>
      </c>
      <c r="E5084" s="37" t="s">
        <v>35</v>
      </c>
      <c r="F5084" s="37">
        <v>580000</v>
      </c>
      <c r="G5084" s="37">
        <v>580000</v>
      </c>
      <c r="H5084" s="37">
        <v>1</v>
      </c>
      <c r="I5084" s="38"/>
    </row>
    <row r="5085" spans="1:9" ht="27" x14ac:dyDescent="0.25">
      <c r="A5085" s="37">
        <v>4251</v>
      </c>
      <c r="B5085" s="37" t="s">
        <v>3130</v>
      </c>
      <c r="C5085" s="37" t="s">
        <v>112</v>
      </c>
      <c r="D5085" s="37" t="s">
        <v>41</v>
      </c>
      <c r="E5085" s="37" t="s">
        <v>35</v>
      </c>
      <c r="F5085" s="37">
        <v>580000</v>
      </c>
      <c r="G5085" s="37">
        <f>+F5085*H5085</f>
        <v>580000</v>
      </c>
      <c r="H5085" s="37">
        <v>1</v>
      </c>
      <c r="I5085" s="38"/>
    </row>
    <row r="5086" spans="1:9" x14ac:dyDescent="0.25">
      <c r="A5086" s="174" t="s">
        <v>4399</v>
      </c>
      <c r="B5086" s="175"/>
      <c r="C5086" s="175"/>
      <c r="D5086" s="175"/>
      <c r="E5086" s="175"/>
      <c r="F5086" s="175"/>
      <c r="G5086" s="175"/>
      <c r="H5086" s="175"/>
      <c r="I5086" s="38"/>
    </row>
    <row r="5087" spans="1:9" x14ac:dyDescent="0.25">
      <c r="A5087" s="145" t="s">
        <v>33</v>
      </c>
      <c r="B5087" s="146"/>
      <c r="C5087" s="146"/>
      <c r="D5087" s="146"/>
      <c r="E5087" s="146"/>
      <c r="F5087" s="146"/>
      <c r="G5087" s="146"/>
      <c r="H5087" s="146"/>
      <c r="I5087" s="38"/>
    </row>
    <row r="5088" spans="1:9" ht="40.5" x14ac:dyDescent="0.25">
      <c r="A5088" s="37">
        <v>4239</v>
      </c>
      <c r="B5088" s="37" t="s">
        <v>5626</v>
      </c>
      <c r="C5088" s="37" t="s">
        <v>129</v>
      </c>
      <c r="D5088" s="37" t="s">
        <v>34</v>
      </c>
      <c r="E5088" s="37" t="s">
        <v>35</v>
      </c>
      <c r="F5088" s="37">
        <v>390000</v>
      </c>
      <c r="G5088" s="37">
        <v>390000</v>
      </c>
      <c r="H5088" s="37">
        <v>1</v>
      </c>
      <c r="I5088" s="38"/>
    </row>
    <row r="5089" spans="1:9" ht="40.5" x14ac:dyDescent="0.25">
      <c r="A5089" s="37">
        <v>4239</v>
      </c>
      <c r="B5089" s="37" t="s">
        <v>5627</v>
      </c>
      <c r="C5089" s="37" t="s">
        <v>129</v>
      </c>
      <c r="D5089" s="37" t="s">
        <v>34</v>
      </c>
      <c r="E5089" s="37" t="s">
        <v>35</v>
      </c>
      <c r="F5089" s="37">
        <v>1115000</v>
      </c>
      <c r="G5089" s="37">
        <v>1115000</v>
      </c>
      <c r="H5089" s="37">
        <v>1</v>
      </c>
      <c r="I5089" s="38"/>
    </row>
    <row r="5090" spans="1:9" ht="40.5" x14ac:dyDescent="0.25">
      <c r="A5090" s="37" t="s">
        <v>130</v>
      </c>
      <c r="B5090" s="37" t="s">
        <v>1959</v>
      </c>
      <c r="C5090" s="37" t="s">
        <v>129</v>
      </c>
      <c r="D5090" s="37" t="s">
        <v>11</v>
      </c>
      <c r="E5090" s="37" t="s">
        <v>35</v>
      </c>
      <c r="F5090" s="37">
        <v>660000</v>
      </c>
      <c r="G5090" s="37">
        <v>660000</v>
      </c>
      <c r="H5090" s="37">
        <v>1</v>
      </c>
      <c r="I5090" s="38"/>
    </row>
    <row r="5091" spans="1:9" ht="40.5" x14ac:dyDescent="0.25">
      <c r="A5091" s="10" t="s">
        <v>130</v>
      </c>
      <c r="B5091" s="10" t="s">
        <v>1963</v>
      </c>
      <c r="C5091" s="10" t="s">
        <v>129</v>
      </c>
      <c r="D5091" s="10" t="s">
        <v>11</v>
      </c>
      <c r="E5091" s="10" t="s">
        <v>35</v>
      </c>
      <c r="F5091" s="10">
        <v>381400</v>
      </c>
      <c r="G5091" s="10">
        <v>381400</v>
      </c>
      <c r="H5091" s="10">
        <v>1</v>
      </c>
      <c r="I5091" s="38"/>
    </row>
    <row r="5092" spans="1:9" s="63" customFormat="1" ht="40.5" x14ac:dyDescent="0.25">
      <c r="A5092" s="10" t="s">
        <v>130</v>
      </c>
      <c r="B5092" s="10" t="s">
        <v>1961</v>
      </c>
      <c r="C5092" s="10" t="s">
        <v>129</v>
      </c>
      <c r="D5092" s="10" t="s">
        <v>11</v>
      </c>
      <c r="E5092" s="10" t="s">
        <v>35</v>
      </c>
      <c r="F5092" s="10">
        <v>505000</v>
      </c>
      <c r="G5092" s="10">
        <v>505000</v>
      </c>
      <c r="H5092" s="10">
        <v>1</v>
      </c>
      <c r="I5092" s="62"/>
    </row>
    <row r="5093" spans="1:9" ht="40.5" x14ac:dyDescent="0.25">
      <c r="A5093" s="10" t="s">
        <v>130</v>
      </c>
      <c r="B5093" s="10" t="s">
        <v>1962</v>
      </c>
      <c r="C5093" s="10" t="s">
        <v>129</v>
      </c>
      <c r="D5093" s="10" t="s">
        <v>11</v>
      </c>
      <c r="E5093" s="10" t="s">
        <v>35</v>
      </c>
      <c r="F5093" s="10">
        <v>485000</v>
      </c>
      <c r="G5093" s="10">
        <v>485000</v>
      </c>
      <c r="H5093" s="10">
        <v>1</v>
      </c>
      <c r="I5093" s="38"/>
    </row>
    <row r="5094" spans="1:9" ht="40.5" x14ac:dyDescent="0.25">
      <c r="A5094" s="10" t="s">
        <v>130</v>
      </c>
      <c r="B5094" s="10" t="s">
        <v>1955</v>
      </c>
      <c r="C5094" s="10" t="s">
        <v>129</v>
      </c>
      <c r="D5094" s="10" t="s">
        <v>11</v>
      </c>
      <c r="E5094" s="10" t="s">
        <v>35</v>
      </c>
      <c r="F5094" s="10">
        <v>335000</v>
      </c>
      <c r="G5094" s="10">
        <v>335000</v>
      </c>
      <c r="H5094" s="10">
        <v>1</v>
      </c>
      <c r="I5094" s="38"/>
    </row>
    <row r="5095" spans="1:9" ht="40.5" x14ac:dyDescent="0.25">
      <c r="A5095" s="10" t="s">
        <v>130</v>
      </c>
      <c r="B5095" s="10" t="s">
        <v>1957</v>
      </c>
      <c r="C5095" s="10" t="s">
        <v>129</v>
      </c>
      <c r="D5095" s="10" t="s">
        <v>11</v>
      </c>
      <c r="E5095" s="10" t="s">
        <v>35</v>
      </c>
      <c r="F5095" s="10">
        <v>357000</v>
      </c>
      <c r="G5095" s="10">
        <v>357000</v>
      </c>
      <c r="H5095" s="10">
        <v>1</v>
      </c>
      <c r="I5095" s="38"/>
    </row>
    <row r="5096" spans="1:9" ht="40.5" x14ac:dyDescent="0.25">
      <c r="A5096" s="10" t="s">
        <v>130</v>
      </c>
      <c r="B5096" s="10" t="s">
        <v>1968</v>
      </c>
      <c r="C5096" s="10" t="s">
        <v>129</v>
      </c>
      <c r="D5096" s="10" t="s">
        <v>11</v>
      </c>
      <c r="E5096" s="10" t="s">
        <v>35</v>
      </c>
      <c r="F5096" s="10">
        <v>620000</v>
      </c>
      <c r="G5096" s="10">
        <v>620000</v>
      </c>
      <c r="H5096" s="10">
        <v>1</v>
      </c>
      <c r="I5096" s="38"/>
    </row>
    <row r="5097" spans="1:9" ht="40.5" x14ac:dyDescent="0.25">
      <c r="A5097" s="10" t="s">
        <v>130</v>
      </c>
      <c r="B5097" s="10" t="s">
        <v>1965</v>
      </c>
      <c r="C5097" s="10" t="s">
        <v>129</v>
      </c>
      <c r="D5097" s="10" t="s">
        <v>11</v>
      </c>
      <c r="E5097" s="10" t="s">
        <v>35</v>
      </c>
      <c r="F5097" s="10">
        <v>369000</v>
      </c>
      <c r="G5097" s="10">
        <v>369000</v>
      </c>
      <c r="H5097" s="10">
        <v>1</v>
      </c>
      <c r="I5097" s="38"/>
    </row>
    <row r="5098" spans="1:9" ht="40.5" x14ac:dyDescent="0.25">
      <c r="A5098" s="10" t="s">
        <v>130</v>
      </c>
      <c r="B5098" s="10" t="s">
        <v>1967</v>
      </c>
      <c r="C5098" s="10" t="s">
        <v>129</v>
      </c>
      <c r="D5098" s="10" t="s">
        <v>11</v>
      </c>
      <c r="E5098" s="10" t="s">
        <v>35</v>
      </c>
      <c r="F5098" s="10">
        <v>136000</v>
      </c>
      <c r="G5098" s="10">
        <v>136000</v>
      </c>
      <c r="H5098" s="10">
        <v>1</v>
      </c>
      <c r="I5098" s="38"/>
    </row>
    <row r="5099" spans="1:9" ht="40.5" x14ac:dyDescent="0.25">
      <c r="A5099" s="10" t="s">
        <v>130</v>
      </c>
      <c r="B5099" s="10" t="s">
        <v>1960</v>
      </c>
      <c r="C5099" s="10" t="s">
        <v>129</v>
      </c>
      <c r="D5099" s="10" t="s">
        <v>11</v>
      </c>
      <c r="E5099" s="10" t="s">
        <v>35</v>
      </c>
      <c r="F5099" s="10">
        <v>392000</v>
      </c>
      <c r="G5099" s="10">
        <v>392000</v>
      </c>
      <c r="H5099" s="10">
        <v>1</v>
      </c>
      <c r="I5099" s="38"/>
    </row>
    <row r="5100" spans="1:9" ht="40.5" x14ac:dyDescent="0.25">
      <c r="A5100" s="10" t="s">
        <v>130</v>
      </c>
      <c r="B5100" s="10" t="s">
        <v>1966</v>
      </c>
      <c r="C5100" s="10" t="s">
        <v>129</v>
      </c>
      <c r="D5100" s="10" t="s">
        <v>11</v>
      </c>
      <c r="E5100" s="10" t="s">
        <v>35</v>
      </c>
      <c r="F5100" s="10">
        <v>489000</v>
      </c>
      <c r="G5100" s="10">
        <v>489000</v>
      </c>
      <c r="H5100" s="10">
        <v>1</v>
      </c>
      <c r="I5100" s="38"/>
    </row>
    <row r="5101" spans="1:9" ht="40.5" x14ac:dyDescent="0.25">
      <c r="A5101" s="10" t="s">
        <v>130</v>
      </c>
      <c r="B5101" s="10" t="s">
        <v>1964</v>
      </c>
      <c r="C5101" s="10" t="s">
        <v>129</v>
      </c>
      <c r="D5101" s="10" t="s">
        <v>11</v>
      </c>
      <c r="E5101" s="10" t="s">
        <v>35</v>
      </c>
      <c r="F5101" s="10">
        <v>300000</v>
      </c>
      <c r="G5101" s="10">
        <v>300000</v>
      </c>
      <c r="H5101" s="10">
        <v>1</v>
      </c>
      <c r="I5101" s="38"/>
    </row>
    <row r="5102" spans="1:9" ht="40.5" x14ac:dyDescent="0.25">
      <c r="A5102" s="10" t="s">
        <v>130</v>
      </c>
      <c r="B5102" s="10" t="s">
        <v>1958</v>
      </c>
      <c r="C5102" s="10" t="s">
        <v>129</v>
      </c>
      <c r="D5102" s="10" t="s">
        <v>11</v>
      </c>
      <c r="E5102" s="10" t="s">
        <v>35</v>
      </c>
      <c r="F5102" s="10">
        <v>710000</v>
      </c>
      <c r="G5102" s="10">
        <v>710000</v>
      </c>
      <c r="H5102" s="10">
        <v>1</v>
      </c>
      <c r="I5102" s="38"/>
    </row>
    <row r="5103" spans="1:9" ht="40.5" x14ac:dyDescent="0.25">
      <c r="A5103" s="10" t="s">
        <v>130</v>
      </c>
      <c r="B5103" s="10" t="s">
        <v>1956</v>
      </c>
      <c r="C5103" s="10" t="s">
        <v>129</v>
      </c>
      <c r="D5103" s="10" t="s">
        <v>11</v>
      </c>
      <c r="E5103" s="10" t="s">
        <v>35</v>
      </c>
      <c r="F5103" s="10">
        <v>0</v>
      </c>
      <c r="G5103" s="10">
        <f t="shared" ref="G5103" si="112">F5103*H5103</f>
        <v>0</v>
      </c>
      <c r="H5103" s="10">
        <v>1</v>
      </c>
      <c r="I5103" s="38"/>
    </row>
    <row r="5104" spans="1:9" ht="40.5" x14ac:dyDescent="0.25">
      <c r="A5104" s="10" t="s">
        <v>130</v>
      </c>
      <c r="B5104" s="10" t="s">
        <v>1968</v>
      </c>
      <c r="C5104" s="10" t="s">
        <v>129</v>
      </c>
      <c r="D5104" s="10" t="s">
        <v>11</v>
      </c>
      <c r="E5104" s="10" t="s">
        <v>35</v>
      </c>
      <c r="F5104" s="10">
        <v>0</v>
      </c>
      <c r="G5104" s="10">
        <f t="shared" ref="G5104" si="113">F5104*H5104</f>
        <v>0</v>
      </c>
      <c r="H5104" s="10">
        <v>1</v>
      </c>
      <c r="I5104" s="38"/>
    </row>
    <row r="5105" spans="1:9" x14ac:dyDescent="0.25">
      <c r="A5105" s="174" t="s">
        <v>6602</v>
      </c>
      <c r="B5105" s="175"/>
      <c r="C5105" s="175"/>
      <c r="D5105" s="175"/>
      <c r="E5105" s="175"/>
      <c r="F5105" s="175"/>
      <c r="G5105" s="175"/>
      <c r="H5105" s="175"/>
      <c r="I5105" s="38"/>
    </row>
    <row r="5106" spans="1:9" ht="15" customHeight="1" x14ac:dyDescent="0.25">
      <c r="A5106" s="145" t="s">
        <v>9</v>
      </c>
      <c r="B5106" s="146"/>
      <c r="C5106" s="146"/>
      <c r="D5106" s="146"/>
      <c r="E5106" s="146"/>
      <c r="F5106" s="146"/>
      <c r="G5106" s="146"/>
      <c r="H5106" s="146"/>
      <c r="I5106" s="38"/>
    </row>
    <row r="5107" spans="1:9" x14ac:dyDescent="0.25">
      <c r="A5107" s="33">
        <v>5129</v>
      </c>
      <c r="B5107" s="33" t="s">
        <v>5621</v>
      </c>
      <c r="C5107" s="33" t="s">
        <v>5622</v>
      </c>
      <c r="D5107" s="33" t="s">
        <v>11</v>
      </c>
      <c r="E5107" s="33" t="s">
        <v>12</v>
      </c>
      <c r="F5107" s="33">
        <v>134000</v>
      </c>
      <c r="G5107" s="33">
        <f>+F5107*H5107</f>
        <v>22780000</v>
      </c>
      <c r="H5107" s="33">
        <v>170</v>
      </c>
      <c r="I5107" s="38"/>
    </row>
    <row r="5108" spans="1:9" x14ac:dyDescent="0.25">
      <c r="A5108" s="174" t="s">
        <v>2628</v>
      </c>
      <c r="B5108" s="175"/>
      <c r="C5108" s="175"/>
      <c r="D5108" s="175"/>
      <c r="E5108" s="175"/>
      <c r="F5108" s="175"/>
      <c r="G5108" s="175"/>
      <c r="H5108" s="175"/>
      <c r="I5108" s="38"/>
    </row>
    <row r="5109" spans="1:9" ht="40.5" x14ac:dyDescent="0.25">
      <c r="A5109" s="10" t="s">
        <v>130</v>
      </c>
      <c r="B5109" s="10" t="s">
        <v>1302</v>
      </c>
      <c r="C5109" s="10" t="s">
        <v>119</v>
      </c>
      <c r="D5109" s="19" t="s">
        <v>11</v>
      </c>
      <c r="E5109" s="19" t="s">
        <v>35</v>
      </c>
      <c r="F5109" s="36">
        <v>790000</v>
      </c>
      <c r="G5109" s="36">
        <f>F5109*H5109</f>
        <v>790000</v>
      </c>
      <c r="H5109" s="36">
        <v>1</v>
      </c>
      <c r="I5109" s="38"/>
    </row>
    <row r="5110" spans="1:9" ht="40.5" x14ac:dyDescent="0.25">
      <c r="A5110" s="10" t="s">
        <v>130</v>
      </c>
      <c r="B5110" s="10" t="s">
        <v>1303</v>
      </c>
      <c r="C5110" s="10" t="s">
        <v>119</v>
      </c>
      <c r="D5110" s="19" t="s">
        <v>11</v>
      </c>
      <c r="E5110" s="19" t="s">
        <v>35</v>
      </c>
      <c r="F5110" s="36">
        <v>329900</v>
      </c>
      <c r="G5110" s="36">
        <f t="shared" ref="G5110:G5135" si="114">F5110*H5110</f>
        <v>329900</v>
      </c>
      <c r="H5110" s="36">
        <v>1</v>
      </c>
      <c r="I5110" s="38"/>
    </row>
    <row r="5111" spans="1:9" ht="40.5" x14ac:dyDescent="0.25">
      <c r="A5111" s="10" t="s">
        <v>130</v>
      </c>
      <c r="B5111" s="10" t="s">
        <v>1304</v>
      </c>
      <c r="C5111" s="10" t="s">
        <v>119</v>
      </c>
      <c r="D5111" s="19" t="s">
        <v>11</v>
      </c>
      <c r="E5111" s="19" t="s">
        <v>35</v>
      </c>
      <c r="F5111" s="36">
        <v>321900</v>
      </c>
      <c r="G5111" s="36">
        <f t="shared" si="114"/>
        <v>321900</v>
      </c>
      <c r="H5111" s="36">
        <v>1</v>
      </c>
      <c r="I5111" s="38"/>
    </row>
    <row r="5112" spans="1:9" ht="40.5" x14ac:dyDescent="0.25">
      <c r="A5112" s="10" t="s">
        <v>130</v>
      </c>
      <c r="B5112" s="10" t="s">
        <v>1305</v>
      </c>
      <c r="C5112" s="10" t="s">
        <v>119</v>
      </c>
      <c r="D5112" s="19" t="s">
        <v>11</v>
      </c>
      <c r="E5112" s="19" t="s">
        <v>35</v>
      </c>
      <c r="F5112" s="36">
        <v>249000</v>
      </c>
      <c r="G5112" s="36">
        <f t="shared" si="114"/>
        <v>249000</v>
      </c>
      <c r="H5112" s="36">
        <v>1</v>
      </c>
      <c r="I5112" s="38"/>
    </row>
    <row r="5113" spans="1:9" ht="40.5" x14ac:dyDescent="0.25">
      <c r="A5113" s="10" t="s">
        <v>130</v>
      </c>
      <c r="B5113" s="10" t="s">
        <v>1306</v>
      </c>
      <c r="C5113" s="10" t="s">
        <v>119</v>
      </c>
      <c r="D5113" s="19" t="s">
        <v>11</v>
      </c>
      <c r="E5113" s="19" t="s">
        <v>35</v>
      </c>
      <c r="F5113" s="36">
        <v>869000</v>
      </c>
      <c r="G5113" s="36">
        <f t="shared" si="114"/>
        <v>869000</v>
      </c>
      <c r="H5113" s="36">
        <v>1</v>
      </c>
      <c r="I5113" s="38"/>
    </row>
    <row r="5114" spans="1:9" ht="40.5" x14ac:dyDescent="0.25">
      <c r="A5114" s="10" t="s">
        <v>130</v>
      </c>
      <c r="B5114" s="10" t="s">
        <v>1307</v>
      </c>
      <c r="C5114" s="10" t="s">
        <v>119</v>
      </c>
      <c r="D5114" s="19" t="s">
        <v>11</v>
      </c>
      <c r="E5114" s="19" t="s">
        <v>35</v>
      </c>
      <c r="F5114" s="36">
        <v>869000</v>
      </c>
      <c r="G5114" s="36">
        <f t="shared" si="114"/>
        <v>869000</v>
      </c>
      <c r="H5114" s="36">
        <v>1</v>
      </c>
      <c r="I5114" s="38"/>
    </row>
    <row r="5115" spans="1:9" ht="40.5" x14ac:dyDescent="0.25">
      <c r="A5115" s="10" t="s">
        <v>130</v>
      </c>
      <c r="B5115" s="10" t="s">
        <v>1308</v>
      </c>
      <c r="C5115" s="10" t="s">
        <v>119</v>
      </c>
      <c r="D5115" s="19" t="s">
        <v>11</v>
      </c>
      <c r="E5115" s="19" t="s">
        <v>35</v>
      </c>
      <c r="F5115" s="36">
        <v>642000</v>
      </c>
      <c r="G5115" s="36">
        <f t="shared" si="114"/>
        <v>642000</v>
      </c>
      <c r="H5115" s="36">
        <v>1</v>
      </c>
      <c r="I5115" s="38"/>
    </row>
    <row r="5116" spans="1:9" ht="40.5" x14ac:dyDescent="0.25">
      <c r="A5116" s="10" t="s">
        <v>130</v>
      </c>
      <c r="B5116" s="10" t="s">
        <v>1309</v>
      </c>
      <c r="C5116" s="10" t="s">
        <v>119</v>
      </c>
      <c r="D5116" s="19" t="s">
        <v>11</v>
      </c>
      <c r="E5116" s="19" t="s">
        <v>35</v>
      </c>
      <c r="F5116" s="36">
        <v>275000</v>
      </c>
      <c r="G5116" s="36">
        <f t="shared" si="114"/>
        <v>275000</v>
      </c>
      <c r="H5116" s="36">
        <v>1</v>
      </c>
      <c r="I5116" s="38"/>
    </row>
    <row r="5117" spans="1:9" ht="40.5" x14ac:dyDescent="0.25">
      <c r="A5117" s="10" t="s">
        <v>130</v>
      </c>
      <c r="B5117" s="10" t="s">
        <v>1310</v>
      </c>
      <c r="C5117" s="10" t="s">
        <v>119</v>
      </c>
      <c r="D5117" s="19" t="s">
        <v>11</v>
      </c>
      <c r="E5117" s="19" t="s">
        <v>35</v>
      </c>
      <c r="F5117" s="36">
        <v>545000</v>
      </c>
      <c r="G5117" s="36">
        <f t="shared" si="114"/>
        <v>545000</v>
      </c>
      <c r="H5117" s="36">
        <v>1</v>
      </c>
      <c r="I5117" s="38"/>
    </row>
    <row r="5118" spans="1:9" ht="40.5" x14ac:dyDescent="0.25">
      <c r="A5118" s="10" t="s">
        <v>130</v>
      </c>
      <c r="B5118" s="10" t="s">
        <v>1311</v>
      </c>
      <c r="C5118" s="10" t="s">
        <v>119</v>
      </c>
      <c r="D5118" s="19" t="s">
        <v>11</v>
      </c>
      <c r="E5118" s="19" t="s">
        <v>35</v>
      </c>
      <c r="F5118" s="36">
        <v>568000</v>
      </c>
      <c r="G5118" s="36">
        <f t="shared" si="114"/>
        <v>568000</v>
      </c>
      <c r="H5118" s="36">
        <v>1</v>
      </c>
      <c r="I5118" s="38"/>
    </row>
    <row r="5119" spans="1:9" ht="40.5" x14ac:dyDescent="0.25">
      <c r="A5119" s="10" t="s">
        <v>130</v>
      </c>
      <c r="B5119" s="10" t="s">
        <v>1312</v>
      </c>
      <c r="C5119" s="10" t="s">
        <v>119</v>
      </c>
      <c r="D5119" s="19" t="s">
        <v>11</v>
      </c>
      <c r="E5119" s="19" t="s">
        <v>35</v>
      </c>
      <c r="F5119" s="36">
        <v>653000</v>
      </c>
      <c r="G5119" s="36">
        <f t="shared" si="114"/>
        <v>653000</v>
      </c>
      <c r="H5119" s="36">
        <v>1</v>
      </c>
      <c r="I5119" s="38"/>
    </row>
    <row r="5120" spans="1:9" ht="40.5" x14ac:dyDescent="0.25">
      <c r="A5120" s="10" t="s">
        <v>130</v>
      </c>
      <c r="B5120" s="10" t="s">
        <v>1313</v>
      </c>
      <c r="C5120" s="10" t="s">
        <v>119</v>
      </c>
      <c r="D5120" s="19" t="s">
        <v>11</v>
      </c>
      <c r="E5120" s="19" t="s">
        <v>35</v>
      </c>
      <c r="F5120" s="36">
        <v>1389000</v>
      </c>
      <c r="G5120" s="36">
        <f t="shared" si="114"/>
        <v>1389000</v>
      </c>
      <c r="H5120" s="36">
        <v>1</v>
      </c>
      <c r="I5120" s="38"/>
    </row>
    <row r="5121" spans="1:9" ht="40.5" x14ac:dyDescent="0.25">
      <c r="A5121" s="10" t="s">
        <v>130</v>
      </c>
      <c r="B5121" s="10" t="s">
        <v>1314</v>
      </c>
      <c r="C5121" s="10" t="s">
        <v>119</v>
      </c>
      <c r="D5121" s="19" t="s">
        <v>11</v>
      </c>
      <c r="E5121" s="19" t="s">
        <v>35</v>
      </c>
      <c r="F5121" s="36">
        <v>1288000</v>
      </c>
      <c r="G5121" s="36">
        <f t="shared" si="114"/>
        <v>1288000</v>
      </c>
      <c r="H5121" s="36">
        <v>1</v>
      </c>
      <c r="I5121" s="38"/>
    </row>
    <row r="5122" spans="1:9" ht="40.5" x14ac:dyDescent="0.25">
      <c r="A5122" s="10" t="s">
        <v>130</v>
      </c>
      <c r="B5122" s="10" t="s">
        <v>1315</v>
      </c>
      <c r="C5122" s="10" t="s">
        <v>119</v>
      </c>
      <c r="D5122" s="19" t="s">
        <v>11</v>
      </c>
      <c r="E5122" s="19" t="s">
        <v>35</v>
      </c>
      <c r="F5122" s="36">
        <v>979000</v>
      </c>
      <c r="G5122" s="36">
        <f t="shared" si="114"/>
        <v>979000</v>
      </c>
      <c r="H5122" s="36">
        <v>1</v>
      </c>
      <c r="I5122" s="38"/>
    </row>
    <row r="5123" spans="1:9" ht="40.5" x14ac:dyDescent="0.25">
      <c r="A5123" s="10" t="s">
        <v>130</v>
      </c>
      <c r="B5123" s="10" t="s">
        <v>82</v>
      </c>
      <c r="C5123" s="10" t="s">
        <v>119</v>
      </c>
      <c r="D5123" s="19" t="s">
        <v>11</v>
      </c>
      <c r="E5123" s="19" t="s">
        <v>35</v>
      </c>
      <c r="F5123" s="36">
        <v>670000</v>
      </c>
      <c r="G5123" s="36">
        <f t="shared" si="114"/>
        <v>670000</v>
      </c>
      <c r="H5123" s="36">
        <v>1</v>
      </c>
      <c r="I5123" s="38"/>
    </row>
    <row r="5124" spans="1:9" ht="40.5" x14ac:dyDescent="0.25">
      <c r="A5124" s="10" t="s">
        <v>130</v>
      </c>
      <c r="B5124" s="10" t="s">
        <v>83</v>
      </c>
      <c r="C5124" s="10" t="s">
        <v>119</v>
      </c>
      <c r="D5124" s="19" t="s">
        <v>11</v>
      </c>
      <c r="E5124" s="19" t="s">
        <v>35</v>
      </c>
      <c r="F5124" s="36">
        <v>489000</v>
      </c>
      <c r="G5124" s="36">
        <f t="shared" si="114"/>
        <v>489000</v>
      </c>
      <c r="H5124" s="36">
        <v>1</v>
      </c>
      <c r="I5124" s="38"/>
    </row>
    <row r="5125" spans="1:9" ht="30" customHeight="1" x14ac:dyDescent="0.25">
      <c r="A5125" s="10" t="s">
        <v>130</v>
      </c>
      <c r="B5125" s="10" t="s">
        <v>80</v>
      </c>
      <c r="C5125" s="10" t="s">
        <v>119</v>
      </c>
      <c r="D5125" s="19" t="s">
        <v>11</v>
      </c>
      <c r="E5125" s="19" t="s">
        <v>35</v>
      </c>
      <c r="F5125" s="36">
        <v>489000</v>
      </c>
      <c r="G5125" s="36">
        <f t="shared" si="114"/>
        <v>489000</v>
      </c>
      <c r="H5125" s="36">
        <v>1</v>
      </c>
      <c r="I5125" s="38"/>
    </row>
    <row r="5126" spans="1:9" ht="40.5" x14ac:dyDescent="0.25">
      <c r="A5126" s="10" t="s">
        <v>130</v>
      </c>
      <c r="B5126" s="10" t="s">
        <v>84</v>
      </c>
      <c r="C5126" s="10" t="s">
        <v>119</v>
      </c>
      <c r="D5126" s="19" t="s">
        <v>11</v>
      </c>
      <c r="E5126" s="19" t="s">
        <v>35</v>
      </c>
      <c r="F5126" s="36">
        <v>394000</v>
      </c>
      <c r="G5126" s="36">
        <f t="shared" si="114"/>
        <v>394000</v>
      </c>
      <c r="H5126" s="36">
        <v>1</v>
      </c>
      <c r="I5126" s="38"/>
    </row>
    <row r="5127" spans="1:9" ht="40.5" x14ac:dyDescent="0.25">
      <c r="A5127" s="10" t="s">
        <v>130</v>
      </c>
      <c r="B5127" s="10" t="s">
        <v>81</v>
      </c>
      <c r="C5127" s="10" t="s">
        <v>119</v>
      </c>
      <c r="D5127" s="19" t="s">
        <v>11</v>
      </c>
      <c r="E5127" s="36" t="s">
        <v>35</v>
      </c>
      <c r="F5127" s="36">
        <v>682000</v>
      </c>
      <c r="G5127" s="36">
        <f t="shared" si="114"/>
        <v>682000</v>
      </c>
      <c r="H5127" s="36">
        <v>1</v>
      </c>
      <c r="I5127" s="38"/>
    </row>
    <row r="5128" spans="1:9" ht="33" customHeight="1" x14ac:dyDescent="0.25">
      <c r="A5128" s="10" t="s">
        <v>130</v>
      </c>
      <c r="B5128" s="10" t="s">
        <v>1316</v>
      </c>
      <c r="C5128" s="10" t="s">
        <v>119</v>
      </c>
      <c r="D5128" s="19" t="s">
        <v>11</v>
      </c>
      <c r="E5128" s="36" t="s">
        <v>35</v>
      </c>
      <c r="F5128" s="36">
        <v>1472000</v>
      </c>
      <c r="G5128" s="36">
        <f t="shared" si="114"/>
        <v>1472000</v>
      </c>
      <c r="H5128" s="36">
        <v>1</v>
      </c>
      <c r="I5128" s="38"/>
    </row>
    <row r="5129" spans="1:9" ht="40.5" x14ac:dyDescent="0.25">
      <c r="A5129" s="10" t="s">
        <v>130</v>
      </c>
      <c r="B5129" s="10" t="s">
        <v>1317</v>
      </c>
      <c r="C5129" s="10" t="s">
        <v>119</v>
      </c>
      <c r="D5129" s="19" t="s">
        <v>11</v>
      </c>
      <c r="E5129" s="36" t="s">
        <v>35</v>
      </c>
      <c r="F5129" s="36">
        <v>385000</v>
      </c>
      <c r="G5129" s="36">
        <v>385000</v>
      </c>
      <c r="H5129" s="36">
        <v>1</v>
      </c>
      <c r="I5129" s="38"/>
    </row>
    <row r="5130" spans="1:9" ht="40.5" x14ac:dyDescent="0.25">
      <c r="A5130" s="10" t="s">
        <v>130</v>
      </c>
      <c r="B5130" s="10" t="s">
        <v>1318</v>
      </c>
      <c r="C5130" s="10" t="s">
        <v>119</v>
      </c>
      <c r="D5130" s="19" t="s">
        <v>11</v>
      </c>
      <c r="E5130" s="36" t="s">
        <v>35</v>
      </c>
      <c r="F5130" s="36">
        <v>884000</v>
      </c>
      <c r="G5130" s="36">
        <f t="shared" si="114"/>
        <v>884000</v>
      </c>
      <c r="H5130" s="36">
        <v>1</v>
      </c>
      <c r="I5130" s="38"/>
    </row>
    <row r="5131" spans="1:9" ht="40.5" x14ac:dyDescent="0.25">
      <c r="A5131" s="10" t="s">
        <v>130</v>
      </c>
      <c r="B5131" s="10" t="s">
        <v>1319</v>
      </c>
      <c r="C5131" s="10" t="s">
        <v>119</v>
      </c>
      <c r="D5131" s="19" t="s">
        <v>11</v>
      </c>
      <c r="E5131" s="36" t="s">
        <v>35</v>
      </c>
      <c r="F5131" s="36">
        <v>587000</v>
      </c>
      <c r="G5131" s="36">
        <f t="shared" si="114"/>
        <v>587000</v>
      </c>
      <c r="H5131" s="36">
        <v>1</v>
      </c>
      <c r="I5131" s="38"/>
    </row>
    <row r="5132" spans="1:9" ht="40.5" x14ac:dyDescent="0.25">
      <c r="A5132" s="10" t="s">
        <v>130</v>
      </c>
      <c r="B5132" s="10" t="s">
        <v>1320</v>
      </c>
      <c r="C5132" s="10" t="s">
        <v>119</v>
      </c>
      <c r="D5132" s="19" t="s">
        <v>11</v>
      </c>
      <c r="E5132" s="36" t="s">
        <v>35</v>
      </c>
      <c r="F5132" s="36">
        <v>977000</v>
      </c>
      <c r="G5132" s="36">
        <f t="shared" si="114"/>
        <v>977000</v>
      </c>
      <c r="H5132" s="36">
        <v>1</v>
      </c>
      <c r="I5132" s="38"/>
    </row>
    <row r="5133" spans="1:9" ht="40.5" x14ac:dyDescent="0.25">
      <c r="A5133" s="10" t="s">
        <v>130</v>
      </c>
      <c r="B5133" s="10" t="s">
        <v>1321</v>
      </c>
      <c r="C5133" s="10" t="s">
        <v>119</v>
      </c>
      <c r="D5133" s="19" t="s">
        <v>11</v>
      </c>
      <c r="E5133" s="36" t="s">
        <v>35</v>
      </c>
      <c r="F5133" s="36">
        <v>984000</v>
      </c>
      <c r="G5133" s="36">
        <f t="shared" si="114"/>
        <v>984000</v>
      </c>
      <c r="H5133" s="36">
        <v>1</v>
      </c>
      <c r="I5133" s="38"/>
    </row>
    <row r="5134" spans="1:9" ht="40.5" x14ac:dyDescent="0.25">
      <c r="A5134" s="10" t="s">
        <v>130</v>
      </c>
      <c r="B5134" s="10" t="s">
        <v>1322</v>
      </c>
      <c r="C5134" s="10" t="s">
        <v>119</v>
      </c>
      <c r="D5134" s="19" t="s">
        <v>11</v>
      </c>
      <c r="E5134" s="36" t="s">
        <v>35</v>
      </c>
      <c r="F5134" s="36">
        <v>1462000</v>
      </c>
      <c r="G5134" s="36">
        <f t="shared" si="114"/>
        <v>1462000</v>
      </c>
      <c r="H5134" s="36">
        <v>1</v>
      </c>
      <c r="I5134" s="38"/>
    </row>
    <row r="5135" spans="1:9" ht="40.5" x14ac:dyDescent="0.25">
      <c r="A5135" s="10" t="s">
        <v>130</v>
      </c>
      <c r="B5135" s="10" t="s">
        <v>1323</v>
      </c>
      <c r="C5135" s="10" t="s">
        <v>119</v>
      </c>
      <c r="D5135" s="19" t="s">
        <v>11</v>
      </c>
      <c r="E5135" s="36" t="s">
        <v>35</v>
      </c>
      <c r="F5135" s="36">
        <v>1479000</v>
      </c>
      <c r="G5135" s="36">
        <f t="shared" si="114"/>
        <v>1479000</v>
      </c>
      <c r="H5135" s="36">
        <v>1</v>
      </c>
      <c r="I5135" s="38"/>
    </row>
    <row r="5136" spans="1:9" ht="27" x14ac:dyDescent="0.25">
      <c r="A5136" s="10"/>
      <c r="B5136" s="10" t="s">
        <v>1969</v>
      </c>
      <c r="C5136" s="10" t="s">
        <v>120</v>
      </c>
      <c r="D5136" s="19" t="s">
        <v>11</v>
      </c>
      <c r="E5136" s="19" t="s">
        <v>35</v>
      </c>
      <c r="F5136" s="19">
        <v>0</v>
      </c>
      <c r="G5136" s="19">
        <f t="shared" ref="G5136:G5143" si="115">F5136*H5136</f>
        <v>0</v>
      </c>
      <c r="H5136" s="34">
        <v>1</v>
      </c>
      <c r="I5136" s="38"/>
    </row>
    <row r="5137" spans="1:9" ht="27" x14ac:dyDescent="0.25">
      <c r="A5137" s="10"/>
      <c r="B5137" s="10" t="s">
        <v>1970</v>
      </c>
      <c r="C5137" s="10" t="s">
        <v>120</v>
      </c>
      <c r="D5137" s="19" t="s">
        <v>11</v>
      </c>
      <c r="E5137" s="19" t="s">
        <v>35</v>
      </c>
      <c r="F5137" s="19">
        <v>0</v>
      </c>
      <c r="G5137" s="19">
        <f t="shared" si="115"/>
        <v>0</v>
      </c>
      <c r="H5137" s="34">
        <v>1</v>
      </c>
      <c r="I5137" s="38"/>
    </row>
    <row r="5138" spans="1:9" ht="27" x14ac:dyDescent="0.25">
      <c r="A5138" s="10"/>
      <c r="B5138" s="10" t="s">
        <v>1971</v>
      </c>
      <c r="C5138" s="10" t="s">
        <v>120</v>
      </c>
      <c r="D5138" s="19" t="s">
        <v>11</v>
      </c>
      <c r="E5138" s="19" t="s">
        <v>35</v>
      </c>
      <c r="F5138" s="19">
        <v>0</v>
      </c>
      <c r="G5138" s="19">
        <f t="shared" si="115"/>
        <v>0</v>
      </c>
      <c r="H5138" s="34">
        <v>1</v>
      </c>
      <c r="I5138" s="38"/>
    </row>
    <row r="5139" spans="1:9" ht="27" x14ac:dyDescent="0.25">
      <c r="A5139" s="10"/>
      <c r="B5139" s="10" t="s">
        <v>1972</v>
      </c>
      <c r="C5139" s="10" t="s">
        <v>120</v>
      </c>
      <c r="D5139" s="19" t="s">
        <v>11</v>
      </c>
      <c r="E5139" s="19" t="s">
        <v>35</v>
      </c>
      <c r="F5139" s="19">
        <v>0</v>
      </c>
      <c r="G5139" s="19">
        <f t="shared" si="115"/>
        <v>0</v>
      </c>
      <c r="H5139" s="34">
        <v>1</v>
      </c>
      <c r="I5139" s="38"/>
    </row>
    <row r="5140" spans="1:9" ht="27" x14ac:dyDescent="0.25">
      <c r="A5140" s="10"/>
      <c r="B5140" s="10" t="s">
        <v>1973</v>
      </c>
      <c r="C5140" s="10" t="s">
        <v>120</v>
      </c>
      <c r="D5140" s="19" t="s">
        <v>11</v>
      </c>
      <c r="E5140" s="19" t="s">
        <v>35</v>
      </c>
      <c r="F5140" s="19">
        <v>0</v>
      </c>
      <c r="G5140" s="19">
        <f t="shared" si="115"/>
        <v>0</v>
      </c>
      <c r="H5140" s="34">
        <v>1</v>
      </c>
      <c r="I5140" s="38"/>
    </row>
    <row r="5141" spans="1:9" ht="27" x14ac:dyDescent="0.25">
      <c r="A5141" s="10"/>
      <c r="B5141" s="10" t="s">
        <v>1974</v>
      </c>
      <c r="C5141" s="10" t="s">
        <v>120</v>
      </c>
      <c r="D5141" s="19" t="s">
        <v>11</v>
      </c>
      <c r="E5141" s="19" t="s">
        <v>35</v>
      </c>
      <c r="F5141" s="19">
        <v>0</v>
      </c>
      <c r="G5141" s="19">
        <f t="shared" si="115"/>
        <v>0</v>
      </c>
      <c r="H5141" s="34">
        <v>1</v>
      </c>
      <c r="I5141" s="38"/>
    </row>
    <row r="5142" spans="1:9" ht="27" x14ac:dyDescent="0.25">
      <c r="A5142" s="10"/>
      <c r="B5142" s="10" t="s">
        <v>1975</v>
      </c>
      <c r="C5142" s="10" t="s">
        <v>120</v>
      </c>
      <c r="D5142" s="19" t="s">
        <v>11</v>
      </c>
      <c r="E5142" s="19" t="s">
        <v>35</v>
      </c>
      <c r="F5142" s="19">
        <v>0</v>
      </c>
      <c r="G5142" s="19">
        <f t="shared" si="115"/>
        <v>0</v>
      </c>
      <c r="H5142" s="34">
        <v>1</v>
      </c>
      <c r="I5142" s="38"/>
    </row>
    <row r="5143" spans="1:9" ht="27" x14ac:dyDescent="0.25">
      <c r="A5143" s="10"/>
      <c r="B5143" s="10" t="s">
        <v>1976</v>
      </c>
      <c r="C5143" s="10" t="s">
        <v>120</v>
      </c>
      <c r="D5143" s="19" t="s">
        <v>11</v>
      </c>
      <c r="E5143" s="19" t="s">
        <v>35</v>
      </c>
      <c r="F5143" s="19">
        <v>0</v>
      </c>
      <c r="G5143" s="19">
        <f t="shared" si="115"/>
        <v>0</v>
      </c>
      <c r="H5143" s="34">
        <v>1</v>
      </c>
      <c r="I5143" s="38"/>
    </row>
    <row r="5144" spans="1:9" x14ac:dyDescent="0.25">
      <c r="A5144" s="174" t="s">
        <v>2629</v>
      </c>
      <c r="B5144" s="175"/>
      <c r="C5144" s="175"/>
      <c r="D5144" s="175"/>
      <c r="E5144" s="175"/>
      <c r="F5144" s="175"/>
      <c r="G5144" s="175"/>
      <c r="H5144" s="175"/>
      <c r="I5144" s="38"/>
    </row>
    <row r="5145" spans="1:9" x14ac:dyDescent="0.25">
      <c r="A5145" s="10"/>
      <c r="B5145" s="145" t="s">
        <v>33</v>
      </c>
      <c r="C5145" s="146" t="s">
        <v>39</v>
      </c>
      <c r="D5145" s="146"/>
      <c r="E5145" s="146"/>
      <c r="F5145" s="146"/>
      <c r="G5145" s="159">
        <v>4320000</v>
      </c>
      <c r="H5145" s="34"/>
      <c r="I5145" s="38"/>
    </row>
    <row r="5146" spans="1:9" x14ac:dyDescent="0.25">
      <c r="A5146" s="10">
        <v>4239</v>
      </c>
      <c r="B5146" s="10" t="s">
        <v>1003</v>
      </c>
      <c r="C5146" s="10" t="s">
        <v>449</v>
      </c>
      <c r="D5146" s="10" t="s">
        <v>34</v>
      </c>
      <c r="E5146" s="10" t="s">
        <v>35</v>
      </c>
      <c r="F5146" s="10">
        <v>1985900</v>
      </c>
      <c r="G5146" s="10">
        <v>1985900</v>
      </c>
      <c r="H5146" s="10">
        <v>1</v>
      </c>
      <c r="I5146" s="38"/>
    </row>
    <row r="5147" spans="1:9" x14ac:dyDescent="0.25">
      <c r="A5147" s="10">
        <v>4239</v>
      </c>
      <c r="B5147" s="10" t="s">
        <v>1004</v>
      </c>
      <c r="C5147" s="10" t="s">
        <v>449</v>
      </c>
      <c r="D5147" s="10" t="s">
        <v>34</v>
      </c>
      <c r="E5147" s="10" t="s">
        <v>35</v>
      </c>
      <c r="F5147" s="10">
        <v>1000000</v>
      </c>
      <c r="G5147" s="10">
        <v>1000000</v>
      </c>
      <c r="H5147" s="10">
        <v>1</v>
      </c>
      <c r="I5147" s="38"/>
    </row>
    <row r="5148" spans="1:9" x14ac:dyDescent="0.25">
      <c r="A5148" s="174" t="s">
        <v>3414</v>
      </c>
      <c r="B5148" s="175"/>
      <c r="C5148" s="175"/>
      <c r="D5148" s="175"/>
      <c r="E5148" s="175"/>
      <c r="F5148" s="175"/>
      <c r="G5148" s="175"/>
      <c r="H5148" s="175"/>
      <c r="I5148" s="38"/>
    </row>
    <row r="5149" spans="1:9" x14ac:dyDescent="0.25">
      <c r="A5149" s="145" t="s">
        <v>9</v>
      </c>
      <c r="B5149" s="146"/>
      <c r="C5149" s="146"/>
      <c r="D5149" s="146"/>
      <c r="E5149" s="146"/>
      <c r="F5149" s="146"/>
      <c r="G5149" s="146"/>
      <c r="H5149" s="146"/>
      <c r="I5149" s="38"/>
    </row>
    <row r="5150" spans="1:9" x14ac:dyDescent="0.25">
      <c r="A5150" s="33">
        <v>4269</v>
      </c>
      <c r="B5150" s="33" t="s">
        <v>4679</v>
      </c>
      <c r="C5150" s="33" t="s">
        <v>2953</v>
      </c>
      <c r="D5150" s="33" t="s">
        <v>11</v>
      </c>
      <c r="E5150" s="33" t="s">
        <v>12</v>
      </c>
      <c r="F5150" s="33">
        <v>15000</v>
      </c>
      <c r="G5150" s="33">
        <f>+F5150*H5150</f>
        <v>3000000</v>
      </c>
      <c r="H5150" s="33">
        <v>200</v>
      </c>
      <c r="I5150" s="38"/>
    </row>
    <row r="5151" spans="1:9" x14ac:dyDescent="0.25">
      <c r="A5151" s="33">
        <v>5129</v>
      </c>
      <c r="B5151" s="33" t="s">
        <v>4233</v>
      </c>
      <c r="C5151" s="33" t="s">
        <v>99</v>
      </c>
      <c r="D5151" s="33" t="s">
        <v>11</v>
      </c>
      <c r="E5151" s="33" t="s">
        <v>12</v>
      </c>
      <c r="F5151" s="33">
        <v>150000</v>
      </c>
      <c r="G5151" s="33">
        <f>+F5151*H5151</f>
        <v>450000</v>
      </c>
      <c r="H5151" s="33">
        <v>3</v>
      </c>
      <c r="I5151" s="38"/>
    </row>
    <row r="5152" spans="1:9" x14ac:dyDescent="0.25">
      <c r="A5152" s="33">
        <v>5129</v>
      </c>
      <c r="B5152" s="33" t="s">
        <v>4234</v>
      </c>
      <c r="C5152" s="33" t="s">
        <v>4235</v>
      </c>
      <c r="D5152" s="33" t="s">
        <v>11</v>
      </c>
      <c r="E5152" s="33" t="s">
        <v>12</v>
      </c>
      <c r="F5152" s="33">
        <v>150000</v>
      </c>
      <c r="G5152" s="33">
        <f t="shared" ref="G5152:G5159" si="116">+F5152*H5152</f>
        <v>300000</v>
      </c>
      <c r="H5152" s="33">
        <v>2</v>
      </c>
      <c r="I5152" s="38"/>
    </row>
    <row r="5153" spans="1:9" x14ac:dyDescent="0.25">
      <c r="A5153" s="33">
        <v>5129</v>
      </c>
      <c r="B5153" s="33" t="s">
        <v>4236</v>
      </c>
      <c r="C5153" s="33" t="s">
        <v>100</v>
      </c>
      <c r="D5153" s="33" t="s">
        <v>11</v>
      </c>
      <c r="E5153" s="33" t="s">
        <v>12</v>
      </c>
      <c r="F5153" s="33">
        <v>145000</v>
      </c>
      <c r="G5153" s="33">
        <f t="shared" si="116"/>
        <v>1740000</v>
      </c>
      <c r="H5153" s="33">
        <v>12</v>
      </c>
      <c r="I5153" s="38"/>
    </row>
    <row r="5154" spans="1:9" x14ac:dyDescent="0.25">
      <c r="A5154" s="33">
        <v>5129</v>
      </c>
      <c r="B5154" s="33" t="s">
        <v>4237</v>
      </c>
      <c r="C5154" s="33" t="s">
        <v>101</v>
      </c>
      <c r="D5154" s="33" t="s">
        <v>11</v>
      </c>
      <c r="E5154" s="33" t="s">
        <v>12</v>
      </c>
      <c r="F5154" s="33">
        <v>120000</v>
      </c>
      <c r="G5154" s="33">
        <f t="shared" si="116"/>
        <v>480000</v>
      </c>
      <c r="H5154" s="33">
        <v>4</v>
      </c>
      <c r="I5154" s="38"/>
    </row>
    <row r="5155" spans="1:9" x14ac:dyDescent="0.25">
      <c r="A5155" s="33">
        <v>5129</v>
      </c>
      <c r="B5155" s="33" t="s">
        <v>4238</v>
      </c>
      <c r="C5155" s="33" t="s">
        <v>102</v>
      </c>
      <c r="D5155" s="33" t="s">
        <v>11</v>
      </c>
      <c r="E5155" s="33" t="s">
        <v>12</v>
      </c>
      <c r="F5155" s="33">
        <v>135000</v>
      </c>
      <c r="G5155" s="33">
        <f t="shared" si="116"/>
        <v>540000</v>
      </c>
      <c r="H5155" s="33">
        <v>4</v>
      </c>
      <c r="I5155" s="38"/>
    </row>
    <row r="5156" spans="1:9" x14ac:dyDescent="0.25">
      <c r="A5156" s="33">
        <v>5129</v>
      </c>
      <c r="B5156" s="33" t="s">
        <v>4239</v>
      </c>
      <c r="C5156" s="33" t="s">
        <v>4240</v>
      </c>
      <c r="D5156" s="33" t="s">
        <v>11</v>
      </c>
      <c r="E5156" s="33" t="s">
        <v>12</v>
      </c>
      <c r="F5156" s="33">
        <v>50000</v>
      </c>
      <c r="G5156" s="33">
        <f t="shared" si="116"/>
        <v>50000</v>
      </c>
      <c r="H5156" s="33">
        <v>1</v>
      </c>
      <c r="I5156" s="38"/>
    </row>
    <row r="5157" spans="1:9" x14ac:dyDescent="0.25">
      <c r="A5157" s="33">
        <v>5129</v>
      </c>
      <c r="B5157" s="33" t="s">
        <v>4241</v>
      </c>
      <c r="C5157" s="33" t="s">
        <v>4139</v>
      </c>
      <c r="D5157" s="33" t="s">
        <v>11</v>
      </c>
      <c r="E5157" s="33" t="s">
        <v>12</v>
      </c>
      <c r="F5157" s="33">
        <v>150000</v>
      </c>
      <c r="G5157" s="33">
        <f t="shared" si="116"/>
        <v>1200000</v>
      </c>
      <c r="H5157" s="33">
        <v>8</v>
      </c>
      <c r="I5157" s="38"/>
    </row>
    <row r="5158" spans="1:9" x14ac:dyDescent="0.25">
      <c r="A5158" s="33">
        <v>5129</v>
      </c>
      <c r="B5158" s="33" t="s">
        <v>4242</v>
      </c>
      <c r="C5158" s="33" t="s">
        <v>103</v>
      </c>
      <c r="D5158" s="33" t="s">
        <v>11</v>
      </c>
      <c r="E5158" s="33" t="s">
        <v>12</v>
      </c>
      <c r="F5158" s="33">
        <v>80000</v>
      </c>
      <c r="G5158" s="33">
        <f t="shared" si="116"/>
        <v>320000</v>
      </c>
      <c r="H5158" s="33">
        <v>4</v>
      </c>
      <c r="I5158" s="38"/>
    </row>
    <row r="5159" spans="1:9" x14ac:dyDescent="0.25">
      <c r="A5159" s="33">
        <v>5129</v>
      </c>
      <c r="B5159" s="33" t="s">
        <v>4243</v>
      </c>
      <c r="C5159" s="33" t="s">
        <v>104</v>
      </c>
      <c r="D5159" s="33" t="s">
        <v>11</v>
      </c>
      <c r="E5159" s="33" t="s">
        <v>12</v>
      </c>
      <c r="F5159" s="33">
        <v>150000</v>
      </c>
      <c r="G5159" s="33">
        <f t="shared" si="116"/>
        <v>1200000</v>
      </c>
      <c r="H5159" s="33">
        <v>8</v>
      </c>
      <c r="I5159" s="38"/>
    </row>
    <row r="5160" spans="1:9" x14ac:dyDescent="0.25">
      <c r="A5160" s="33">
        <v>4269</v>
      </c>
      <c r="B5160" s="33" t="s">
        <v>4229</v>
      </c>
      <c r="C5160" s="33" t="s">
        <v>4230</v>
      </c>
      <c r="D5160" s="33" t="s">
        <v>11</v>
      </c>
      <c r="E5160" s="33" t="s">
        <v>35</v>
      </c>
      <c r="F5160" s="33">
        <v>3000000</v>
      </c>
      <c r="G5160" s="33">
        <f>+F5160*H5160</f>
        <v>3000000</v>
      </c>
      <c r="H5160" s="33">
        <v>1</v>
      </c>
      <c r="I5160" s="38"/>
    </row>
    <row r="5161" spans="1:9" x14ac:dyDescent="0.25">
      <c r="A5161" s="33">
        <v>4269</v>
      </c>
      <c r="B5161" s="33" t="s">
        <v>4231</v>
      </c>
      <c r="C5161" s="33" t="s">
        <v>4232</v>
      </c>
      <c r="D5161" s="33" t="s">
        <v>11</v>
      </c>
      <c r="E5161" s="33" t="s">
        <v>12</v>
      </c>
      <c r="F5161" s="33">
        <v>60000</v>
      </c>
      <c r="G5161" s="33">
        <f>+F5161*H5161</f>
        <v>900000</v>
      </c>
      <c r="H5161" s="33">
        <v>15</v>
      </c>
      <c r="I5161" s="38"/>
    </row>
    <row r="5162" spans="1:9" x14ac:dyDescent="0.25">
      <c r="A5162" s="145" t="s">
        <v>33</v>
      </c>
      <c r="B5162" s="146"/>
      <c r="C5162" s="146"/>
      <c r="D5162" s="146"/>
      <c r="E5162" s="146"/>
      <c r="F5162" s="146"/>
      <c r="G5162" s="146"/>
      <c r="H5162" s="146"/>
      <c r="I5162" s="38"/>
    </row>
    <row r="5163" spans="1:9" ht="27" x14ac:dyDescent="0.25">
      <c r="A5163" s="33">
        <v>4239</v>
      </c>
      <c r="B5163" s="33" t="s">
        <v>1972</v>
      </c>
      <c r="C5163" s="33" t="s">
        <v>120</v>
      </c>
      <c r="D5163" s="33" t="s">
        <v>11</v>
      </c>
      <c r="E5163" s="33" t="s">
        <v>35</v>
      </c>
      <c r="F5163" s="33">
        <v>691000</v>
      </c>
      <c r="G5163" s="33">
        <v>691000</v>
      </c>
      <c r="H5163" s="33">
        <v>1</v>
      </c>
      <c r="I5163" s="38"/>
    </row>
    <row r="5164" spans="1:9" x14ac:dyDescent="0.25">
      <c r="A5164" s="174" t="s">
        <v>6917</v>
      </c>
      <c r="B5164" s="175"/>
      <c r="C5164" s="175"/>
      <c r="D5164" s="175"/>
      <c r="E5164" s="175"/>
      <c r="F5164" s="175"/>
      <c r="G5164" s="175"/>
      <c r="H5164" s="175"/>
      <c r="I5164" s="38"/>
    </row>
    <row r="5165" spans="1:9" x14ac:dyDescent="0.25">
      <c r="A5165" s="145" t="s">
        <v>33</v>
      </c>
      <c r="B5165" s="146"/>
      <c r="C5165" s="146"/>
      <c r="D5165" s="146"/>
      <c r="E5165" s="146"/>
      <c r="F5165" s="146"/>
      <c r="G5165" s="146"/>
      <c r="H5165" s="146"/>
      <c r="I5165" s="38"/>
    </row>
    <row r="5166" spans="1:9" ht="27" x14ac:dyDescent="0.25">
      <c r="A5166" s="33">
        <v>4251</v>
      </c>
      <c r="B5166" s="33" t="s">
        <v>6091</v>
      </c>
      <c r="C5166" s="33" t="s">
        <v>112</v>
      </c>
      <c r="D5166" s="33" t="s">
        <v>41</v>
      </c>
      <c r="E5166" s="33" t="s">
        <v>35</v>
      </c>
      <c r="F5166" s="33">
        <v>15000</v>
      </c>
      <c r="G5166" s="33">
        <v>15000</v>
      </c>
      <c r="H5166" s="33">
        <v>1</v>
      </c>
      <c r="I5166" s="38"/>
    </row>
    <row r="5167" spans="1:9" ht="27" x14ac:dyDescent="0.25">
      <c r="A5167" s="33">
        <v>4251</v>
      </c>
      <c r="B5167" s="33" t="s">
        <v>7005</v>
      </c>
      <c r="C5167" s="33" t="s">
        <v>112</v>
      </c>
      <c r="D5167" s="33" t="s">
        <v>41</v>
      </c>
      <c r="E5167" s="33" t="s">
        <v>35</v>
      </c>
      <c r="F5167" s="33">
        <v>15000</v>
      </c>
      <c r="G5167" s="33">
        <v>15000</v>
      </c>
      <c r="H5167" s="33">
        <v>1</v>
      </c>
      <c r="I5167" s="38"/>
    </row>
    <row r="5168" spans="1:9" x14ac:dyDescent="0.25">
      <c r="A5168" s="174" t="s">
        <v>3590</v>
      </c>
      <c r="B5168" s="175"/>
      <c r="C5168" s="175"/>
      <c r="D5168" s="175"/>
      <c r="E5168" s="175"/>
      <c r="F5168" s="175"/>
      <c r="G5168" s="175"/>
      <c r="H5168" s="175"/>
      <c r="I5168" s="38"/>
    </row>
    <row r="5169" spans="1:9" x14ac:dyDescent="0.25">
      <c r="A5169" s="145" t="s">
        <v>33</v>
      </c>
      <c r="B5169" s="146"/>
      <c r="C5169" s="146"/>
      <c r="D5169" s="146"/>
      <c r="E5169" s="146"/>
      <c r="F5169" s="146"/>
      <c r="G5169" s="146"/>
      <c r="H5169" s="146"/>
      <c r="I5169" s="38"/>
    </row>
    <row r="5170" spans="1:9" ht="48" x14ac:dyDescent="0.25">
      <c r="A5170" s="33">
        <v>4239</v>
      </c>
      <c r="B5170" s="65" t="s">
        <v>3591</v>
      </c>
      <c r="C5170" s="65" t="s">
        <v>209</v>
      </c>
      <c r="D5170" s="19" t="s">
        <v>11</v>
      </c>
      <c r="E5170" s="19" t="s">
        <v>35</v>
      </c>
      <c r="F5170" s="75">
        <v>1000000</v>
      </c>
      <c r="G5170" s="75">
        <v>1000000</v>
      </c>
      <c r="H5170" s="69">
        <v>1</v>
      </c>
      <c r="I5170" s="38"/>
    </row>
    <row r="5171" spans="1:9" ht="48" x14ac:dyDescent="0.25">
      <c r="A5171" s="33">
        <v>4239</v>
      </c>
      <c r="B5171" s="65" t="s">
        <v>3592</v>
      </c>
      <c r="C5171" s="65" t="s">
        <v>209</v>
      </c>
      <c r="D5171" s="19" t="s">
        <v>11</v>
      </c>
      <c r="E5171" s="19" t="s">
        <v>35</v>
      </c>
      <c r="F5171" s="75">
        <v>1000000</v>
      </c>
      <c r="G5171" s="75">
        <v>1000000</v>
      </c>
      <c r="H5171" s="44">
        <v>1</v>
      </c>
      <c r="I5171" s="38"/>
    </row>
    <row r="5172" spans="1:9" x14ac:dyDescent="0.25">
      <c r="A5172" s="174" t="s">
        <v>6132</v>
      </c>
      <c r="B5172" s="175"/>
      <c r="C5172" s="175"/>
      <c r="D5172" s="175"/>
      <c r="E5172" s="175"/>
      <c r="F5172" s="175"/>
      <c r="G5172" s="175"/>
      <c r="H5172" s="175"/>
      <c r="I5172" s="38"/>
    </row>
    <row r="5173" spans="1:9" x14ac:dyDescent="0.25">
      <c r="A5173" s="145" t="s">
        <v>33</v>
      </c>
      <c r="B5173" s="146"/>
      <c r="C5173" s="146"/>
      <c r="D5173" s="146"/>
      <c r="E5173" s="146"/>
      <c r="F5173" s="146"/>
      <c r="G5173" s="146"/>
      <c r="H5173" s="146"/>
      <c r="I5173" s="38"/>
    </row>
    <row r="5174" spans="1:9" ht="27" x14ac:dyDescent="0.25">
      <c r="A5174" s="33">
        <v>4251</v>
      </c>
      <c r="B5174" s="33" t="s">
        <v>6133</v>
      </c>
      <c r="C5174" s="33" t="s">
        <v>105</v>
      </c>
      <c r="D5174" s="33" t="s">
        <v>36</v>
      </c>
      <c r="E5174" s="33" t="s">
        <v>35</v>
      </c>
      <c r="F5174" s="33">
        <v>2985000</v>
      </c>
      <c r="G5174" s="33">
        <v>2985000</v>
      </c>
      <c r="H5174" s="33">
        <v>1</v>
      </c>
      <c r="I5174" s="38"/>
    </row>
    <row r="5175" spans="1:9" x14ac:dyDescent="0.25">
      <c r="A5175" s="174" t="s">
        <v>2630</v>
      </c>
      <c r="B5175" s="175"/>
      <c r="C5175" s="175"/>
      <c r="D5175" s="175"/>
      <c r="E5175" s="175"/>
      <c r="F5175" s="175"/>
      <c r="G5175" s="175"/>
      <c r="H5175" s="175"/>
      <c r="I5175" s="38"/>
    </row>
    <row r="5176" spans="1:9" x14ac:dyDescent="0.25">
      <c r="A5176" s="145" t="s">
        <v>33</v>
      </c>
      <c r="B5176" s="146"/>
      <c r="C5176" s="146"/>
      <c r="D5176" s="146"/>
      <c r="E5176" s="146"/>
      <c r="F5176" s="146"/>
      <c r="G5176" s="146"/>
      <c r="H5176" s="146"/>
      <c r="I5176" s="38"/>
    </row>
    <row r="5177" spans="1:9" x14ac:dyDescent="0.25">
      <c r="A5177" s="10" t="s">
        <v>128</v>
      </c>
      <c r="B5177" s="10" t="s">
        <v>4192</v>
      </c>
      <c r="C5177" s="10" t="s">
        <v>3468</v>
      </c>
      <c r="D5177" s="10" t="s">
        <v>36</v>
      </c>
      <c r="E5177" s="10" t="s">
        <v>12</v>
      </c>
      <c r="F5177" s="10">
        <v>20000</v>
      </c>
      <c r="G5177" s="10">
        <f>+F5177*H5177</f>
        <v>2000000</v>
      </c>
      <c r="H5177" s="10">
        <v>100</v>
      </c>
      <c r="I5177" s="38"/>
    </row>
    <row r="5178" spans="1:9" x14ac:dyDescent="0.25">
      <c r="A5178" s="10" t="s">
        <v>130</v>
      </c>
      <c r="B5178" s="10" t="s">
        <v>1004</v>
      </c>
      <c r="C5178" s="10" t="s">
        <v>449</v>
      </c>
      <c r="D5178" s="10" t="s">
        <v>34</v>
      </c>
      <c r="E5178" s="10" t="s">
        <v>35</v>
      </c>
      <c r="F5178" s="10">
        <v>0</v>
      </c>
      <c r="G5178" s="10">
        <f>F5178*H5178</f>
        <v>0</v>
      </c>
      <c r="H5178" s="10">
        <v>1</v>
      </c>
      <c r="I5178" s="38"/>
    </row>
    <row r="5179" spans="1:9" x14ac:dyDescent="0.25">
      <c r="A5179" s="184" t="s">
        <v>478</v>
      </c>
      <c r="B5179" s="185"/>
      <c r="C5179" s="185"/>
      <c r="D5179" s="185"/>
      <c r="E5179" s="185"/>
      <c r="F5179" s="185"/>
      <c r="G5179" s="185"/>
      <c r="H5179" s="185"/>
      <c r="I5179" s="38"/>
    </row>
    <row r="5180" spans="1:9" x14ac:dyDescent="0.25">
      <c r="A5180" s="145" t="s">
        <v>9</v>
      </c>
      <c r="B5180" s="146"/>
      <c r="C5180" s="146"/>
      <c r="D5180" s="146"/>
      <c r="E5180" s="146"/>
      <c r="F5180" s="146"/>
      <c r="G5180" s="146"/>
      <c r="H5180" s="146"/>
      <c r="I5180" s="38"/>
    </row>
    <row r="5181" spans="1:9" x14ac:dyDescent="0.25">
      <c r="A5181" s="37">
        <v>4264</v>
      </c>
      <c r="B5181" s="37" t="s">
        <v>6817</v>
      </c>
      <c r="C5181" s="37" t="s">
        <v>5058</v>
      </c>
      <c r="D5181" s="37" t="s">
        <v>11</v>
      </c>
      <c r="E5181" s="37" t="s">
        <v>25</v>
      </c>
      <c r="F5181" s="37">
        <v>320</v>
      </c>
      <c r="G5181" s="37">
        <f>+F5181*H5181</f>
        <v>4592000</v>
      </c>
      <c r="H5181" s="37">
        <v>14350</v>
      </c>
      <c r="I5181" s="38"/>
    </row>
    <row r="5182" spans="1:9" x14ac:dyDescent="0.25">
      <c r="A5182" s="37">
        <v>4264</v>
      </c>
      <c r="B5182" s="37" t="s">
        <v>6179</v>
      </c>
      <c r="C5182" s="37" t="s">
        <v>6180</v>
      </c>
      <c r="D5182" s="37" t="s">
        <v>11</v>
      </c>
      <c r="E5182" s="37" t="s">
        <v>12</v>
      </c>
      <c r="F5182" s="37">
        <v>40000</v>
      </c>
      <c r="G5182" s="37">
        <f>+F5182*H5182</f>
        <v>160000</v>
      </c>
      <c r="H5182" s="37">
        <v>4</v>
      </c>
      <c r="I5182" s="38"/>
    </row>
    <row r="5183" spans="1:9" x14ac:dyDescent="0.25">
      <c r="A5183" s="37">
        <v>4264</v>
      </c>
      <c r="B5183" s="37" t="s">
        <v>6181</v>
      </c>
      <c r="C5183" s="37" t="s">
        <v>6180</v>
      </c>
      <c r="D5183" s="37" t="s">
        <v>11</v>
      </c>
      <c r="E5183" s="37" t="s">
        <v>12</v>
      </c>
      <c r="F5183" s="37">
        <v>40000</v>
      </c>
      <c r="G5183" s="37">
        <f>+F5183*H5183</f>
        <v>160000</v>
      </c>
      <c r="H5183" s="37">
        <v>4</v>
      </c>
      <c r="I5183" s="38"/>
    </row>
    <row r="5184" spans="1:9" ht="12" customHeight="1" x14ac:dyDescent="0.25">
      <c r="A5184" s="37">
        <v>4267</v>
      </c>
      <c r="B5184" s="37" t="s">
        <v>4936</v>
      </c>
      <c r="C5184" s="37" t="s">
        <v>161</v>
      </c>
      <c r="D5184" s="37" t="s">
        <v>11</v>
      </c>
      <c r="E5184" s="37" t="s">
        <v>47</v>
      </c>
      <c r="F5184" s="37">
        <v>500</v>
      </c>
      <c r="G5184" s="37">
        <f>+F5184*H5184</f>
        <v>200000</v>
      </c>
      <c r="H5184" s="37">
        <v>400</v>
      </c>
      <c r="I5184" s="38"/>
    </row>
    <row r="5185" spans="1:9" ht="27" x14ac:dyDescent="0.25">
      <c r="A5185" s="37">
        <v>4267</v>
      </c>
      <c r="B5185" s="37" t="s">
        <v>4937</v>
      </c>
      <c r="C5185" s="37" t="s">
        <v>1034</v>
      </c>
      <c r="D5185" s="37" t="s">
        <v>11</v>
      </c>
      <c r="E5185" s="37" t="s">
        <v>12</v>
      </c>
      <c r="F5185" s="37">
        <v>400</v>
      </c>
      <c r="G5185" s="37">
        <f t="shared" ref="G5185:G5230" si="117">+F5185*H5185</f>
        <v>200000</v>
      </c>
      <c r="H5185" s="37">
        <v>500</v>
      </c>
      <c r="I5185" s="38"/>
    </row>
    <row r="5186" spans="1:9" x14ac:dyDescent="0.25">
      <c r="A5186" s="37">
        <v>4267</v>
      </c>
      <c r="B5186" s="37" t="s">
        <v>4938</v>
      </c>
      <c r="C5186" s="37" t="s">
        <v>87</v>
      </c>
      <c r="D5186" s="37" t="s">
        <v>11</v>
      </c>
      <c r="E5186" s="37" t="s">
        <v>170</v>
      </c>
      <c r="F5186" s="37">
        <v>100</v>
      </c>
      <c r="G5186" s="37">
        <f t="shared" si="117"/>
        <v>30000</v>
      </c>
      <c r="H5186" s="37">
        <v>300</v>
      </c>
      <c r="I5186" s="38"/>
    </row>
    <row r="5187" spans="1:9" x14ac:dyDescent="0.25">
      <c r="A5187" s="37">
        <v>4267</v>
      </c>
      <c r="B5187" s="37" t="s">
        <v>4939</v>
      </c>
      <c r="C5187" s="37" t="s">
        <v>4940</v>
      </c>
      <c r="D5187" s="37" t="s">
        <v>11</v>
      </c>
      <c r="E5187" s="37" t="s">
        <v>12</v>
      </c>
      <c r="F5187" s="37">
        <v>650</v>
      </c>
      <c r="G5187" s="37">
        <f t="shared" si="117"/>
        <v>6500</v>
      </c>
      <c r="H5187" s="37">
        <v>10</v>
      </c>
      <c r="I5187" s="38"/>
    </row>
    <row r="5188" spans="1:9" ht="27" x14ac:dyDescent="0.25">
      <c r="A5188" s="37">
        <v>4267</v>
      </c>
      <c r="B5188" s="37" t="s">
        <v>4941</v>
      </c>
      <c r="C5188" s="37" t="s">
        <v>4300</v>
      </c>
      <c r="D5188" s="37" t="s">
        <v>11</v>
      </c>
      <c r="E5188" s="37" t="s">
        <v>12</v>
      </c>
      <c r="F5188" s="37">
        <v>1000</v>
      </c>
      <c r="G5188" s="37">
        <f t="shared" si="117"/>
        <v>100000</v>
      </c>
      <c r="H5188" s="37">
        <v>100</v>
      </c>
      <c r="I5188" s="38"/>
    </row>
    <row r="5189" spans="1:9" x14ac:dyDescent="0.25">
      <c r="A5189" s="37">
        <v>4267</v>
      </c>
      <c r="B5189" s="37" t="s">
        <v>4942</v>
      </c>
      <c r="C5189" s="37" t="s">
        <v>178</v>
      </c>
      <c r="D5189" s="37" t="s">
        <v>11</v>
      </c>
      <c r="E5189" s="37" t="s">
        <v>12</v>
      </c>
      <c r="F5189" s="37">
        <v>200</v>
      </c>
      <c r="G5189" s="37">
        <f t="shared" si="117"/>
        <v>2000</v>
      </c>
      <c r="H5189" s="37">
        <v>10</v>
      </c>
      <c r="I5189" s="38"/>
    </row>
    <row r="5190" spans="1:9" x14ac:dyDescent="0.25">
      <c r="A5190" s="37">
        <v>4267</v>
      </c>
      <c r="B5190" s="37" t="s">
        <v>4943</v>
      </c>
      <c r="C5190" s="37" t="s">
        <v>4944</v>
      </c>
      <c r="D5190" s="37" t="s">
        <v>11</v>
      </c>
      <c r="E5190" s="37" t="s">
        <v>12</v>
      </c>
      <c r="F5190" s="37">
        <v>1500</v>
      </c>
      <c r="G5190" s="37">
        <f t="shared" si="117"/>
        <v>15000</v>
      </c>
      <c r="H5190" s="37">
        <v>10</v>
      </c>
      <c r="I5190" s="38"/>
    </row>
    <row r="5191" spans="1:9" x14ac:dyDescent="0.25">
      <c r="A5191" s="37">
        <v>4267</v>
      </c>
      <c r="B5191" s="37" t="s">
        <v>4945</v>
      </c>
      <c r="C5191" s="37" t="s">
        <v>4636</v>
      </c>
      <c r="D5191" s="37" t="s">
        <v>11</v>
      </c>
      <c r="E5191" s="37" t="s">
        <v>12</v>
      </c>
      <c r="F5191" s="37">
        <v>600</v>
      </c>
      <c r="G5191" s="37">
        <f t="shared" si="117"/>
        <v>12000</v>
      </c>
      <c r="H5191" s="37">
        <v>20</v>
      </c>
      <c r="I5191" s="38"/>
    </row>
    <row r="5192" spans="1:9" x14ac:dyDescent="0.25">
      <c r="A5192" s="37">
        <v>4267</v>
      </c>
      <c r="B5192" s="37" t="s">
        <v>4946</v>
      </c>
      <c r="C5192" s="37" t="s">
        <v>225</v>
      </c>
      <c r="D5192" s="37" t="s">
        <v>11</v>
      </c>
      <c r="E5192" s="37" t="s">
        <v>12</v>
      </c>
      <c r="F5192" s="37">
        <v>1800</v>
      </c>
      <c r="G5192" s="37">
        <f t="shared" si="117"/>
        <v>54000</v>
      </c>
      <c r="H5192" s="37">
        <v>30</v>
      </c>
      <c r="I5192" s="38"/>
    </row>
    <row r="5193" spans="1:9" x14ac:dyDescent="0.25">
      <c r="A5193" s="37">
        <v>4267</v>
      </c>
      <c r="B5193" s="37" t="s">
        <v>4947</v>
      </c>
      <c r="C5193" s="37" t="s">
        <v>4948</v>
      </c>
      <c r="D5193" s="37" t="s">
        <v>11</v>
      </c>
      <c r="E5193" s="37" t="s">
        <v>12</v>
      </c>
      <c r="F5193" s="37">
        <v>5000</v>
      </c>
      <c r="G5193" s="37">
        <f t="shared" si="117"/>
        <v>75000</v>
      </c>
      <c r="H5193" s="37">
        <v>15</v>
      </c>
      <c r="I5193" s="38"/>
    </row>
    <row r="5194" spans="1:9" x14ac:dyDescent="0.25">
      <c r="A5194" s="37">
        <v>4267</v>
      </c>
      <c r="B5194" s="37" t="s">
        <v>4949</v>
      </c>
      <c r="C5194" s="37" t="s">
        <v>4948</v>
      </c>
      <c r="D5194" s="37" t="s">
        <v>11</v>
      </c>
      <c r="E5194" s="37" t="s">
        <v>12</v>
      </c>
      <c r="F5194" s="37">
        <v>4000</v>
      </c>
      <c r="G5194" s="37">
        <f t="shared" si="117"/>
        <v>80000</v>
      </c>
      <c r="H5194" s="37">
        <v>20</v>
      </c>
      <c r="I5194" s="38"/>
    </row>
    <row r="5195" spans="1:9" x14ac:dyDescent="0.25">
      <c r="A5195" s="37">
        <v>4267</v>
      </c>
      <c r="B5195" s="37" t="s">
        <v>4950</v>
      </c>
      <c r="C5195" s="37" t="s">
        <v>4948</v>
      </c>
      <c r="D5195" s="37" t="s">
        <v>11</v>
      </c>
      <c r="E5195" s="37" t="s">
        <v>12</v>
      </c>
      <c r="F5195" s="37">
        <v>6000</v>
      </c>
      <c r="G5195" s="37">
        <f t="shared" si="117"/>
        <v>78000</v>
      </c>
      <c r="H5195" s="37">
        <v>13</v>
      </c>
      <c r="I5195" s="38"/>
    </row>
    <row r="5196" spans="1:9" x14ac:dyDescent="0.25">
      <c r="A5196" s="37">
        <v>4267</v>
      </c>
      <c r="B5196" s="37" t="s">
        <v>4951</v>
      </c>
      <c r="C5196" s="37" t="s">
        <v>3445</v>
      </c>
      <c r="D5196" s="37" t="s">
        <v>11</v>
      </c>
      <c r="E5196" s="37" t="s">
        <v>50</v>
      </c>
      <c r="F5196" s="37">
        <v>200</v>
      </c>
      <c r="G5196" s="37">
        <f t="shared" si="117"/>
        <v>60000</v>
      </c>
      <c r="H5196" s="37">
        <v>300</v>
      </c>
      <c r="I5196" s="38"/>
    </row>
    <row r="5197" spans="1:9" x14ac:dyDescent="0.25">
      <c r="A5197" s="37">
        <v>4267</v>
      </c>
      <c r="B5197" s="37" t="s">
        <v>4952</v>
      </c>
      <c r="C5197" s="37" t="s">
        <v>4639</v>
      </c>
      <c r="D5197" s="37" t="s">
        <v>11</v>
      </c>
      <c r="E5197" s="37" t="s">
        <v>12</v>
      </c>
      <c r="F5197" s="37">
        <v>700</v>
      </c>
      <c r="G5197" s="37">
        <f t="shared" si="117"/>
        <v>140000</v>
      </c>
      <c r="H5197" s="37">
        <v>200</v>
      </c>
      <c r="I5197" s="38"/>
    </row>
    <row r="5198" spans="1:9" x14ac:dyDescent="0.25">
      <c r="A5198" s="37">
        <v>4267</v>
      </c>
      <c r="B5198" s="37" t="s">
        <v>4953</v>
      </c>
      <c r="C5198" s="37" t="s">
        <v>26</v>
      </c>
      <c r="D5198" s="37" t="s">
        <v>11</v>
      </c>
      <c r="E5198" s="37" t="s">
        <v>12</v>
      </c>
      <c r="F5198" s="37">
        <v>120</v>
      </c>
      <c r="G5198" s="37">
        <f t="shared" si="117"/>
        <v>240000</v>
      </c>
      <c r="H5198" s="37">
        <v>2000</v>
      </c>
      <c r="I5198" s="38"/>
    </row>
    <row r="5199" spans="1:9" x14ac:dyDescent="0.25">
      <c r="A5199" s="37">
        <v>4267</v>
      </c>
      <c r="B5199" s="37" t="s">
        <v>4954</v>
      </c>
      <c r="C5199" s="37" t="s">
        <v>1109</v>
      </c>
      <c r="D5199" s="37" t="s">
        <v>11</v>
      </c>
      <c r="E5199" s="37" t="s">
        <v>12</v>
      </c>
      <c r="F5199" s="37">
        <v>700</v>
      </c>
      <c r="G5199" s="37">
        <f t="shared" si="117"/>
        <v>490000</v>
      </c>
      <c r="H5199" s="37">
        <v>700</v>
      </c>
      <c r="I5199" s="38"/>
    </row>
    <row r="5200" spans="1:9" x14ac:dyDescent="0.25">
      <c r="A5200" s="37">
        <v>4267</v>
      </c>
      <c r="B5200" s="37" t="s">
        <v>4955</v>
      </c>
      <c r="C5200" s="37" t="s">
        <v>4956</v>
      </c>
      <c r="D5200" s="37" t="s">
        <v>11</v>
      </c>
      <c r="E5200" s="37" t="s">
        <v>57</v>
      </c>
      <c r="F5200" s="37">
        <v>5000</v>
      </c>
      <c r="G5200" s="37">
        <f t="shared" si="117"/>
        <v>2500</v>
      </c>
      <c r="H5200" s="37">
        <v>0.5</v>
      </c>
      <c r="I5200" s="38"/>
    </row>
    <row r="5201" spans="1:9" x14ac:dyDescent="0.25">
      <c r="A5201" s="37">
        <v>4267</v>
      </c>
      <c r="B5201" s="37" t="s">
        <v>4957</v>
      </c>
      <c r="C5201" s="37" t="s">
        <v>166</v>
      </c>
      <c r="D5201" s="37" t="s">
        <v>11</v>
      </c>
      <c r="E5201" s="37" t="s">
        <v>12</v>
      </c>
      <c r="F5201" s="37">
        <v>1000</v>
      </c>
      <c r="G5201" s="37">
        <f t="shared" si="117"/>
        <v>100000</v>
      </c>
      <c r="H5201" s="37">
        <v>100</v>
      </c>
      <c r="I5201" s="38"/>
    </row>
    <row r="5202" spans="1:9" x14ac:dyDescent="0.25">
      <c r="A5202" s="37">
        <v>4267</v>
      </c>
      <c r="B5202" s="37" t="s">
        <v>4958</v>
      </c>
      <c r="C5202" s="37" t="s">
        <v>240</v>
      </c>
      <c r="D5202" s="37" t="s">
        <v>11</v>
      </c>
      <c r="E5202" s="37" t="s">
        <v>12</v>
      </c>
      <c r="F5202" s="37">
        <v>2000</v>
      </c>
      <c r="G5202" s="37">
        <f t="shared" si="117"/>
        <v>12000</v>
      </c>
      <c r="H5202" s="37">
        <v>6</v>
      </c>
      <c r="I5202" s="38"/>
    </row>
    <row r="5203" spans="1:9" x14ac:dyDescent="0.25">
      <c r="A5203" s="37">
        <v>4267</v>
      </c>
      <c r="B5203" s="37" t="s">
        <v>4959</v>
      </c>
      <c r="C5203" s="37" t="s">
        <v>27</v>
      </c>
      <c r="D5203" s="37" t="s">
        <v>11</v>
      </c>
      <c r="E5203" s="37" t="s">
        <v>12</v>
      </c>
      <c r="F5203" s="37">
        <v>1000</v>
      </c>
      <c r="G5203" s="37">
        <f t="shared" si="117"/>
        <v>6000</v>
      </c>
      <c r="H5203" s="37">
        <v>6</v>
      </c>
      <c r="I5203" s="38"/>
    </row>
    <row r="5204" spans="1:9" x14ac:dyDescent="0.25">
      <c r="A5204" s="37">
        <v>4267</v>
      </c>
      <c r="B5204" s="37" t="s">
        <v>4960</v>
      </c>
      <c r="C5204" s="37" t="s">
        <v>27</v>
      </c>
      <c r="D5204" s="37" t="s">
        <v>11</v>
      </c>
      <c r="E5204" s="37" t="s">
        <v>12</v>
      </c>
      <c r="F5204" s="37">
        <v>400</v>
      </c>
      <c r="G5204" s="37">
        <f t="shared" si="117"/>
        <v>2400</v>
      </c>
      <c r="H5204" s="37">
        <v>6</v>
      </c>
      <c r="I5204" s="38"/>
    </row>
    <row r="5205" spans="1:9" x14ac:dyDescent="0.25">
      <c r="A5205" s="37">
        <v>4267</v>
      </c>
      <c r="B5205" s="37" t="s">
        <v>4961</v>
      </c>
      <c r="C5205" s="37" t="s">
        <v>4962</v>
      </c>
      <c r="D5205" s="37" t="s">
        <v>11</v>
      </c>
      <c r="E5205" s="37" t="s">
        <v>12</v>
      </c>
      <c r="F5205" s="37">
        <v>3000</v>
      </c>
      <c r="G5205" s="37">
        <f t="shared" si="117"/>
        <v>3000</v>
      </c>
      <c r="H5205" s="37">
        <v>1</v>
      </c>
      <c r="I5205" s="38"/>
    </row>
    <row r="5206" spans="1:9" ht="27" x14ac:dyDescent="0.25">
      <c r="A5206" s="37">
        <v>4267</v>
      </c>
      <c r="B5206" s="37" t="s">
        <v>4963</v>
      </c>
      <c r="C5206" s="37" t="s">
        <v>4964</v>
      </c>
      <c r="D5206" s="37" t="s">
        <v>11</v>
      </c>
      <c r="E5206" s="37" t="s">
        <v>12</v>
      </c>
      <c r="F5206" s="37">
        <v>5000</v>
      </c>
      <c r="G5206" s="37">
        <f t="shared" si="117"/>
        <v>60000</v>
      </c>
      <c r="H5206" s="37">
        <v>12</v>
      </c>
      <c r="I5206" s="38"/>
    </row>
    <row r="5207" spans="1:9" x14ac:dyDescent="0.25">
      <c r="A5207" s="37">
        <v>4267</v>
      </c>
      <c r="B5207" s="37" t="s">
        <v>4965</v>
      </c>
      <c r="C5207" s="37" t="s">
        <v>587</v>
      </c>
      <c r="D5207" s="37" t="s">
        <v>11</v>
      </c>
      <c r="E5207" s="37" t="s">
        <v>12</v>
      </c>
      <c r="F5207" s="37">
        <v>500</v>
      </c>
      <c r="G5207" s="37">
        <f t="shared" si="117"/>
        <v>50000</v>
      </c>
      <c r="H5207" s="37">
        <v>100</v>
      </c>
      <c r="I5207" s="38"/>
    </row>
    <row r="5208" spans="1:9" x14ac:dyDescent="0.25">
      <c r="A5208" s="37">
        <v>4267</v>
      </c>
      <c r="B5208" s="37" t="s">
        <v>4966</v>
      </c>
      <c r="C5208" s="37" t="s">
        <v>167</v>
      </c>
      <c r="D5208" s="37" t="s">
        <v>11</v>
      </c>
      <c r="E5208" s="37" t="s">
        <v>12</v>
      </c>
      <c r="F5208" s="37">
        <v>900</v>
      </c>
      <c r="G5208" s="37">
        <f t="shared" si="117"/>
        <v>90000</v>
      </c>
      <c r="H5208" s="37">
        <v>100</v>
      </c>
      <c r="I5208" s="38"/>
    </row>
    <row r="5209" spans="1:9" x14ac:dyDescent="0.25">
      <c r="A5209" s="37">
        <v>4267</v>
      </c>
      <c r="B5209" s="37" t="s">
        <v>4967</v>
      </c>
      <c r="C5209" s="37" t="s">
        <v>124</v>
      </c>
      <c r="D5209" s="37" t="s">
        <v>11</v>
      </c>
      <c r="E5209" s="37" t="s">
        <v>12</v>
      </c>
      <c r="F5209" s="37">
        <v>1500</v>
      </c>
      <c r="G5209" s="37">
        <f t="shared" si="117"/>
        <v>150000</v>
      </c>
      <c r="H5209" s="37">
        <v>100</v>
      </c>
      <c r="I5209" s="38"/>
    </row>
    <row r="5210" spans="1:9" x14ac:dyDescent="0.25">
      <c r="A5210" s="37">
        <v>4267</v>
      </c>
      <c r="B5210" s="37" t="s">
        <v>4968</v>
      </c>
      <c r="C5210" s="37" t="s">
        <v>228</v>
      </c>
      <c r="D5210" s="37" t="s">
        <v>11</v>
      </c>
      <c r="E5210" s="37" t="s">
        <v>170</v>
      </c>
      <c r="F5210" s="37">
        <v>1000</v>
      </c>
      <c r="G5210" s="37">
        <f t="shared" si="117"/>
        <v>12000</v>
      </c>
      <c r="H5210" s="37">
        <v>12</v>
      </c>
      <c r="I5210" s="38"/>
    </row>
    <row r="5211" spans="1:9" x14ac:dyDescent="0.25">
      <c r="A5211" s="37">
        <v>4267</v>
      </c>
      <c r="B5211" s="37" t="s">
        <v>4969</v>
      </c>
      <c r="C5211" s="37" t="s">
        <v>28</v>
      </c>
      <c r="D5211" s="37" t="s">
        <v>11</v>
      </c>
      <c r="E5211" s="37" t="s">
        <v>25</v>
      </c>
      <c r="F5211" s="37">
        <v>300</v>
      </c>
      <c r="G5211" s="37">
        <f t="shared" si="117"/>
        <v>120000</v>
      </c>
      <c r="H5211" s="37">
        <v>400</v>
      </c>
      <c r="I5211" s="38"/>
    </row>
    <row r="5212" spans="1:9" ht="27" x14ac:dyDescent="0.25">
      <c r="A5212" s="37">
        <v>4267</v>
      </c>
      <c r="B5212" s="37" t="s">
        <v>4970</v>
      </c>
      <c r="C5212" s="37" t="s">
        <v>589</v>
      </c>
      <c r="D5212" s="37" t="s">
        <v>11</v>
      </c>
      <c r="E5212" s="37" t="s">
        <v>25</v>
      </c>
      <c r="F5212" s="37">
        <v>600</v>
      </c>
      <c r="G5212" s="37">
        <f t="shared" si="117"/>
        <v>86400</v>
      </c>
      <c r="H5212" s="37">
        <v>144</v>
      </c>
      <c r="I5212" s="38"/>
    </row>
    <row r="5213" spans="1:9" x14ac:dyDescent="0.25">
      <c r="A5213" s="37">
        <v>4267</v>
      </c>
      <c r="B5213" s="37" t="s">
        <v>4971</v>
      </c>
      <c r="C5213" s="37" t="s">
        <v>29</v>
      </c>
      <c r="D5213" s="37" t="s">
        <v>11</v>
      </c>
      <c r="E5213" s="37" t="s">
        <v>25</v>
      </c>
      <c r="F5213" s="37">
        <v>400</v>
      </c>
      <c r="G5213" s="37">
        <f t="shared" si="117"/>
        <v>40000</v>
      </c>
      <c r="H5213" s="37">
        <v>100</v>
      </c>
      <c r="I5213" s="38"/>
    </row>
    <row r="5214" spans="1:9" x14ac:dyDescent="0.25">
      <c r="A5214" s="37">
        <v>4267</v>
      </c>
      <c r="B5214" s="37" t="s">
        <v>4972</v>
      </c>
      <c r="C5214" s="37" t="s">
        <v>52</v>
      </c>
      <c r="D5214" s="37" t="s">
        <v>11</v>
      </c>
      <c r="E5214" s="37" t="s">
        <v>12</v>
      </c>
      <c r="F5214" s="37">
        <v>500</v>
      </c>
      <c r="G5214" s="37">
        <f t="shared" si="117"/>
        <v>200000</v>
      </c>
      <c r="H5214" s="37">
        <v>400</v>
      </c>
      <c r="I5214" s="38"/>
    </row>
    <row r="5215" spans="1:9" x14ac:dyDescent="0.25">
      <c r="A5215" s="37">
        <v>4267</v>
      </c>
      <c r="B5215" s="37" t="s">
        <v>4973</v>
      </c>
      <c r="C5215" s="37" t="s">
        <v>30</v>
      </c>
      <c r="D5215" s="37" t="s">
        <v>11</v>
      </c>
      <c r="E5215" s="37" t="s">
        <v>12</v>
      </c>
      <c r="F5215" s="37">
        <v>800</v>
      </c>
      <c r="G5215" s="37">
        <f t="shared" si="117"/>
        <v>320000</v>
      </c>
      <c r="H5215" s="37">
        <v>400</v>
      </c>
      <c r="I5215" s="38"/>
    </row>
    <row r="5216" spans="1:9" ht="27" x14ac:dyDescent="0.25">
      <c r="A5216" s="37">
        <v>4267</v>
      </c>
      <c r="B5216" s="37" t="s">
        <v>7020</v>
      </c>
      <c r="C5216" s="37" t="s">
        <v>588</v>
      </c>
      <c r="D5216" s="37" t="s">
        <v>11</v>
      </c>
      <c r="E5216" s="37" t="s">
        <v>2725</v>
      </c>
      <c r="F5216" s="37">
        <v>400</v>
      </c>
      <c r="G5216" s="37">
        <f t="shared" si="117"/>
        <v>32000</v>
      </c>
      <c r="H5216" s="37">
        <v>80</v>
      </c>
      <c r="I5216" s="38"/>
    </row>
    <row r="5217" spans="1:9" ht="27" x14ac:dyDescent="0.25">
      <c r="A5217" s="37">
        <v>4267</v>
      </c>
      <c r="B5217" s="37" t="s">
        <v>4974</v>
      </c>
      <c r="C5217" s="37" t="s">
        <v>230</v>
      </c>
      <c r="D5217" s="37" t="s">
        <v>11</v>
      </c>
      <c r="E5217" s="37" t="s">
        <v>12</v>
      </c>
      <c r="F5217" s="37">
        <v>1000</v>
      </c>
      <c r="G5217" s="37">
        <f t="shared" si="117"/>
        <v>6000</v>
      </c>
      <c r="H5217" s="37">
        <v>6</v>
      </c>
      <c r="I5217" s="38"/>
    </row>
    <row r="5218" spans="1:9" ht="27" x14ac:dyDescent="0.25">
      <c r="A5218" s="37">
        <v>4267</v>
      </c>
      <c r="B5218" s="37" t="s">
        <v>4975</v>
      </c>
      <c r="C5218" s="37" t="s">
        <v>31</v>
      </c>
      <c r="D5218" s="37" t="s">
        <v>11</v>
      </c>
      <c r="E5218" s="37" t="s">
        <v>12</v>
      </c>
      <c r="F5218" s="37">
        <v>1500</v>
      </c>
      <c r="G5218" s="37">
        <f t="shared" si="117"/>
        <v>9000</v>
      </c>
      <c r="H5218" s="37">
        <v>6</v>
      </c>
      <c r="I5218" s="38"/>
    </row>
    <row r="5219" spans="1:9" x14ac:dyDescent="0.25">
      <c r="A5219" s="37">
        <v>4267</v>
      </c>
      <c r="B5219" s="37" t="s">
        <v>4976</v>
      </c>
      <c r="C5219" s="37" t="s">
        <v>1544</v>
      </c>
      <c r="D5219" s="37" t="s">
        <v>11</v>
      </c>
      <c r="E5219" s="37" t="s">
        <v>12</v>
      </c>
      <c r="F5219" s="37">
        <v>2000</v>
      </c>
      <c r="G5219" s="37">
        <f t="shared" si="117"/>
        <v>6000</v>
      </c>
      <c r="H5219" s="37">
        <v>3</v>
      </c>
      <c r="I5219" s="38"/>
    </row>
    <row r="5220" spans="1:9" x14ac:dyDescent="0.25">
      <c r="A5220" s="37">
        <v>4267</v>
      </c>
      <c r="B5220" s="37" t="s">
        <v>4977</v>
      </c>
      <c r="C5220" s="37" t="s">
        <v>4978</v>
      </c>
      <c r="D5220" s="37" t="s">
        <v>11</v>
      </c>
      <c r="E5220" s="37" t="s">
        <v>50</v>
      </c>
      <c r="F5220" s="37">
        <v>1300</v>
      </c>
      <c r="G5220" s="37">
        <f t="shared" si="117"/>
        <v>6500</v>
      </c>
      <c r="H5220" s="37">
        <v>5</v>
      </c>
      <c r="I5220" s="38"/>
    </row>
    <row r="5221" spans="1:9" x14ac:dyDescent="0.25">
      <c r="A5221" s="37">
        <v>4267</v>
      </c>
      <c r="B5221" s="37" t="s">
        <v>4979</v>
      </c>
      <c r="C5221" s="37" t="s">
        <v>1020</v>
      </c>
      <c r="D5221" s="37" t="s">
        <v>11</v>
      </c>
      <c r="E5221" s="37" t="s">
        <v>12</v>
      </c>
      <c r="F5221" s="37">
        <v>3000</v>
      </c>
      <c r="G5221" s="37">
        <f t="shared" si="117"/>
        <v>30000</v>
      </c>
      <c r="H5221" s="37">
        <v>10</v>
      </c>
      <c r="I5221" s="38"/>
    </row>
    <row r="5222" spans="1:9" ht="27" x14ac:dyDescent="0.25">
      <c r="A5222" s="37">
        <v>4267</v>
      </c>
      <c r="B5222" s="37" t="s">
        <v>4980</v>
      </c>
      <c r="C5222" s="37" t="s">
        <v>4981</v>
      </c>
      <c r="D5222" s="37" t="s">
        <v>11</v>
      </c>
      <c r="E5222" s="37" t="s">
        <v>50</v>
      </c>
      <c r="F5222" s="37">
        <v>300</v>
      </c>
      <c r="G5222" s="37">
        <f t="shared" si="117"/>
        <v>60000</v>
      </c>
      <c r="H5222" s="37">
        <v>200</v>
      </c>
      <c r="I5222" s="38"/>
    </row>
    <row r="5223" spans="1:9" x14ac:dyDescent="0.25">
      <c r="A5223" s="37">
        <v>4267</v>
      </c>
      <c r="B5223" s="37" t="s">
        <v>4982</v>
      </c>
      <c r="C5223" s="37" t="s">
        <v>168</v>
      </c>
      <c r="D5223" s="37" t="s">
        <v>11</v>
      </c>
      <c r="E5223" s="37" t="s">
        <v>12</v>
      </c>
      <c r="F5223" s="37">
        <v>4000</v>
      </c>
      <c r="G5223" s="37">
        <f t="shared" si="117"/>
        <v>20000</v>
      </c>
      <c r="H5223" s="37">
        <v>5</v>
      </c>
      <c r="I5223" s="38"/>
    </row>
    <row r="5224" spans="1:9" x14ac:dyDescent="0.25">
      <c r="A5224" s="37">
        <v>4267</v>
      </c>
      <c r="B5224" s="37" t="s">
        <v>4983</v>
      </c>
      <c r="C5224" s="37" t="s">
        <v>1027</v>
      </c>
      <c r="D5224" s="37" t="s">
        <v>11</v>
      </c>
      <c r="E5224" s="37" t="s">
        <v>12</v>
      </c>
      <c r="F5224" s="37">
        <v>3000</v>
      </c>
      <c r="G5224" s="37">
        <f t="shared" si="117"/>
        <v>3000</v>
      </c>
      <c r="H5224" s="37">
        <v>1</v>
      </c>
      <c r="I5224" s="38"/>
    </row>
    <row r="5225" spans="1:9" x14ac:dyDescent="0.25">
      <c r="A5225" s="37">
        <v>4267</v>
      </c>
      <c r="B5225" s="37" t="s">
        <v>4984</v>
      </c>
      <c r="C5225" s="37" t="s">
        <v>1027</v>
      </c>
      <c r="D5225" s="37" t="s">
        <v>11</v>
      </c>
      <c r="E5225" s="37" t="s">
        <v>12</v>
      </c>
      <c r="F5225" s="37">
        <v>2000</v>
      </c>
      <c r="G5225" s="37">
        <f t="shared" si="117"/>
        <v>4000</v>
      </c>
      <c r="H5225" s="37">
        <v>2</v>
      </c>
      <c r="I5225" s="38"/>
    </row>
    <row r="5226" spans="1:9" x14ac:dyDescent="0.25">
      <c r="A5226" s="37">
        <v>4267</v>
      </c>
      <c r="B5226" s="37" t="s">
        <v>4985</v>
      </c>
      <c r="C5226" s="37" t="s">
        <v>4348</v>
      </c>
      <c r="D5226" s="37" t="s">
        <v>11</v>
      </c>
      <c r="E5226" s="37" t="s">
        <v>12</v>
      </c>
      <c r="F5226" s="37">
        <v>1500</v>
      </c>
      <c r="G5226" s="37">
        <f t="shared" si="117"/>
        <v>1500</v>
      </c>
      <c r="H5226" s="37">
        <v>1</v>
      </c>
      <c r="I5226" s="38"/>
    </row>
    <row r="5227" spans="1:9" x14ac:dyDescent="0.25">
      <c r="A5227" s="37">
        <v>4267</v>
      </c>
      <c r="B5227" s="37" t="s">
        <v>4986</v>
      </c>
      <c r="C5227" s="37" t="s">
        <v>4987</v>
      </c>
      <c r="D5227" s="37" t="s">
        <v>11</v>
      </c>
      <c r="E5227" s="37" t="s">
        <v>12</v>
      </c>
      <c r="F5227" s="37">
        <v>500</v>
      </c>
      <c r="G5227" s="37">
        <f t="shared" si="117"/>
        <v>5000</v>
      </c>
      <c r="H5227" s="37">
        <v>10</v>
      </c>
      <c r="I5227" s="38"/>
    </row>
    <row r="5228" spans="1:9" x14ac:dyDescent="0.25">
      <c r="A5228" s="37">
        <v>4267</v>
      </c>
      <c r="B5228" s="37" t="s">
        <v>4988</v>
      </c>
      <c r="C5228" s="37" t="s">
        <v>4353</v>
      </c>
      <c r="D5228" s="37" t="s">
        <v>11</v>
      </c>
      <c r="E5228" s="37" t="s">
        <v>12</v>
      </c>
      <c r="F5228" s="37">
        <v>4000</v>
      </c>
      <c r="G5228" s="37">
        <f t="shared" si="117"/>
        <v>4000</v>
      </c>
      <c r="H5228" s="37">
        <v>1</v>
      </c>
      <c r="I5228" s="38"/>
    </row>
    <row r="5229" spans="1:9" x14ac:dyDescent="0.25">
      <c r="A5229" s="37">
        <v>4267</v>
      </c>
      <c r="B5229" s="37" t="s">
        <v>4989</v>
      </c>
      <c r="C5229" s="37" t="s">
        <v>233</v>
      </c>
      <c r="D5229" s="37" t="s">
        <v>11</v>
      </c>
      <c r="E5229" s="37" t="s">
        <v>12</v>
      </c>
      <c r="F5229" s="37">
        <v>4000</v>
      </c>
      <c r="G5229" s="37">
        <f t="shared" si="117"/>
        <v>20000</v>
      </c>
      <c r="H5229" s="37">
        <v>5</v>
      </c>
      <c r="I5229" s="38"/>
    </row>
    <row r="5230" spans="1:9" x14ac:dyDescent="0.25">
      <c r="A5230" s="37">
        <v>4267</v>
      </c>
      <c r="B5230" s="37" t="s">
        <v>4990</v>
      </c>
      <c r="C5230" s="37" t="s">
        <v>169</v>
      </c>
      <c r="D5230" s="37" t="s">
        <v>11</v>
      </c>
      <c r="E5230" s="37" t="s">
        <v>12</v>
      </c>
      <c r="F5230" s="37">
        <v>1500</v>
      </c>
      <c r="G5230" s="37">
        <f t="shared" si="117"/>
        <v>30000</v>
      </c>
      <c r="H5230" s="37">
        <v>20</v>
      </c>
      <c r="I5230" s="38"/>
    </row>
    <row r="5231" spans="1:9" x14ac:dyDescent="0.25">
      <c r="A5231" s="37">
        <v>5122</v>
      </c>
      <c r="B5231" s="37" t="s">
        <v>3623</v>
      </c>
      <c r="C5231" s="37" t="s">
        <v>32</v>
      </c>
      <c r="D5231" s="37" t="s">
        <v>11</v>
      </c>
      <c r="E5231" s="37" t="s">
        <v>12</v>
      </c>
      <c r="F5231" s="37">
        <v>250000</v>
      </c>
      <c r="G5231" s="37">
        <f>+F5231*H5231</f>
        <v>6250000</v>
      </c>
      <c r="H5231" s="37">
        <v>25</v>
      </c>
      <c r="I5231" s="38"/>
    </row>
    <row r="5232" spans="1:9" x14ac:dyDescent="0.25">
      <c r="A5232" s="37">
        <v>5122</v>
      </c>
      <c r="B5232" s="37" t="s">
        <v>3624</v>
      </c>
      <c r="C5232" s="37" t="s">
        <v>133</v>
      </c>
      <c r="D5232" s="37" t="s">
        <v>11</v>
      </c>
      <c r="E5232" s="37" t="s">
        <v>12</v>
      </c>
      <c r="F5232" s="37">
        <v>45000</v>
      </c>
      <c r="G5232" s="37">
        <f t="shared" ref="G5232:G5247" si="118">+F5232*H5232</f>
        <v>45000</v>
      </c>
      <c r="H5232" s="37">
        <v>1</v>
      </c>
      <c r="I5232" s="38"/>
    </row>
    <row r="5233" spans="1:9" ht="27" x14ac:dyDescent="0.25">
      <c r="A5233" s="19">
        <v>5122</v>
      </c>
      <c r="B5233" s="19" t="s">
        <v>3625</v>
      </c>
      <c r="C5233" s="19" t="s">
        <v>184</v>
      </c>
      <c r="D5233" s="19" t="s">
        <v>11</v>
      </c>
      <c r="E5233" s="19" t="s">
        <v>12</v>
      </c>
      <c r="F5233" s="19">
        <v>20000</v>
      </c>
      <c r="G5233" s="19">
        <f t="shared" si="118"/>
        <v>200000</v>
      </c>
      <c r="H5233" s="19">
        <v>10</v>
      </c>
      <c r="I5233" s="38"/>
    </row>
    <row r="5234" spans="1:9" ht="27" x14ac:dyDescent="0.25">
      <c r="A5234" s="19">
        <v>5122</v>
      </c>
      <c r="B5234" s="19" t="s">
        <v>3626</v>
      </c>
      <c r="C5234" s="19" t="s">
        <v>184</v>
      </c>
      <c r="D5234" s="19" t="s">
        <v>11</v>
      </c>
      <c r="E5234" s="19" t="s">
        <v>12</v>
      </c>
      <c r="F5234" s="19">
        <v>20000</v>
      </c>
      <c r="G5234" s="19">
        <f t="shared" si="118"/>
        <v>40000</v>
      </c>
      <c r="H5234" s="19">
        <v>2</v>
      </c>
      <c r="I5234" s="38"/>
    </row>
    <row r="5235" spans="1:9" x14ac:dyDescent="0.25">
      <c r="A5235" s="19">
        <v>5122</v>
      </c>
      <c r="B5235" s="19" t="s">
        <v>3627</v>
      </c>
      <c r="C5235" s="19" t="s">
        <v>24</v>
      </c>
      <c r="D5235" s="19" t="s">
        <v>11</v>
      </c>
      <c r="E5235" s="19" t="s">
        <v>12</v>
      </c>
      <c r="F5235" s="19">
        <v>4000</v>
      </c>
      <c r="G5235" s="19">
        <f t="shared" si="118"/>
        <v>80000</v>
      </c>
      <c r="H5235" s="19">
        <v>20</v>
      </c>
      <c r="I5235" s="38"/>
    </row>
    <row r="5236" spans="1:9" x14ac:dyDescent="0.25">
      <c r="A5236" s="19">
        <v>5122</v>
      </c>
      <c r="B5236" s="19" t="s">
        <v>3628</v>
      </c>
      <c r="C5236" s="19" t="s">
        <v>78</v>
      </c>
      <c r="D5236" s="19" t="s">
        <v>11</v>
      </c>
      <c r="E5236" s="19" t="s">
        <v>12</v>
      </c>
      <c r="F5236" s="19">
        <v>6000</v>
      </c>
      <c r="G5236" s="19">
        <f t="shared" si="118"/>
        <v>60000</v>
      </c>
      <c r="H5236" s="19">
        <v>10</v>
      </c>
      <c r="I5236" s="38"/>
    </row>
    <row r="5237" spans="1:9" ht="40.5" x14ac:dyDescent="0.25">
      <c r="A5237" s="19">
        <v>5122</v>
      </c>
      <c r="B5237" s="19" t="s">
        <v>3629</v>
      </c>
      <c r="C5237" s="19" t="s">
        <v>3490</v>
      </c>
      <c r="D5237" s="19" t="s">
        <v>11</v>
      </c>
      <c r="E5237" s="19" t="s">
        <v>12</v>
      </c>
      <c r="F5237" s="19">
        <v>120000</v>
      </c>
      <c r="G5237" s="19">
        <f t="shared" si="118"/>
        <v>720000</v>
      </c>
      <c r="H5237" s="19">
        <v>6</v>
      </c>
      <c r="I5237" s="38"/>
    </row>
    <row r="5238" spans="1:9" ht="40.5" x14ac:dyDescent="0.25">
      <c r="A5238" s="19">
        <v>5122</v>
      </c>
      <c r="B5238" s="19" t="s">
        <v>3630</v>
      </c>
      <c r="C5238" s="19" t="s">
        <v>3631</v>
      </c>
      <c r="D5238" s="19" t="s">
        <v>11</v>
      </c>
      <c r="E5238" s="19" t="s">
        <v>12</v>
      </c>
      <c r="F5238" s="19">
        <v>255000</v>
      </c>
      <c r="G5238" s="19">
        <f t="shared" si="118"/>
        <v>510000</v>
      </c>
      <c r="H5238" s="19">
        <v>2</v>
      </c>
      <c r="I5238" s="38"/>
    </row>
    <row r="5239" spans="1:9" x14ac:dyDescent="0.25">
      <c r="A5239" s="19">
        <v>5122</v>
      </c>
      <c r="B5239" s="19" t="s">
        <v>3632</v>
      </c>
      <c r="C5239" s="19" t="s">
        <v>152</v>
      </c>
      <c r="D5239" s="19" t="s">
        <v>11</v>
      </c>
      <c r="E5239" s="19" t="s">
        <v>12</v>
      </c>
      <c r="F5239" s="19">
        <v>31000</v>
      </c>
      <c r="G5239" s="19">
        <f t="shared" si="118"/>
        <v>620000</v>
      </c>
      <c r="H5239" s="19">
        <v>20</v>
      </c>
      <c r="I5239" s="38"/>
    </row>
    <row r="5240" spans="1:9" x14ac:dyDescent="0.25">
      <c r="A5240" s="19">
        <v>5122</v>
      </c>
      <c r="B5240" s="19" t="s">
        <v>3633</v>
      </c>
      <c r="C5240" s="19" t="s">
        <v>153</v>
      </c>
      <c r="D5240" s="19" t="s">
        <v>11</v>
      </c>
      <c r="E5240" s="19" t="s">
        <v>12</v>
      </c>
      <c r="F5240" s="19">
        <v>15000</v>
      </c>
      <c r="G5240" s="19">
        <f t="shared" si="118"/>
        <v>600000</v>
      </c>
      <c r="H5240" s="19">
        <v>40</v>
      </c>
      <c r="I5240" s="38"/>
    </row>
    <row r="5241" spans="1:9" x14ac:dyDescent="0.25">
      <c r="A5241" s="19">
        <v>5122</v>
      </c>
      <c r="B5241" s="19" t="s">
        <v>3634</v>
      </c>
      <c r="C5241" s="19" t="s">
        <v>55</v>
      </c>
      <c r="D5241" s="19" t="s">
        <v>11</v>
      </c>
      <c r="E5241" s="19" t="s">
        <v>12</v>
      </c>
      <c r="F5241" s="19">
        <v>90000</v>
      </c>
      <c r="G5241" s="19">
        <f t="shared" si="118"/>
        <v>180000</v>
      </c>
      <c r="H5241" s="19">
        <v>2</v>
      </c>
      <c r="I5241" s="38"/>
    </row>
    <row r="5242" spans="1:9" x14ac:dyDescent="0.25">
      <c r="A5242" s="19">
        <v>5122</v>
      </c>
      <c r="B5242" s="19" t="s">
        <v>3635</v>
      </c>
      <c r="C5242" s="19" t="s">
        <v>186</v>
      </c>
      <c r="D5242" s="19" t="s">
        <v>11</v>
      </c>
      <c r="E5242" s="19" t="s">
        <v>12</v>
      </c>
      <c r="F5242" s="19">
        <v>70000</v>
      </c>
      <c r="G5242" s="19">
        <f t="shared" si="118"/>
        <v>700000</v>
      </c>
      <c r="H5242" s="19">
        <v>10</v>
      </c>
      <c r="I5242" s="38"/>
    </row>
    <row r="5243" spans="1:9" x14ac:dyDescent="0.25">
      <c r="A5243" s="19">
        <v>5122</v>
      </c>
      <c r="B5243" s="19" t="s">
        <v>3636</v>
      </c>
      <c r="C5243" s="19" t="s">
        <v>342</v>
      </c>
      <c r="D5243" s="19" t="s">
        <v>11</v>
      </c>
      <c r="E5243" s="19" t="s">
        <v>12</v>
      </c>
      <c r="F5243" s="19">
        <v>100000</v>
      </c>
      <c r="G5243" s="19">
        <f t="shared" si="118"/>
        <v>100000</v>
      </c>
      <c r="H5243" s="19">
        <v>1</v>
      </c>
      <c r="I5243" s="38"/>
    </row>
    <row r="5244" spans="1:9" x14ac:dyDescent="0.25">
      <c r="A5244" s="19">
        <v>5122</v>
      </c>
      <c r="B5244" s="19" t="s">
        <v>3637</v>
      </c>
      <c r="C5244" s="19" t="s">
        <v>188</v>
      </c>
      <c r="D5244" s="19" t="s">
        <v>11</v>
      </c>
      <c r="E5244" s="19" t="s">
        <v>12</v>
      </c>
      <c r="F5244" s="19">
        <v>80000</v>
      </c>
      <c r="G5244" s="19">
        <f t="shared" si="118"/>
        <v>160000</v>
      </c>
      <c r="H5244" s="19">
        <v>2</v>
      </c>
      <c r="I5244" s="38"/>
    </row>
    <row r="5245" spans="1:9" x14ac:dyDescent="0.25">
      <c r="A5245" s="19">
        <v>5122</v>
      </c>
      <c r="B5245" s="19" t="s">
        <v>3638</v>
      </c>
      <c r="C5245" s="19" t="s">
        <v>188</v>
      </c>
      <c r="D5245" s="19" t="s">
        <v>11</v>
      </c>
      <c r="E5245" s="19" t="s">
        <v>12</v>
      </c>
      <c r="F5245" s="19">
        <v>260000</v>
      </c>
      <c r="G5245" s="19">
        <f t="shared" si="118"/>
        <v>260000</v>
      </c>
      <c r="H5245" s="19">
        <v>1</v>
      </c>
      <c r="I5245" s="38"/>
    </row>
    <row r="5246" spans="1:9" x14ac:dyDescent="0.25">
      <c r="A5246" s="19">
        <v>5122</v>
      </c>
      <c r="B5246" s="19" t="s">
        <v>3639</v>
      </c>
      <c r="C5246" s="19" t="s">
        <v>101</v>
      </c>
      <c r="D5246" s="19" t="s">
        <v>11</v>
      </c>
      <c r="E5246" s="19" t="s">
        <v>12</v>
      </c>
      <c r="F5246" s="19">
        <v>80000</v>
      </c>
      <c r="G5246" s="19">
        <f t="shared" si="118"/>
        <v>240000</v>
      </c>
      <c r="H5246" s="19">
        <v>3</v>
      </c>
      <c r="I5246" s="38"/>
    </row>
    <row r="5247" spans="1:9" x14ac:dyDescent="0.25">
      <c r="A5247" s="19">
        <v>5122</v>
      </c>
      <c r="B5247" s="19" t="s">
        <v>3640</v>
      </c>
      <c r="C5247" s="19" t="s">
        <v>3641</v>
      </c>
      <c r="D5247" s="19" t="s">
        <v>11</v>
      </c>
      <c r="E5247" s="19" t="s">
        <v>12</v>
      </c>
      <c r="F5247" s="19">
        <v>700000</v>
      </c>
      <c r="G5247" s="19">
        <f t="shared" si="118"/>
        <v>700000</v>
      </c>
      <c r="H5247" s="19">
        <v>1</v>
      </c>
      <c r="I5247" s="38"/>
    </row>
    <row r="5248" spans="1:9" x14ac:dyDescent="0.25">
      <c r="A5248" s="19" t="s">
        <v>182</v>
      </c>
      <c r="B5248" s="19" t="s">
        <v>620</v>
      </c>
      <c r="C5248" s="19" t="s">
        <v>479</v>
      </c>
      <c r="D5248" s="19" t="s">
        <v>36</v>
      </c>
      <c r="E5248" s="19" t="s">
        <v>12</v>
      </c>
      <c r="F5248" s="19">
        <v>999</v>
      </c>
      <c r="G5248" s="19">
        <f>F5248*H5248</f>
        <v>299700</v>
      </c>
      <c r="H5248" s="19">
        <v>300</v>
      </c>
      <c r="I5248" s="38"/>
    </row>
    <row r="5249" spans="1:9" x14ac:dyDescent="0.25">
      <c r="A5249" s="19" t="s">
        <v>182</v>
      </c>
      <c r="B5249" s="19" t="s">
        <v>621</v>
      </c>
      <c r="C5249" s="19" t="s">
        <v>261</v>
      </c>
      <c r="D5249" s="19" t="s">
        <v>36</v>
      </c>
      <c r="E5249" s="19" t="s">
        <v>12</v>
      </c>
      <c r="F5249" s="19">
        <v>29990</v>
      </c>
      <c r="G5249" s="19">
        <f>F5249*H5249</f>
        <v>359880</v>
      </c>
      <c r="H5249" s="19">
        <v>12</v>
      </c>
      <c r="I5249" s="38"/>
    </row>
    <row r="5250" spans="1:9" x14ac:dyDescent="0.25">
      <c r="A5250" s="19"/>
      <c r="B5250" s="19" t="s">
        <v>1084</v>
      </c>
      <c r="C5250" s="19" t="s">
        <v>86</v>
      </c>
      <c r="D5250" s="19" t="s">
        <v>11</v>
      </c>
      <c r="E5250" s="19" t="s">
        <v>47</v>
      </c>
      <c r="F5250" s="19">
        <v>0</v>
      </c>
      <c r="G5250" s="19">
        <f t="shared" ref="G5250:G5293" si="119">F5250*H5250</f>
        <v>0</v>
      </c>
      <c r="H5250" s="19">
        <v>400</v>
      </c>
      <c r="I5250" s="38"/>
    </row>
    <row r="5251" spans="1:9" ht="27" x14ac:dyDescent="0.25">
      <c r="A5251" s="19"/>
      <c r="B5251" s="19" t="s">
        <v>1085</v>
      </c>
      <c r="C5251" s="19" t="s">
        <v>1034</v>
      </c>
      <c r="D5251" s="19" t="s">
        <v>11</v>
      </c>
      <c r="E5251" s="19" t="s">
        <v>12</v>
      </c>
      <c r="F5251" s="19">
        <v>0</v>
      </c>
      <c r="G5251" s="19">
        <f t="shared" si="119"/>
        <v>0</v>
      </c>
      <c r="H5251" s="19">
        <v>500</v>
      </c>
      <c r="I5251" s="38"/>
    </row>
    <row r="5252" spans="1:9" x14ac:dyDescent="0.25">
      <c r="A5252" s="19"/>
      <c r="B5252" s="19" t="s">
        <v>1086</v>
      </c>
      <c r="C5252" s="19" t="s">
        <v>180</v>
      </c>
      <c r="D5252" s="19" t="s">
        <v>11</v>
      </c>
      <c r="E5252" s="19" t="s">
        <v>12</v>
      </c>
      <c r="F5252" s="19">
        <v>0</v>
      </c>
      <c r="G5252" s="19">
        <f t="shared" si="119"/>
        <v>0</v>
      </c>
      <c r="H5252" s="19">
        <v>20</v>
      </c>
      <c r="I5252" s="38"/>
    </row>
    <row r="5253" spans="1:9" x14ac:dyDescent="0.25">
      <c r="A5253" s="19"/>
      <c r="B5253" s="19" t="s">
        <v>1087</v>
      </c>
      <c r="C5253" s="19" t="s">
        <v>87</v>
      </c>
      <c r="D5253" s="19" t="s">
        <v>11</v>
      </c>
      <c r="E5253" s="19" t="s">
        <v>170</v>
      </c>
      <c r="F5253" s="19">
        <v>0</v>
      </c>
      <c r="G5253" s="19">
        <f t="shared" si="119"/>
        <v>0</v>
      </c>
      <c r="H5253" s="19">
        <v>300</v>
      </c>
      <c r="I5253" s="38"/>
    </row>
    <row r="5254" spans="1:9" x14ac:dyDescent="0.25">
      <c r="A5254" s="19"/>
      <c r="B5254" s="19" t="s">
        <v>1088</v>
      </c>
      <c r="C5254" s="19" t="s">
        <v>585</v>
      </c>
      <c r="D5254" s="19" t="s">
        <v>11</v>
      </c>
      <c r="E5254" s="19" t="s">
        <v>12</v>
      </c>
      <c r="F5254" s="19">
        <v>0</v>
      </c>
      <c r="G5254" s="19">
        <f t="shared" si="119"/>
        <v>0</v>
      </c>
      <c r="H5254" s="19">
        <v>40</v>
      </c>
      <c r="I5254" s="38"/>
    </row>
    <row r="5255" spans="1:9" x14ac:dyDescent="0.25">
      <c r="A5255" s="19"/>
      <c r="B5255" s="19" t="s">
        <v>1089</v>
      </c>
      <c r="C5255" s="19" t="s">
        <v>10</v>
      </c>
      <c r="D5255" s="19" t="s">
        <v>11</v>
      </c>
      <c r="E5255" s="19" t="s">
        <v>12</v>
      </c>
      <c r="F5255" s="19">
        <v>0</v>
      </c>
      <c r="G5255" s="19">
        <f t="shared" si="119"/>
        <v>0</v>
      </c>
      <c r="H5255" s="19">
        <v>10</v>
      </c>
      <c r="I5255" s="38"/>
    </row>
    <row r="5256" spans="1:9" x14ac:dyDescent="0.25">
      <c r="A5256" s="10"/>
      <c r="B5256" s="10" t="s">
        <v>1090</v>
      </c>
      <c r="C5256" s="10" t="s">
        <v>42</v>
      </c>
      <c r="D5256" s="19" t="s">
        <v>11</v>
      </c>
      <c r="E5256" s="11" t="s">
        <v>12</v>
      </c>
      <c r="F5256" s="19">
        <v>0</v>
      </c>
      <c r="G5256" s="19">
        <f t="shared" si="119"/>
        <v>0</v>
      </c>
      <c r="H5256" s="34">
        <v>50</v>
      </c>
      <c r="I5256" s="38"/>
    </row>
    <row r="5257" spans="1:9" x14ac:dyDescent="0.25">
      <c r="A5257" s="10"/>
      <c r="B5257" s="10" t="s">
        <v>1091</v>
      </c>
      <c r="C5257" s="10" t="s">
        <v>13</v>
      </c>
      <c r="D5257" s="19" t="s">
        <v>11</v>
      </c>
      <c r="E5257" s="11" t="s">
        <v>12</v>
      </c>
      <c r="F5257" s="19">
        <v>0</v>
      </c>
      <c r="G5257" s="19">
        <f t="shared" si="119"/>
        <v>0</v>
      </c>
      <c r="H5257" s="34">
        <v>800</v>
      </c>
      <c r="I5257" s="38"/>
    </row>
    <row r="5258" spans="1:9" x14ac:dyDescent="0.25">
      <c r="A5258" s="10"/>
      <c r="B5258" s="10" t="s">
        <v>1092</v>
      </c>
      <c r="C5258" s="10" t="s">
        <v>15</v>
      </c>
      <c r="D5258" s="19" t="s">
        <v>11</v>
      </c>
      <c r="E5258" s="11" t="s">
        <v>12</v>
      </c>
      <c r="F5258" s="19">
        <v>0</v>
      </c>
      <c r="G5258" s="19">
        <f t="shared" si="119"/>
        <v>0</v>
      </c>
      <c r="H5258" s="34">
        <v>50</v>
      </c>
      <c r="I5258" s="38"/>
    </row>
    <row r="5259" spans="1:9" x14ac:dyDescent="0.25">
      <c r="A5259" s="10"/>
      <c r="B5259" s="10" t="s">
        <v>1093</v>
      </c>
      <c r="C5259" s="10" t="s">
        <v>216</v>
      </c>
      <c r="D5259" s="19" t="s">
        <v>11</v>
      </c>
      <c r="E5259" s="11" t="s">
        <v>12</v>
      </c>
      <c r="F5259" s="19">
        <v>0</v>
      </c>
      <c r="G5259" s="19">
        <f t="shared" si="119"/>
        <v>0</v>
      </c>
      <c r="H5259" s="34">
        <v>50</v>
      </c>
      <c r="I5259" s="38"/>
    </row>
    <row r="5260" spans="1:9" x14ac:dyDescent="0.25">
      <c r="A5260" s="10"/>
      <c r="B5260" s="10" t="s">
        <v>1094</v>
      </c>
      <c r="C5260" s="10" t="s">
        <v>726</v>
      </c>
      <c r="D5260" s="19" t="s">
        <v>11</v>
      </c>
      <c r="E5260" s="11" t="s">
        <v>12</v>
      </c>
      <c r="F5260" s="19">
        <v>0</v>
      </c>
      <c r="G5260" s="19">
        <f t="shared" si="119"/>
        <v>0</v>
      </c>
      <c r="H5260" s="34">
        <v>100</v>
      </c>
      <c r="I5260" s="38"/>
    </row>
    <row r="5261" spans="1:9" ht="27" x14ac:dyDescent="0.25">
      <c r="A5261" s="10"/>
      <c r="B5261" s="10" t="s">
        <v>1095</v>
      </c>
      <c r="C5261" s="10" t="s">
        <v>218</v>
      </c>
      <c r="D5261" s="19" t="s">
        <v>11</v>
      </c>
      <c r="E5261" s="11" t="s">
        <v>17</v>
      </c>
      <c r="F5261" s="19">
        <v>0</v>
      </c>
      <c r="G5261" s="19">
        <f t="shared" si="119"/>
        <v>0</v>
      </c>
      <c r="H5261" s="34">
        <v>100</v>
      </c>
      <c r="I5261" s="38"/>
    </row>
    <row r="5262" spans="1:9" ht="27" x14ac:dyDescent="0.25">
      <c r="A5262" s="10"/>
      <c r="B5262" s="10" t="s">
        <v>1096</v>
      </c>
      <c r="C5262" s="10" t="s">
        <v>18</v>
      </c>
      <c r="D5262" s="19" t="s">
        <v>11</v>
      </c>
      <c r="E5262" s="11" t="s">
        <v>12</v>
      </c>
      <c r="F5262" s="19">
        <v>0</v>
      </c>
      <c r="G5262" s="19">
        <f t="shared" si="119"/>
        <v>0</v>
      </c>
      <c r="H5262" s="34">
        <v>8000</v>
      </c>
      <c r="I5262" s="38"/>
    </row>
    <row r="5263" spans="1:9" ht="27" x14ac:dyDescent="0.25">
      <c r="A5263" s="10"/>
      <c r="B5263" s="10" t="s">
        <v>1097</v>
      </c>
      <c r="C5263" s="10" t="s">
        <v>19</v>
      </c>
      <c r="D5263" s="19" t="s">
        <v>11</v>
      </c>
      <c r="E5263" s="11" t="s">
        <v>12</v>
      </c>
      <c r="F5263" s="19">
        <v>0</v>
      </c>
      <c r="G5263" s="19">
        <f t="shared" si="119"/>
        <v>0</v>
      </c>
      <c r="H5263" s="34">
        <v>100</v>
      </c>
      <c r="I5263" s="38"/>
    </row>
    <row r="5264" spans="1:9" x14ac:dyDescent="0.25">
      <c r="A5264" s="10"/>
      <c r="B5264" s="10" t="s">
        <v>1098</v>
      </c>
      <c r="C5264" s="10" t="s">
        <v>20</v>
      </c>
      <c r="D5264" s="19" t="s">
        <v>11</v>
      </c>
      <c r="E5264" s="11" t="s">
        <v>12</v>
      </c>
      <c r="F5264" s="19">
        <v>0</v>
      </c>
      <c r="G5264" s="19">
        <f t="shared" si="119"/>
        <v>0</v>
      </c>
      <c r="H5264" s="34">
        <v>100</v>
      </c>
      <c r="I5264" s="38"/>
    </row>
    <row r="5265" spans="1:9" x14ac:dyDescent="0.25">
      <c r="A5265" s="10"/>
      <c r="B5265" s="10" t="s">
        <v>1099</v>
      </c>
      <c r="C5265" s="10" t="s">
        <v>21</v>
      </c>
      <c r="D5265" s="19" t="s">
        <v>11</v>
      </c>
      <c r="E5265" s="11" t="s">
        <v>12</v>
      </c>
      <c r="F5265" s="19">
        <v>0</v>
      </c>
      <c r="G5265" s="19">
        <f t="shared" si="119"/>
        <v>0</v>
      </c>
      <c r="H5265" s="34">
        <v>100</v>
      </c>
      <c r="I5265" s="38"/>
    </row>
    <row r="5266" spans="1:9" x14ac:dyDescent="0.25">
      <c r="A5266" s="10"/>
      <c r="B5266" s="10" t="s">
        <v>1100</v>
      </c>
      <c r="C5266" s="10" t="s">
        <v>725</v>
      </c>
      <c r="D5266" s="19" t="s">
        <v>11</v>
      </c>
      <c r="E5266" s="11" t="s">
        <v>12</v>
      </c>
      <c r="F5266" s="19">
        <v>0</v>
      </c>
      <c r="G5266" s="19">
        <f t="shared" si="119"/>
        <v>0</v>
      </c>
      <c r="H5266" s="34">
        <v>20</v>
      </c>
      <c r="I5266" s="38"/>
    </row>
    <row r="5267" spans="1:9" x14ac:dyDescent="0.25">
      <c r="A5267" s="10"/>
      <c r="B5267" s="10" t="s">
        <v>1101</v>
      </c>
      <c r="C5267" s="10" t="s">
        <v>22</v>
      </c>
      <c r="D5267" s="19" t="s">
        <v>11</v>
      </c>
      <c r="E5267" s="11" t="s">
        <v>12</v>
      </c>
      <c r="F5267" s="19">
        <v>0</v>
      </c>
      <c r="G5267" s="19">
        <f t="shared" si="119"/>
        <v>0</v>
      </c>
      <c r="H5267" s="34">
        <v>20</v>
      </c>
      <c r="I5267" s="38"/>
    </row>
    <row r="5268" spans="1:9" ht="27" x14ac:dyDescent="0.25">
      <c r="A5268" s="10"/>
      <c r="B5268" s="10" t="s">
        <v>1102</v>
      </c>
      <c r="C5268" s="10" t="s">
        <v>23</v>
      </c>
      <c r="D5268" s="19" t="s">
        <v>11</v>
      </c>
      <c r="E5268" s="11" t="s">
        <v>12</v>
      </c>
      <c r="F5268" s="19">
        <v>0</v>
      </c>
      <c r="G5268" s="19">
        <f t="shared" si="119"/>
        <v>0</v>
      </c>
      <c r="H5268" s="34">
        <v>1</v>
      </c>
      <c r="I5268" s="38"/>
    </row>
    <row r="5269" spans="1:9" x14ac:dyDescent="0.25">
      <c r="A5269" s="10"/>
      <c r="B5269" s="10" t="s">
        <v>1103</v>
      </c>
      <c r="C5269" s="10" t="s">
        <v>199</v>
      </c>
      <c r="D5269" s="19" t="s">
        <v>11</v>
      </c>
      <c r="E5269" s="11" t="s">
        <v>12</v>
      </c>
      <c r="F5269" s="19">
        <v>0</v>
      </c>
      <c r="G5269" s="19">
        <f t="shared" si="119"/>
        <v>0</v>
      </c>
      <c r="H5269" s="34">
        <v>5</v>
      </c>
      <c r="I5269" s="38"/>
    </row>
    <row r="5270" spans="1:9" x14ac:dyDescent="0.25">
      <c r="A5270" s="10"/>
      <c r="B5270" s="10" t="s">
        <v>1104</v>
      </c>
      <c r="C5270" s="10" t="s">
        <v>200</v>
      </c>
      <c r="D5270" s="19" t="s">
        <v>11</v>
      </c>
      <c r="E5270" s="11" t="s">
        <v>170</v>
      </c>
      <c r="F5270" s="19">
        <v>0</v>
      </c>
      <c r="G5270" s="19">
        <f t="shared" si="119"/>
        <v>0</v>
      </c>
      <c r="H5270" s="34">
        <v>1800</v>
      </c>
      <c r="I5270" s="38"/>
    </row>
    <row r="5271" spans="1:9" ht="27" x14ac:dyDescent="0.25">
      <c r="A5271" s="10"/>
      <c r="B5271" s="10" t="s">
        <v>1105</v>
      </c>
      <c r="C5271" s="10" t="s">
        <v>724</v>
      </c>
      <c r="D5271" s="19" t="s">
        <v>11</v>
      </c>
      <c r="E5271" s="11" t="s">
        <v>12</v>
      </c>
      <c r="F5271" s="19">
        <v>0</v>
      </c>
      <c r="G5271" s="19">
        <f t="shared" si="119"/>
        <v>0</v>
      </c>
      <c r="H5271" s="34">
        <v>200</v>
      </c>
      <c r="I5271" s="38"/>
    </row>
    <row r="5272" spans="1:9" x14ac:dyDescent="0.25">
      <c r="A5272" s="10"/>
      <c r="B5272" s="10" t="s">
        <v>1106</v>
      </c>
      <c r="C5272" s="10" t="s">
        <v>85</v>
      </c>
      <c r="D5272" s="19" t="s">
        <v>11</v>
      </c>
      <c r="E5272" s="11" t="s">
        <v>12</v>
      </c>
      <c r="F5272" s="19">
        <v>0</v>
      </c>
      <c r="G5272" s="19">
        <f t="shared" si="119"/>
        <v>0</v>
      </c>
      <c r="H5272" s="34">
        <v>20</v>
      </c>
      <c r="I5272" s="38"/>
    </row>
    <row r="5273" spans="1:9" x14ac:dyDescent="0.25">
      <c r="A5273" s="10"/>
      <c r="B5273" s="10" t="s">
        <v>1107</v>
      </c>
      <c r="C5273" s="10" t="s">
        <v>26</v>
      </c>
      <c r="D5273" s="19" t="s">
        <v>11</v>
      </c>
      <c r="E5273" s="11" t="s">
        <v>12</v>
      </c>
      <c r="F5273" s="19">
        <v>0</v>
      </c>
      <c r="G5273" s="19">
        <f t="shared" si="119"/>
        <v>0</v>
      </c>
      <c r="H5273" s="34">
        <v>2000</v>
      </c>
      <c r="I5273" s="38"/>
    </row>
    <row r="5274" spans="1:9" x14ac:dyDescent="0.25">
      <c r="A5274" s="10"/>
      <c r="B5274" s="10" t="s">
        <v>1108</v>
      </c>
      <c r="C5274" s="10" t="s">
        <v>1109</v>
      </c>
      <c r="D5274" s="19" t="s">
        <v>11</v>
      </c>
      <c r="E5274" s="11" t="s">
        <v>12</v>
      </c>
      <c r="F5274" s="19">
        <v>0</v>
      </c>
      <c r="G5274" s="19">
        <f t="shared" si="119"/>
        <v>0</v>
      </c>
      <c r="H5274" s="34">
        <v>700</v>
      </c>
      <c r="I5274" s="38"/>
    </row>
    <row r="5275" spans="1:9" x14ac:dyDescent="0.25">
      <c r="A5275" s="10"/>
      <c r="B5275" s="10" t="s">
        <v>1110</v>
      </c>
      <c r="C5275" s="10" t="s">
        <v>166</v>
      </c>
      <c r="D5275" s="19" t="s">
        <v>11</v>
      </c>
      <c r="E5275" s="11" t="s">
        <v>12</v>
      </c>
      <c r="F5275" s="19">
        <v>0</v>
      </c>
      <c r="G5275" s="19">
        <f t="shared" si="119"/>
        <v>0</v>
      </c>
      <c r="H5275" s="34">
        <v>100</v>
      </c>
      <c r="I5275" s="38"/>
    </row>
    <row r="5276" spans="1:9" x14ac:dyDescent="0.25">
      <c r="A5276" s="10"/>
      <c r="B5276" s="10" t="s">
        <v>1111</v>
      </c>
      <c r="C5276" s="10" t="s">
        <v>240</v>
      </c>
      <c r="D5276" s="19" t="s">
        <v>11</v>
      </c>
      <c r="E5276" s="11" t="s">
        <v>12</v>
      </c>
      <c r="F5276" s="19">
        <v>0</v>
      </c>
      <c r="G5276" s="19">
        <f t="shared" si="119"/>
        <v>0</v>
      </c>
      <c r="H5276" s="34">
        <v>6</v>
      </c>
      <c r="I5276" s="38"/>
    </row>
    <row r="5277" spans="1:9" x14ac:dyDescent="0.25">
      <c r="A5277" s="10"/>
      <c r="B5277" s="10" t="s">
        <v>1112</v>
      </c>
      <c r="C5277" s="10" t="s">
        <v>27</v>
      </c>
      <c r="D5277" s="19" t="s">
        <v>11</v>
      </c>
      <c r="E5277" s="11" t="s">
        <v>12</v>
      </c>
      <c r="F5277" s="19">
        <v>0</v>
      </c>
      <c r="G5277" s="19">
        <f t="shared" si="119"/>
        <v>0</v>
      </c>
      <c r="H5277" s="34">
        <v>6</v>
      </c>
      <c r="I5277" s="38"/>
    </row>
    <row r="5278" spans="1:9" x14ac:dyDescent="0.25">
      <c r="A5278" s="10"/>
      <c r="B5278" s="10" t="s">
        <v>1113</v>
      </c>
      <c r="C5278" s="10" t="s">
        <v>27</v>
      </c>
      <c r="D5278" s="19" t="s">
        <v>11</v>
      </c>
      <c r="E5278" s="11" t="s">
        <v>12</v>
      </c>
      <c r="F5278" s="19">
        <v>0</v>
      </c>
      <c r="G5278" s="19">
        <f t="shared" si="119"/>
        <v>0</v>
      </c>
      <c r="H5278" s="34">
        <v>6</v>
      </c>
      <c r="I5278" s="38"/>
    </row>
    <row r="5279" spans="1:9" x14ac:dyDescent="0.25">
      <c r="A5279" s="10"/>
      <c r="B5279" s="10" t="s">
        <v>1114</v>
      </c>
      <c r="C5279" s="10" t="s">
        <v>174</v>
      </c>
      <c r="D5279" s="19" t="s">
        <v>11</v>
      </c>
      <c r="E5279" s="11" t="s">
        <v>12</v>
      </c>
      <c r="F5279" s="19">
        <v>0</v>
      </c>
      <c r="G5279" s="19">
        <f t="shared" si="119"/>
        <v>0</v>
      </c>
      <c r="H5279" s="34">
        <v>20</v>
      </c>
      <c r="I5279" s="38"/>
    </row>
    <row r="5280" spans="1:9" x14ac:dyDescent="0.25">
      <c r="A5280" s="10"/>
      <c r="B5280" s="10" t="s">
        <v>1115</v>
      </c>
      <c r="C5280" s="10" t="s">
        <v>175</v>
      </c>
      <c r="D5280" s="19" t="s">
        <v>11</v>
      </c>
      <c r="E5280" s="11" t="s">
        <v>12</v>
      </c>
      <c r="F5280" s="19">
        <v>0</v>
      </c>
      <c r="G5280" s="19">
        <f t="shared" si="119"/>
        <v>0</v>
      </c>
      <c r="H5280" s="34">
        <v>20</v>
      </c>
      <c r="I5280" s="38"/>
    </row>
    <row r="5281" spans="1:9" x14ac:dyDescent="0.25">
      <c r="A5281" s="10"/>
      <c r="B5281" s="10" t="s">
        <v>1116</v>
      </c>
      <c r="C5281" s="10" t="s">
        <v>223</v>
      </c>
      <c r="D5281" s="19" t="s">
        <v>11</v>
      </c>
      <c r="E5281" s="11" t="s">
        <v>12</v>
      </c>
      <c r="F5281" s="19">
        <v>0</v>
      </c>
      <c r="G5281" s="19">
        <f t="shared" si="119"/>
        <v>0</v>
      </c>
      <c r="H5281" s="34">
        <v>150</v>
      </c>
      <c r="I5281" s="38"/>
    </row>
    <row r="5282" spans="1:9" x14ac:dyDescent="0.25">
      <c r="A5282" s="10"/>
      <c r="B5282" s="10" t="s">
        <v>1117</v>
      </c>
      <c r="C5282" s="10" t="s">
        <v>223</v>
      </c>
      <c r="D5282" s="19" t="s">
        <v>11</v>
      </c>
      <c r="E5282" s="11" t="s">
        <v>12</v>
      </c>
      <c r="F5282" s="19">
        <v>0</v>
      </c>
      <c r="G5282" s="19">
        <f t="shared" si="119"/>
        <v>0</v>
      </c>
      <c r="H5282" s="34">
        <v>150</v>
      </c>
      <c r="I5282" s="38"/>
    </row>
    <row r="5283" spans="1:9" x14ac:dyDescent="0.25">
      <c r="A5283" s="10"/>
      <c r="B5283" s="10" t="s">
        <v>1118</v>
      </c>
      <c r="C5283" s="10" t="s">
        <v>224</v>
      </c>
      <c r="D5283" s="19" t="s">
        <v>11</v>
      </c>
      <c r="E5283" s="11" t="s">
        <v>12</v>
      </c>
      <c r="F5283" s="19">
        <v>0</v>
      </c>
      <c r="G5283" s="19">
        <f t="shared" si="119"/>
        <v>0</v>
      </c>
      <c r="H5283" s="34">
        <v>150</v>
      </c>
      <c r="I5283" s="38"/>
    </row>
    <row r="5284" spans="1:9" x14ac:dyDescent="0.25">
      <c r="A5284" s="10"/>
      <c r="B5284" s="10" t="s">
        <v>1119</v>
      </c>
      <c r="C5284" s="10" t="s">
        <v>46</v>
      </c>
      <c r="D5284" s="19" t="s">
        <v>11</v>
      </c>
      <c r="E5284" s="11" t="s">
        <v>12</v>
      </c>
      <c r="F5284" s="19">
        <v>0</v>
      </c>
      <c r="G5284" s="19">
        <f t="shared" si="119"/>
        <v>0</v>
      </c>
      <c r="H5284" s="34">
        <v>20</v>
      </c>
      <c r="I5284" s="38"/>
    </row>
    <row r="5285" spans="1:9" x14ac:dyDescent="0.25">
      <c r="A5285" s="10"/>
      <c r="B5285" s="10" t="s">
        <v>1120</v>
      </c>
      <c r="C5285" s="10" t="s">
        <v>123</v>
      </c>
      <c r="D5285" s="19" t="s">
        <v>11</v>
      </c>
      <c r="E5285" s="11" t="s">
        <v>12</v>
      </c>
      <c r="F5285" s="19">
        <v>0</v>
      </c>
      <c r="G5285" s="19">
        <f t="shared" si="119"/>
        <v>0</v>
      </c>
      <c r="H5285" s="34">
        <v>400</v>
      </c>
      <c r="I5285" s="38"/>
    </row>
    <row r="5286" spans="1:9" ht="27" x14ac:dyDescent="0.25">
      <c r="A5286" s="10"/>
      <c r="B5286" s="10" t="s">
        <v>1121</v>
      </c>
      <c r="C5286" s="10" t="s">
        <v>588</v>
      </c>
      <c r="D5286" s="19" t="s">
        <v>11</v>
      </c>
      <c r="E5286" s="11" t="s">
        <v>170</v>
      </c>
      <c r="F5286" s="19">
        <v>0</v>
      </c>
      <c r="G5286" s="19">
        <f t="shared" si="119"/>
        <v>0</v>
      </c>
      <c r="H5286" s="34">
        <v>80</v>
      </c>
      <c r="I5286" s="38"/>
    </row>
    <row r="5287" spans="1:9" x14ac:dyDescent="0.25">
      <c r="A5287" s="10"/>
      <c r="B5287" s="10" t="s">
        <v>1122</v>
      </c>
      <c r="C5287" s="10" t="s">
        <v>238</v>
      </c>
      <c r="D5287" s="19" t="s">
        <v>11</v>
      </c>
      <c r="E5287" s="11" t="s">
        <v>170</v>
      </c>
      <c r="F5287" s="19">
        <v>0</v>
      </c>
      <c r="G5287" s="19">
        <f t="shared" si="119"/>
        <v>0</v>
      </c>
      <c r="H5287" s="34">
        <v>400</v>
      </c>
      <c r="I5287" s="38"/>
    </row>
    <row r="5288" spans="1:9" ht="40.5" x14ac:dyDescent="0.25">
      <c r="A5288" s="10"/>
      <c r="B5288" s="10" t="s">
        <v>1123</v>
      </c>
      <c r="C5288" s="10" t="s">
        <v>51</v>
      </c>
      <c r="D5288" s="19" t="s">
        <v>11</v>
      </c>
      <c r="E5288" s="11" t="s">
        <v>25</v>
      </c>
      <c r="F5288" s="19">
        <v>0</v>
      </c>
      <c r="G5288" s="19">
        <f t="shared" si="119"/>
        <v>0</v>
      </c>
      <c r="H5288" s="34">
        <v>144</v>
      </c>
      <c r="I5288" s="38"/>
    </row>
    <row r="5289" spans="1:9" x14ac:dyDescent="0.25">
      <c r="A5289" s="10"/>
      <c r="B5289" s="10" t="s">
        <v>1124</v>
      </c>
      <c r="C5289" s="10" t="s">
        <v>29</v>
      </c>
      <c r="D5289" s="19" t="s">
        <v>11</v>
      </c>
      <c r="E5289" s="11" t="s">
        <v>25</v>
      </c>
      <c r="F5289" s="19">
        <v>0</v>
      </c>
      <c r="G5289" s="19">
        <f t="shared" si="119"/>
        <v>0</v>
      </c>
      <c r="H5289" s="34">
        <v>100</v>
      </c>
      <c r="I5289" s="38"/>
    </row>
    <row r="5290" spans="1:9" x14ac:dyDescent="0.25">
      <c r="A5290" s="10"/>
      <c r="B5290" s="10" t="s">
        <v>1125</v>
      </c>
      <c r="C5290" s="10" t="s">
        <v>52</v>
      </c>
      <c r="D5290" s="19" t="s">
        <v>11</v>
      </c>
      <c r="E5290" s="11" t="s">
        <v>12</v>
      </c>
      <c r="F5290" s="19">
        <v>0</v>
      </c>
      <c r="G5290" s="19">
        <f t="shared" si="119"/>
        <v>0</v>
      </c>
      <c r="H5290" s="34">
        <v>400</v>
      </c>
      <c r="I5290" s="38"/>
    </row>
    <row r="5291" spans="1:9" x14ac:dyDescent="0.25">
      <c r="A5291" s="10"/>
      <c r="B5291" s="10" t="s">
        <v>1126</v>
      </c>
      <c r="C5291" s="10" t="s">
        <v>30</v>
      </c>
      <c r="D5291" s="19" t="s">
        <v>11</v>
      </c>
      <c r="E5291" s="11" t="s">
        <v>12</v>
      </c>
      <c r="F5291" s="19">
        <v>0</v>
      </c>
      <c r="G5291" s="19">
        <f t="shared" si="119"/>
        <v>0</v>
      </c>
      <c r="H5291" s="34">
        <v>400</v>
      </c>
      <c r="I5291" s="38"/>
    </row>
    <row r="5292" spans="1:9" ht="27" x14ac:dyDescent="0.25">
      <c r="A5292" s="10"/>
      <c r="B5292" s="10" t="s">
        <v>1127</v>
      </c>
      <c r="C5292" s="10" t="s">
        <v>230</v>
      </c>
      <c r="D5292" s="19" t="s">
        <v>11</v>
      </c>
      <c r="E5292" s="11" t="s">
        <v>12</v>
      </c>
      <c r="F5292" s="19">
        <v>0</v>
      </c>
      <c r="G5292" s="19">
        <f t="shared" si="119"/>
        <v>0</v>
      </c>
      <c r="H5292" s="34">
        <v>6</v>
      </c>
      <c r="I5292" s="38"/>
    </row>
    <row r="5293" spans="1:9" ht="27" x14ac:dyDescent="0.25">
      <c r="A5293" s="10"/>
      <c r="B5293" s="10" t="s">
        <v>1128</v>
      </c>
      <c r="C5293" s="10" t="s">
        <v>31</v>
      </c>
      <c r="D5293" s="19" t="s">
        <v>11</v>
      </c>
      <c r="E5293" s="11" t="s">
        <v>12</v>
      </c>
      <c r="F5293" s="19">
        <v>0</v>
      </c>
      <c r="G5293" s="19">
        <f t="shared" si="119"/>
        <v>0</v>
      </c>
      <c r="H5293" s="34">
        <v>6</v>
      </c>
      <c r="I5293" s="38"/>
    </row>
    <row r="5294" spans="1:9" x14ac:dyDescent="0.25">
      <c r="A5294" s="145" t="s">
        <v>39</v>
      </c>
      <c r="B5294" s="146"/>
      <c r="C5294" s="146"/>
      <c r="D5294" s="146"/>
      <c r="E5294" s="146"/>
      <c r="F5294" s="146"/>
      <c r="G5294" s="146"/>
      <c r="H5294" s="146"/>
      <c r="I5294" s="38"/>
    </row>
    <row r="5295" spans="1:9" ht="27" x14ac:dyDescent="0.25">
      <c r="A5295" s="10" t="s">
        <v>138</v>
      </c>
      <c r="B5295" s="10" t="s">
        <v>67</v>
      </c>
      <c r="C5295" s="10" t="s">
        <v>194</v>
      </c>
      <c r="D5295" s="10" t="s">
        <v>11</v>
      </c>
      <c r="E5295" s="10" t="s">
        <v>35</v>
      </c>
      <c r="F5295" s="10">
        <v>120000</v>
      </c>
      <c r="G5295" s="10">
        <f>F5295*H5295</f>
        <v>120000</v>
      </c>
      <c r="H5295" s="10" t="s">
        <v>115</v>
      </c>
      <c r="I5295" s="38"/>
    </row>
    <row r="5296" spans="1:9" ht="27" x14ac:dyDescent="0.25">
      <c r="A5296" s="10" t="s">
        <v>138</v>
      </c>
      <c r="B5296" s="10" t="s">
        <v>68</v>
      </c>
      <c r="C5296" s="10" t="s">
        <v>194</v>
      </c>
      <c r="D5296" s="19" t="s">
        <v>11</v>
      </c>
      <c r="E5296" s="11" t="s">
        <v>35</v>
      </c>
      <c r="F5296" s="19">
        <v>1199880</v>
      </c>
      <c r="G5296" s="19">
        <f>F5296*H5296</f>
        <v>1199880</v>
      </c>
      <c r="H5296" s="34" t="s">
        <v>115</v>
      </c>
      <c r="I5296" s="38"/>
    </row>
    <row r="5297" spans="1:9" x14ac:dyDescent="0.25">
      <c r="A5297" s="10"/>
      <c r="B5297" s="145" t="s">
        <v>33</v>
      </c>
      <c r="C5297" s="146" t="s">
        <v>39</v>
      </c>
      <c r="D5297" s="146"/>
      <c r="E5297" s="146"/>
      <c r="F5297" s="146"/>
      <c r="G5297" s="159">
        <v>4320000</v>
      </c>
      <c r="H5297" s="34"/>
      <c r="I5297" s="38"/>
    </row>
    <row r="5298" spans="1:9" ht="27" x14ac:dyDescent="0.25">
      <c r="A5298" s="10" t="s">
        <v>208</v>
      </c>
      <c r="B5298" s="10" t="s">
        <v>3778</v>
      </c>
      <c r="C5298" s="10" t="s">
        <v>254</v>
      </c>
      <c r="D5298" s="10" t="s">
        <v>36</v>
      </c>
      <c r="E5298" s="10" t="s">
        <v>35</v>
      </c>
      <c r="F5298" s="10">
        <v>1000000</v>
      </c>
      <c r="G5298" s="10">
        <v>1000000</v>
      </c>
      <c r="H5298" s="10">
        <v>1</v>
      </c>
      <c r="I5298" s="38"/>
    </row>
    <row r="5299" spans="1:9" ht="27" x14ac:dyDescent="0.25">
      <c r="A5299" s="10" t="s">
        <v>208</v>
      </c>
      <c r="B5299" s="10" t="s">
        <v>3779</v>
      </c>
      <c r="C5299" s="10" t="s">
        <v>254</v>
      </c>
      <c r="D5299" s="10" t="s">
        <v>36</v>
      </c>
      <c r="E5299" s="10" t="s">
        <v>35</v>
      </c>
      <c r="F5299" s="10">
        <v>1000000</v>
      </c>
      <c r="G5299" s="10">
        <v>1000000</v>
      </c>
      <c r="H5299" s="10">
        <v>1</v>
      </c>
      <c r="I5299" s="38"/>
    </row>
    <row r="5300" spans="1:9" ht="27" x14ac:dyDescent="0.25">
      <c r="A5300" s="10">
        <v>5112</v>
      </c>
      <c r="B5300" s="10" t="s">
        <v>2756</v>
      </c>
      <c r="C5300" s="10" t="s">
        <v>62</v>
      </c>
      <c r="D5300" s="10" t="s">
        <v>34</v>
      </c>
      <c r="E5300" s="10" t="s">
        <v>35</v>
      </c>
      <c r="F5300" s="10">
        <v>0</v>
      </c>
      <c r="G5300" s="10">
        <f>F5300*H5300</f>
        <v>0</v>
      </c>
      <c r="H5300" s="10" t="s">
        <v>115</v>
      </c>
      <c r="I5300" s="38"/>
    </row>
    <row r="5301" spans="1:9" ht="27" x14ac:dyDescent="0.25">
      <c r="A5301" s="10">
        <v>5112</v>
      </c>
      <c r="B5301" s="10" t="s">
        <v>2757</v>
      </c>
      <c r="C5301" s="10" t="s">
        <v>62</v>
      </c>
      <c r="D5301" s="10" t="s">
        <v>34</v>
      </c>
      <c r="E5301" s="10" t="s">
        <v>35</v>
      </c>
      <c r="F5301" s="10">
        <v>0</v>
      </c>
      <c r="G5301" s="10">
        <f>F5301*H5301</f>
        <v>0</v>
      </c>
      <c r="H5301" s="10" t="s">
        <v>115</v>
      </c>
      <c r="I5301" s="38"/>
    </row>
    <row r="5302" spans="1:9" ht="27" x14ac:dyDescent="0.25">
      <c r="A5302" s="10">
        <v>4241</v>
      </c>
      <c r="B5302" s="10" t="s">
        <v>1129</v>
      </c>
      <c r="C5302" s="10" t="s">
        <v>40</v>
      </c>
      <c r="D5302" s="10" t="s">
        <v>36</v>
      </c>
      <c r="E5302" s="10" t="s">
        <v>35</v>
      </c>
      <c r="F5302" s="10">
        <v>90000</v>
      </c>
      <c r="G5302" s="10">
        <v>90000</v>
      </c>
      <c r="H5302" s="10">
        <v>1</v>
      </c>
      <c r="I5302" s="38"/>
    </row>
    <row r="5303" spans="1:9" x14ac:dyDescent="0.25">
      <c r="A5303" s="10" t="s">
        <v>182</v>
      </c>
      <c r="B5303" s="10" t="s">
        <v>622</v>
      </c>
      <c r="C5303" s="10" t="s">
        <v>261</v>
      </c>
      <c r="D5303" s="10" t="s">
        <v>36</v>
      </c>
      <c r="E5303" s="10" t="s">
        <v>12</v>
      </c>
      <c r="F5303" s="10">
        <v>9990</v>
      </c>
      <c r="G5303" s="10">
        <f>F5303*H5303</f>
        <v>339660</v>
      </c>
      <c r="H5303" s="10">
        <v>34</v>
      </c>
      <c r="I5303" s="38"/>
    </row>
    <row r="5304" spans="1:9" ht="27" x14ac:dyDescent="0.25">
      <c r="A5304" s="10" t="s">
        <v>208</v>
      </c>
      <c r="B5304" s="10" t="s">
        <v>480</v>
      </c>
      <c r="C5304" s="10" t="s">
        <v>254</v>
      </c>
      <c r="D5304" s="10" t="s">
        <v>36</v>
      </c>
      <c r="E5304" s="10" t="s">
        <v>35</v>
      </c>
      <c r="F5304" s="10">
        <v>850000</v>
      </c>
      <c r="G5304" s="10">
        <f t="shared" ref="G5304:G5317" si="120">F5304*H5304</f>
        <v>850000</v>
      </c>
      <c r="H5304" s="10" t="s">
        <v>115</v>
      </c>
      <c r="I5304" s="38"/>
    </row>
    <row r="5305" spans="1:9" ht="27" x14ac:dyDescent="0.25">
      <c r="A5305" s="10" t="s">
        <v>208</v>
      </c>
      <c r="B5305" s="10" t="s">
        <v>481</v>
      </c>
      <c r="C5305" s="10" t="s">
        <v>254</v>
      </c>
      <c r="D5305" s="19" t="s">
        <v>36</v>
      </c>
      <c r="E5305" s="34" t="s">
        <v>35</v>
      </c>
      <c r="F5305" s="36">
        <v>850000</v>
      </c>
      <c r="G5305" s="36">
        <f t="shared" si="120"/>
        <v>850000</v>
      </c>
      <c r="H5305" s="34" t="s">
        <v>115</v>
      </c>
      <c r="I5305" s="38"/>
    </row>
    <row r="5306" spans="1:9" ht="27" x14ac:dyDescent="0.25">
      <c r="A5306" s="10" t="s">
        <v>208</v>
      </c>
      <c r="B5306" s="10" t="s">
        <v>482</v>
      </c>
      <c r="C5306" s="10" t="s">
        <v>254</v>
      </c>
      <c r="D5306" s="19" t="s">
        <v>36</v>
      </c>
      <c r="E5306" s="34" t="s">
        <v>35</v>
      </c>
      <c r="F5306" s="36">
        <v>600000</v>
      </c>
      <c r="G5306" s="36">
        <f t="shared" si="120"/>
        <v>600000</v>
      </c>
      <c r="H5306" s="34" t="s">
        <v>115</v>
      </c>
      <c r="I5306" s="38"/>
    </row>
    <row r="5307" spans="1:9" ht="40.5" x14ac:dyDescent="0.25">
      <c r="A5307" s="10" t="s">
        <v>208</v>
      </c>
      <c r="B5307" s="10" t="s">
        <v>483</v>
      </c>
      <c r="C5307" s="10" t="s">
        <v>145</v>
      </c>
      <c r="D5307" s="19" t="s">
        <v>36</v>
      </c>
      <c r="E5307" s="34" t="s">
        <v>35</v>
      </c>
      <c r="F5307" s="36">
        <v>600000</v>
      </c>
      <c r="G5307" s="36">
        <f t="shared" si="120"/>
        <v>600000</v>
      </c>
      <c r="H5307" s="34" t="s">
        <v>115</v>
      </c>
      <c r="I5307" s="38"/>
    </row>
    <row r="5308" spans="1:9" ht="40.5" x14ac:dyDescent="0.25">
      <c r="A5308" s="10" t="s">
        <v>208</v>
      </c>
      <c r="B5308" s="10" t="s">
        <v>484</v>
      </c>
      <c r="C5308" s="10" t="s">
        <v>146</v>
      </c>
      <c r="D5308" s="19" t="s">
        <v>36</v>
      </c>
      <c r="E5308" s="11" t="s">
        <v>35</v>
      </c>
      <c r="F5308" s="19">
        <v>1900000</v>
      </c>
      <c r="G5308" s="19">
        <f t="shared" si="120"/>
        <v>1900000</v>
      </c>
      <c r="H5308" s="34" t="s">
        <v>115</v>
      </c>
      <c r="I5308" s="38"/>
    </row>
    <row r="5309" spans="1:9" ht="54" x14ac:dyDescent="0.25">
      <c r="A5309" s="10" t="s">
        <v>208</v>
      </c>
      <c r="B5309" s="10" t="s">
        <v>485</v>
      </c>
      <c r="C5309" s="10" t="s">
        <v>149</v>
      </c>
      <c r="D5309" s="19" t="s">
        <v>36</v>
      </c>
      <c r="E5309" s="11" t="s">
        <v>35</v>
      </c>
      <c r="F5309" s="19">
        <v>500000</v>
      </c>
      <c r="G5309" s="19">
        <f t="shared" si="120"/>
        <v>500000</v>
      </c>
      <c r="H5309" s="34" t="s">
        <v>115</v>
      </c>
      <c r="I5309" s="38"/>
    </row>
    <row r="5310" spans="1:9" ht="27" x14ac:dyDescent="0.25">
      <c r="A5310" s="10" t="s">
        <v>191</v>
      </c>
      <c r="B5310" s="10" t="s">
        <v>486</v>
      </c>
      <c r="C5310" s="10" t="s">
        <v>487</v>
      </c>
      <c r="D5310" s="19" t="s">
        <v>36</v>
      </c>
      <c r="E5310" s="11" t="s">
        <v>35</v>
      </c>
      <c r="F5310" s="19">
        <v>1720000</v>
      </c>
      <c r="G5310" s="19">
        <f t="shared" si="120"/>
        <v>1720000</v>
      </c>
      <c r="H5310" s="34" t="s">
        <v>115</v>
      </c>
      <c r="I5310" s="38"/>
    </row>
    <row r="5311" spans="1:9" ht="27" x14ac:dyDescent="0.25">
      <c r="A5311" s="10" t="s">
        <v>244</v>
      </c>
      <c r="B5311" s="10" t="s">
        <v>669</v>
      </c>
      <c r="C5311" s="10" t="s">
        <v>160</v>
      </c>
      <c r="D5311" s="19" t="s">
        <v>34</v>
      </c>
      <c r="E5311" s="11" t="s">
        <v>35</v>
      </c>
      <c r="F5311" s="19">
        <v>8050000</v>
      </c>
      <c r="G5311" s="19">
        <f t="shared" si="120"/>
        <v>8050000</v>
      </c>
      <c r="H5311" s="34" t="s">
        <v>115</v>
      </c>
      <c r="I5311" s="38"/>
    </row>
    <row r="5312" spans="1:9" ht="27" x14ac:dyDescent="0.25">
      <c r="A5312" s="10" t="s">
        <v>244</v>
      </c>
      <c r="B5312" s="10" t="s">
        <v>623</v>
      </c>
      <c r="C5312" s="10" t="s">
        <v>94</v>
      </c>
      <c r="D5312" s="19" t="s">
        <v>36</v>
      </c>
      <c r="E5312" s="34" t="s">
        <v>35</v>
      </c>
      <c r="F5312" s="36">
        <v>3581100</v>
      </c>
      <c r="G5312" s="36">
        <f t="shared" si="120"/>
        <v>3581100</v>
      </c>
      <c r="H5312" s="34" t="s">
        <v>115</v>
      </c>
      <c r="I5312" s="38"/>
    </row>
    <row r="5313" spans="1:9" ht="40.5" x14ac:dyDescent="0.25">
      <c r="A5313" s="10" t="s">
        <v>244</v>
      </c>
      <c r="B5313" s="10" t="s">
        <v>624</v>
      </c>
      <c r="C5313" s="10" t="s">
        <v>95</v>
      </c>
      <c r="D5313" s="19" t="s">
        <v>36</v>
      </c>
      <c r="E5313" s="11" t="s">
        <v>35</v>
      </c>
      <c r="F5313" s="19">
        <v>120000</v>
      </c>
      <c r="G5313" s="19">
        <f t="shared" si="120"/>
        <v>120000</v>
      </c>
      <c r="H5313" s="34" t="s">
        <v>115</v>
      </c>
      <c r="I5313" s="38"/>
    </row>
    <row r="5314" spans="1:9" ht="40.5" x14ac:dyDescent="0.25">
      <c r="A5314" s="10">
        <v>4241</v>
      </c>
      <c r="B5314" s="10" t="s">
        <v>2895</v>
      </c>
      <c r="C5314" s="10" t="s">
        <v>37</v>
      </c>
      <c r="D5314" s="19" t="s">
        <v>34</v>
      </c>
      <c r="E5314" s="11" t="s">
        <v>35</v>
      </c>
      <c r="F5314" s="19">
        <v>0</v>
      </c>
      <c r="G5314" s="19">
        <f>F5314*H5314</f>
        <v>0</v>
      </c>
      <c r="H5314" s="34" t="s">
        <v>115</v>
      </c>
      <c r="I5314" s="38"/>
    </row>
    <row r="5315" spans="1:9" ht="40.5" x14ac:dyDescent="0.25">
      <c r="A5315" s="10" t="s">
        <v>191</v>
      </c>
      <c r="B5315" s="10" t="s">
        <v>489</v>
      </c>
      <c r="C5315" s="10" t="s">
        <v>37</v>
      </c>
      <c r="D5315" s="19" t="s">
        <v>34</v>
      </c>
      <c r="E5315" s="11" t="s">
        <v>35</v>
      </c>
      <c r="F5315" s="19">
        <v>89000</v>
      </c>
      <c r="G5315" s="19">
        <f t="shared" si="120"/>
        <v>89000</v>
      </c>
      <c r="H5315" s="34" t="s">
        <v>115</v>
      </c>
      <c r="I5315" s="38"/>
    </row>
    <row r="5316" spans="1:9" ht="27" x14ac:dyDescent="0.25">
      <c r="A5316" s="10" t="s">
        <v>130</v>
      </c>
      <c r="B5316" s="10" t="s">
        <v>625</v>
      </c>
      <c r="C5316" s="10" t="s">
        <v>111</v>
      </c>
      <c r="D5316" s="19" t="s">
        <v>36</v>
      </c>
      <c r="E5316" s="11" t="s">
        <v>35</v>
      </c>
      <c r="F5316" s="19">
        <v>3450000</v>
      </c>
      <c r="G5316" s="19">
        <f t="shared" si="120"/>
        <v>3450000</v>
      </c>
      <c r="H5316" s="34" t="s">
        <v>115</v>
      </c>
      <c r="I5316" s="38"/>
    </row>
    <row r="5317" spans="1:9" ht="27" x14ac:dyDescent="0.25">
      <c r="A5317" s="10" t="s">
        <v>256</v>
      </c>
      <c r="B5317" s="10" t="s">
        <v>490</v>
      </c>
      <c r="C5317" s="10" t="s">
        <v>468</v>
      </c>
      <c r="D5317" s="19" t="s">
        <v>36</v>
      </c>
      <c r="E5317" s="11" t="s">
        <v>35</v>
      </c>
      <c r="F5317" s="19">
        <v>100000</v>
      </c>
      <c r="G5317" s="19">
        <f t="shared" si="120"/>
        <v>100000</v>
      </c>
      <c r="H5317" s="34" t="s">
        <v>115</v>
      </c>
      <c r="I5317" s="38"/>
    </row>
    <row r="5318" spans="1:9" x14ac:dyDescent="0.25">
      <c r="A5318" s="182" t="s">
        <v>2978</v>
      </c>
      <c r="B5318" s="183"/>
      <c r="C5318" s="183"/>
      <c r="D5318" s="183"/>
      <c r="E5318" s="183"/>
      <c r="F5318" s="183"/>
      <c r="G5318" s="183"/>
      <c r="H5318" s="230"/>
      <c r="I5318" s="38"/>
    </row>
    <row r="5319" spans="1:9" x14ac:dyDescent="0.25">
      <c r="A5319" s="179" t="s">
        <v>33</v>
      </c>
      <c r="B5319" s="180"/>
      <c r="C5319" s="180"/>
      <c r="D5319" s="180"/>
      <c r="E5319" s="180"/>
      <c r="F5319" s="180"/>
      <c r="G5319" s="180"/>
      <c r="H5319" s="181"/>
      <c r="I5319" s="38"/>
    </row>
    <row r="5320" spans="1:9" ht="24" x14ac:dyDescent="0.25">
      <c r="A5320" s="53">
        <v>4251</v>
      </c>
      <c r="B5320" s="53" t="s">
        <v>2979</v>
      </c>
      <c r="C5320" s="53" t="s">
        <v>112</v>
      </c>
      <c r="D5320" s="53" t="s">
        <v>38</v>
      </c>
      <c r="E5320" s="53" t="s">
        <v>35</v>
      </c>
      <c r="F5320" s="53">
        <v>137255</v>
      </c>
      <c r="G5320" s="53">
        <v>137255</v>
      </c>
      <c r="H5320" s="53" t="s">
        <v>115</v>
      </c>
      <c r="I5320" s="38"/>
    </row>
    <row r="5321" spans="1:9" x14ac:dyDescent="0.25">
      <c r="A5321" s="182" t="s">
        <v>2996</v>
      </c>
      <c r="B5321" s="183"/>
      <c r="C5321" s="183"/>
      <c r="D5321" s="183"/>
      <c r="E5321" s="183"/>
      <c r="F5321" s="183"/>
      <c r="G5321" s="183"/>
      <c r="H5321" s="230"/>
      <c r="I5321" s="38"/>
    </row>
    <row r="5322" spans="1:9" x14ac:dyDescent="0.25">
      <c r="A5322" s="179" t="s">
        <v>33</v>
      </c>
      <c r="B5322" s="180"/>
      <c r="C5322" s="180"/>
      <c r="D5322" s="180"/>
      <c r="E5322" s="180"/>
      <c r="F5322" s="180"/>
      <c r="G5322" s="180"/>
      <c r="H5322" s="181"/>
      <c r="I5322" s="38"/>
    </row>
    <row r="5323" spans="1:9" ht="24" x14ac:dyDescent="0.25">
      <c r="A5323" s="53">
        <v>5112</v>
      </c>
      <c r="B5323" s="53" t="s">
        <v>2997</v>
      </c>
      <c r="C5323" s="53" t="s">
        <v>112</v>
      </c>
      <c r="D5323" s="53" t="s">
        <v>38</v>
      </c>
      <c r="E5323" s="53" t="s">
        <v>35</v>
      </c>
      <c r="F5323" s="53">
        <v>132573</v>
      </c>
      <c r="G5323" s="53">
        <v>132573</v>
      </c>
      <c r="H5323" s="53" t="s">
        <v>115</v>
      </c>
      <c r="I5323" s="38"/>
    </row>
    <row r="5324" spans="1:9" ht="15" customHeight="1" x14ac:dyDescent="0.25">
      <c r="A5324" s="157" t="s">
        <v>2977</v>
      </c>
      <c r="B5324" s="158"/>
      <c r="C5324" s="158"/>
      <c r="D5324" s="158"/>
      <c r="E5324" s="158"/>
      <c r="F5324" s="158"/>
      <c r="G5324" s="158"/>
      <c r="H5324" s="219"/>
      <c r="I5324" s="38"/>
    </row>
    <row r="5325" spans="1:9" x14ac:dyDescent="0.25">
      <c r="A5325" s="179" t="s">
        <v>33</v>
      </c>
      <c r="B5325" s="180"/>
      <c r="C5325" s="180"/>
      <c r="D5325" s="180"/>
      <c r="E5325" s="180"/>
      <c r="F5325" s="180"/>
      <c r="G5325" s="180"/>
      <c r="H5325" s="181"/>
      <c r="I5325" s="38"/>
    </row>
    <row r="5326" spans="1:9" ht="24" x14ac:dyDescent="0.25">
      <c r="A5326" s="53">
        <v>5113</v>
      </c>
      <c r="B5326" s="53" t="s">
        <v>2976</v>
      </c>
      <c r="C5326" s="53" t="s">
        <v>112</v>
      </c>
      <c r="D5326" s="53" t="s">
        <v>38</v>
      </c>
      <c r="E5326" s="53" t="s">
        <v>35</v>
      </c>
      <c r="F5326" s="53">
        <v>358314</v>
      </c>
      <c r="G5326" s="53">
        <v>358314</v>
      </c>
      <c r="H5326" s="53" t="s">
        <v>115</v>
      </c>
      <c r="I5326" s="38"/>
    </row>
    <row r="5327" spans="1:9" x14ac:dyDescent="0.25">
      <c r="A5327" s="182" t="s">
        <v>3672</v>
      </c>
      <c r="B5327" s="183"/>
      <c r="C5327" s="183"/>
      <c r="D5327" s="183"/>
      <c r="E5327" s="183"/>
      <c r="F5327" s="183"/>
      <c r="G5327" s="183"/>
      <c r="H5327" s="230"/>
      <c r="I5327" s="38"/>
    </row>
    <row r="5328" spans="1:9" x14ac:dyDescent="0.25">
      <c r="A5328" s="179" t="s">
        <v>9</v>
      </c>
      <c r="B5328" s="180"/>
      <c r="C5328" s="180"/>
      <c r="D5328" s="180"/>
      <c r="E5328" s="180"/>
      <c r="F5328" s="180"/>
      <c r="G5328" s="180"/>
      <c r="H5328" s="181"/>
      <c r="I5328" s="38"/>
    </row>
    <row r="5329" spans="1:9" x14ac:dyDescent="0.25">
      <c r="A5329" s="78">
        <v>5129</v>
      </c>
      <c r="B5329" s="78" t="s">
        <v>6829</v>
      </c>
      <c r="C5329" s="78" t="s">
        <v>4034</v>
      </c>
      <c r="D5329" s="78" t="s">
        <v>11</v>
      </c>
      <c r="E5329" s="78" t="s">
        <v>12</v>
      </c>
      <c r="F5329" s="78">
        <v>130000</v>
      </c>
      <c r="G5329" s="78">
        <f>+F5329*H5329</f>
        <v>130000</v>
      </c>
      <c r="H5329" s="78">
        <v>1</v>
      </c>
      <c r="I5329" s="38"/>
    </row>
    <row r="5330" spans="1:9" x14ac:dyDescent="0.25">
      <c r="A5330" s="78">
        <v>5129</v>
      </c>
      <c r="B5330" s="78" t="s">
        <v>6830</v>
      </c>
      <c r="C5330" s="78" t="s">
        <v>4034</v>
      </c>
      <c r="D5330" s="78" t="s">
        <v>11</v>
      </c>
      <c r="E5330" s="78" t="s">
        <v>12</v>
      </c>
      <c r="F5330" s="78">
        <v>180000</v>
      </c>
      <c r="G5330" s="78">
        <f t="shared" ref="G5330:G5339" si="121">+F5330*H5330</f>
        <v>180000</v>
      </c>
      <c r="H5330" s="78">
        <v>1</v>
      </c>
      <c r="I5330" s="38"/>
    </row>
    <row r="5331" spans="1:9" x14ac:dyDescent="0.25">
      <c r="A5331" s="78">
        <v>5129</v>
      </c>
      <c r="B5331" s="78" t="s">
        <v>6831</v>
      </c>
      <c r="C5331" s="78" t="s">
        <v>186</v>
      </c>
      <c r="D5331" s="78" t="s">
        <v>11</v>
      </c>
      <c r="E5331" s="78" t="s">
        <v>12</v>
      </c>
      <c r="F5331" s="78">
        <v>50000</v>
      </c>
      <c r="G5331" s="78">
        <f t="shared" si="121"/>
        <v>50000</v>
      </c>
      <c r="H5331" s="78">
        <v>1</v>
      </c>
      <c r="I5331" s="38"/>
    </row>
    <row r="5332" spans="1:9" x14ac:dyDescent="0.25">
      <c r="A5332" s="78">
        <v>5129</v>
      </c>
      <c r="B5332" s="78" t="s">
        <v>6832</v>
      </c>
      <c r="C5332" s="78" t="s">
        <v>4235</v>
      </c>
      <c r="D5332" s="78" t="s">
        <v>11</v>
      </c>
      <c r="E5332" s="78" t="s">
        <v>12</v>
      </c>
      <c r="F5332" s="78">
        <v>180000</v>
      </c>
      <c r="G5332" s="78">
        <f t="shared" si="121"/>
        <v>720000</v>
      </c>
      <c r="H5332" s="78">
        <v>4</v>
      </c>
      <c r="I5332" s="38"/>
    </row>
    <row r="5333" spans="1:9" x14ac:dyDescent="0.25">
      <c r="A5333" s="78">
        <v>5129</v>
      </c>
      <c r="B5333" s="78" t="s">
        <v>6833</v>
      </c>
      <c r="C5333" s="78" t="s">
        <v>4235</v>
      </c>
      <c r="D5333" s="78" t="s">
        <v>11</v>
      </c>
      <c r="E5333" s="78" t="s">
        <v>12</v>
      </c>
      <c r="F5333" s="78">
        <v>100000</v>
      </c>
      <c r="G5333" s="78">
        <f t="shared" si="121"/>
        <v>100000</v>
      </c>
      <c r="H5333" s="78">
        <v>1</v>
      </c>
      <c r="I5333" s="38"/>
    </row>
    <row r="5334" spans="1:9" x14ac:dyDescent="0.25">
      <c r="A5334" s="78">
        <v>5129</v>
      </c>
      <c r="B5334" s="78" t="s">
        <v>6834</v>
      </c>
      <c r="C5334" s="78" t="s">
        <v>101</v>
      </c>
      <c r="D5334" s="78" t="s">
        <v>11</v>
      </c>
      <c r="E5334" s="78" t="s">
        <v>12</v>
      </c>
      <c r="F5334" s="78">
        <v>100000</v>
      </c>
      <c r="G5334" s="78">
        <f t="shared" si="121"/>
        <v>100000</v>
      </c>
      <c r="H5334" s="78">
        <v>1</v>
      </c>
      <c r="I5334" s="38"/>
    </row>
    <row r="5335" spans="1:9" x14ac:dyDescent="0.25">
      <c r="A5335" s="78">
        <v>5129</v>
      </c>
      <c r="B5335" s="78" t="s">
        <v>6835</v>
      </c>
      <c r="C5335" s="78" t="s">
        <v>102</v>
      </c>
      <c r="D5335" s="78" t="s">
        <v>11</v>
      </c>
      <c r="E5335" s="78" t="s">
        <v>12</v>
      </c>
      <c r="F5335" s="78">
        <v>180000</v>
      </c>
      <c r="G5335" s="78">
        <f t="shared" si="121"/>
        <v>540000</v>
      </c>
      <c r="H5335" s="78">
        <v>3</v>
      </c>
      <c r="I5335" s="38"/>
    </row>
    <row r="5336" spans="1:9" ht="24" x14ac:dyDescent="0.25">
      <c r="A5336" s="78">
        <v>5129</v>
      </c>
      <c r="B5336" s="78" t="s">
        <v>6836</v>
      </c>
      <c r="C5336" s="78" t="s">
        <v>6837</v>
      </c>
      <c r="D5336" s="78" t="s">
        <v>36</v>
      </c>
      <c r="E5336" s="78" t="s">
        <v>12</v>
      </c>
      <c r="F5336" s="78">
        <v>180000</v>
      </c>
      <c r="G5336" s="78">
        <f t="shared" si="121"/>
        <v>180000</v>
      </c>
      <c r="H5336" s="78">
        <v>1</v>
      </c>
      <c r="I5336" s="38"/>
    </row>
    <row r="5337" spans="1:9" x14ac:dyDescent="0.25">
      <c r="A5337" s="78">
        <v>5129</v>
      </c>
      <c r="B5337" s="78" t="s">
        <v>6838</v>
      </c>
      <c r="C5337" s="78" t="s">
        <v>6379</v>
      </c>
      <c r="D5337" s="78" t="s">
        <v>36</v>
      </c>
      <c r="E5337" s="78" t="s">
        <v>12</v>
      </c>
      <c r="F5337" s="78">
        <v>180000</v>
      </c>
      <c r="G5337" s="78">
        <f t="shared" si="121"/>
        <v>180000</v>
      </c>
      <c r="H5337" s="78">
        <v>1</v>
      </c>
      <c r="I5337" s="38"/>
    </row>
    <row r="5338" spans="1:9" x14ac:dyDescent="0.25">
      <c r="A5338" s="78">
        <v>5129</v>
      </c>
      <c r="B5338" s="78" t="s">
        <v>6839</v>
      </c>
      <c r="C5338" s="78" t="s">
        <v>104</v>
      </c>
      <c r="D5338" s="78" t="s">
        <v>11</v>
      </c>
      <c r="E5338" s="78" t="s">
        <v>12</v>
      </c>
      <c r="F5338" s="78">
        <v>180000</v>
      </c>
      <c r="G5338" s="78">
        <f t="shared" si="121"/>
        <v>540000</v>
      </c>
      <c r="H5338" s="78">
        <v>3</v>
      </c>
      <c r="I5338" s="38"/>
    </row>
    <row r="5339" spans="1:9" x14ac:dyDescent="0.25">
      <c r="A5339" s="78">
        <v>5129</v>
      </c>
      <c r="B5339" s="78" t="s">
        <v>6840</v>
      </c>
      <c r="C5339" s="78" t="s">
        <v>104</v>
      </c>
      <c r="D5339" s="78" t="s">
        <v>11</v>
      </c>
      <c r="E5339" s="78" t="s">
        <v>12</v>
      </c>
      <c r="F5339" s="78">
        <v>100000</v>
      </c>
      <c r="G5339" s="78">
        <f t="shared" si="121"/>
        <v>200000</v>
      </c>
      <c r="H5339" s="78">
        <v>2</v>
      </c>
      <c r="I5339" s="38"/>
    </row>
    <row r="5340" spans="1:9" x14ac:dyDescent="0.25">
      <c r="A5340" s="78">
        <v>4267</v>
      </c>
      <c r="B5340" s="78" t="s">
        <v>3673</v>
      </c>
      <c r="C5340" s="78" t="s">
        <v>3468</v>
      </c>
      <c r="D5340" s="78" t="s">
        <v>36</v>
      </c>
      <c r="E5340" s="78" t="s">
        <v>12</v>
      </c>
      <c r="F5340" s="78">
        <v>16025</v>
      </c>
      <c r="G5340" s="78">
        <f>+F5340*H5340</f>
        <v>2499900</v>
      </c>
      <c r="H5340" s="78">
        <v>156</v>
      </c>
      <c r="I5340" s="38"/>
    </row>
    <row r="5341" spans="1:9" x14ac:dyDescent="0.25">
      <c r="A5341" s="182" t="s">
        <v>3587</v>
      </c>
      <c r="B5341" s="183"/>
      <c r="C5341" s="183"/>
      <c r="D5341" s="183"/>
      <c r="E5341" s="183"/>
      <c r="F5341" s="183"/>
      <c r="G5341" s="183"/>
      <c r="H5341" s="230"/>
      <c r="I5341" s="38"/>
    </row>
    <row r="5342" spans="1:9" x14ac:dyDescent="0.25">
      <c r="A5342" s="145" t="s">
        <v>39</v>
      </c>
      <c r="B5342" s="146"/>
      <c r="C5342" s="146"/>
      <c r="D5342" s="146"/>
      <c r="E5342" s="146"/>
      <c r="F5342" s="146"/>
      <c r="G5342" s="146"/>
      <c r="H5342" s="159"/>
      <c r="I5342" s="38"/>
    </row>
    <row r="5343" spans="1:9" ht="24" x14ac:dyDescent="0.25">
      <c r="A5343" s="53">
        <v>4251</v>
      </c>
      <c r="B5343" s="53" t="s">
        <v>3586</v>
      </c>
      <c r="C5343" s="53" t="s">
        <v>105</v>
      </c>
      <c r="D5343" s="53" t="s">
        <v>36</v>
      </c>
      <c r="E5343" s="53" t="s">
        <v>35</v>
      </c>
      <c r="F5343" s="53">
        <v>3921569</v>
      </c>
      <c r="G5343" s="53">
        <v>3921569</v>
      </c>
      <c r="H5343" s="53">
        <v>1</v>
      </c>
      <c r="I5343" s="38"/>
    </row>
    <row r="5344" spans="1:9" x14ac:dyDescent="0.25">
      <c r="A5344" s="179" t="s">
        <v>33</v>
      </c>
      <c r="B5344" s="180"/>
      <c r="C5344" s="180"/>
      <c r="D5344" s="180"/>
      <c r="E5344" s="180"/>
      <c r="F5344" s="180"/>
      <c r="G5344" s="180"/>
      <c r="H5344" s="181"/>
      <c r="I5344" s="38"/>
    </row>
    <row r="5345" spans="1:9" ht="24" x14ac:dyDescent="0.25">
      <c r="A5345" s="78">
        <v>4239</v>
      </c>
      <c r="B5345" s="78" t="s">
        <v>5757</v>
      </c>
      <c r="C5345" s="78" t="s">
        <v>120</v>
      </c>
      <c r="D5345" s="78" t="s">
        <v>11</v>
      </c>
      <c r="E5345" s="78" t="s">
        <v>35</v>
      </c>
      <c r="F5345" s="78">
        <v>500000</v>
      </c>
      <c r="G5345" s="78">
        <v>500000</v>
      </c>
      <c r="H5345" s="78">
        <v>1</v>
      </c>
      <c r="I5345" s="38"/>
    </row>
    <row r="5346" spans="1:9" ht="24" x14ac:dyDescent="0.25">
      <c r="A5346" s="78">
        <v>4239</v>
      </c>
      <c r="B5346" s="78" t="s">
        <v>5758</v>
      </c>
      <c r="C5346" s="78" t="s">
        <v>120</v>
      </c>
      <c r="D5346" s="78" t="s">
        <v>11</v>
      </c>
      <c r="E5346" s="78" t="s">
        <v>35</v>
      </c>
      <c r="F5346" s="78">
        <v>500000</v>
      </c>
      <c r="G5346" s="78">
        <v>500000</v>
      </c>
      <c r="H5346" s="78">
        <v>1</v>
      </c>
      <c r="I5346" s="38"/>
    </row>
    <row r="5347" spans="1:9" ht="24" x14ac:dyDescent="0.25">
      <c r="A5347" s="78">
        <v>4239</v>
      </c>
      <c r="B5347" s="78" t="s">
        <v>5759</v>
      </c>
      <c r="C5347" s="78" t="s">
        <v>120</v>
      </c>
      <c r="D5347" s="78" t="s">
        <v>11</v>
      </c>
      <c r="E5347" s="78" t="s">
        <v>35</v>
      </c>
      <c r="F5347" s="78">
        <v>500000</v>
      </c>
      <c r="G5347" s="78">
        <v>500000</v>
      </c>
      <c r="H5347" s="78">
        <v>1</v>
      </c>
      <c r="I5347" s="38"/>
    </row>
    <row r="5348" spans="1:9" x14ac:dyDescent="0.25">
      <c r="A5348" s="143" t="s">
        <v>6186</v>
      </c>
      <c r="B5348" s="144"/>
      <c r="C5348" s="144"/>
      <c r="D5348" s="144"/>
      <c r="E5348" s="144"/>
      <c r="F5348" s="144"/>
      <c r="G5348" s="144"/>
      <c r="H5348" s="144"/>
      <c r="I5348" s="38"/>
    </row>
    <row r="5349" spans="1:9" x14ac:dyDescent="0.25">
      <c r="A5349" s="145" t="s">
        <v>39</v>
      </c>
      <c r="B5349" s="146"/>
      <c r="C5349" s="146"/>
      <c r="D5349" s="146"/>
      <c r="E5349" s="146"/>
      <c r="F5349" s="146"/>
      <c r="G5349" s="146"/>
      <c r="H5349" s="159"/>
      <c r="I5349" s="38"/>
    </row>
    <row r="5350" spans="1:9" ht="27" x14ac:dyDescent="0.25">
      <c r="A5350" s="37">
        <v>4251</v>
      </c>
      <c r="B5350" s="37" t="s">
        <v>4869</v>
      </c>
      <c r="C5350" s="37" t="s">
        <v>63</v>
      </c>
      <c r="D5350" s="37" t="s">
        <v>38</v>
      </c>
      <c r="E5350" s="37" t="s">
        <v>35</v>
      </c>
      <c r="F5350" s="37">
        <v>29409882</v>
      </c>
      <c r="G5350" s="37">
        <v>29409882</v>
      </c>
      <c r="H5350" s="37">
        <v>1</v>
      </c>
      <c r="I5350" s="38"/>
    </row>
    <row r="5351" spans="1:9" ht="27" x14ac:dyDescent="0.25">
      <c r="A5351" s="37">
        <v>5113</v>
      </c>
      <c r="B5351" s="37" t="s">
        <v>2752</v>
      </c>
      <c r="C5351" s="37" t="s">
        <v>63</v>
      </c>
      <c r="D5351" s="37" t="s">
        <v>38</v>
      </c>
      <c r="E5351" s="37" t="s">
        <v>35</v>
      </c>
      <c r="F5351" s="37">
        <v>22981280</v>
      </c>
      <c r="G5351" s="37">
        <v>22981280</v>
      </c>
      <c r="H5351" s="37" t="s">
        <v>115</v>
      </c>
      <c r="I5351" s="38"/>
    </row>
    <row r="5352" spans="1:9" x14ac:dyDescent="0.25">
      <c r="A5352" s="179" t="s">
        <v>33</v>
      </c>
      <c r="B5352" s="180"/>
      <c r="C5352" s="180"/>
      <c r="D5352" s="180"/>
      <c r="E5352" s="180"/>
      <c r="F5352" s="180"/>
      <c r="G5352" s="180"/>
      <c r="H5352" s="181"/>
      <c r="I5352" s="38"/>
    </row>
    <row r="5353" spans="1:9" ht="27" x14ac:dyDescent="0.25">
      <c r="A5353" s="18">
        <v>5113</v>
      </c>
      <c r="B5353" s="18" t="s">
        <v>6187</v>
      </c>
      <c r="C5353" s="18" t="s">
        <v>62</v>
      </c>
      <c r="D5353" s="18" t="s">
        <v>34</v>
      </c>
      <c r="E5353" s="18" t="s">
        <v>35</v>
      </c>
      <c r="F5353" s="18">
        <v>191648</v>
      </c>
      <c r="G5353" s="18">
        <v>191648</v>
      </c>
      <c r="H5353" s="18">
        <v>1</v>
      </c>
      <c r="I5353" s="38"/>
    </row>
    <row r="5354" spans="1:9" ht="27" x14ac:dyDescent="0.25">
      <c r="A5354" s="18">
        <v>4251</v>
      </c>
      <c r="B5354" s="18" t="s">
        <v>5387</v>
      </c>
      <c r="C5354" s="18" t="s">
        <v>112</v>
      </c>
      <c r="D5354" s="18" t="s">
        <v>38</v>
      </c>
      <c r="E5354" s="18" t="s">
        <v>35</v>
      </c>
      <c r="F5354" s="18">
        <v>588197</v>
      </c>
      <c r="G5354" s="18">
        <v>588197</v>
      </c>
      <c r="H5354" s="18">
        <v>1</v>
      </c>
      <c r="I5354" s="38"/>
    </row>
    <row r="5355" spans="1:9" ht="27" x14ac:dyDescent="0.25">
      <c r="A5355" s="18">
        <v>5113</v>
      </c>
      <c r="B5355" s="18" t="s">
        <v>2975</v>
      </c>
      <c r="C5355" s="18" t="s">
        <v>112</v>
      </c>
      <c r="D5355" s="18" t="s">
        <v>38</v>
      </c>
      <c r="E5355" s="18" t="s">
        <v>35</v>
      </c>
      <c r="F5355" s="18">
        <v>75000</v>
      </c>
      <c r="G5355" s="18">
        <v>75000</v>
      </c>
      <c r="H5355" s="18" t="s">
        <v>115</v>
      </c>
      <c r="I5355" s="38"/>
    </row>
    <row r="5356" spans="1:9" ht="27" x14ac:dyDescent="0.25">
      <c r="A5356" s="18"/>
      <c r="B5356" s="18" t="s">
        <v>2753</v>
      </c>
      <c r="C5356" s="18" t="s">
        <v>62</v>
      </c>
      <c r="D5356" s="18" t="s">
        <v>34</v>
      </c>
      <c r="E5356" s="18" t="s">
        <v>35</v>
      </c>
      <c r="F5356" s="18">
        <v>0</v>
      </c>
      <c r="G5356" s="18">
        <f>F5356*H5356</f>
        <v>0</v>
      </c>
      <c r="H5356" s="18" t="s">
        <v>115</v>
      </c>
      <c r="I5356" s="38"/>
    </row>
    <row r="5357" spans="1:9" x14ac:dyDescent="0.25">
      <c r="A5357" s="143" t="s">
        <v>2631</v>
      </c>
      <c r="B5357" s="144"/>
      <c r="C5357" s="144"/>
      <c r="D5357" s="144"/>
      <c r="E5357" s="144"/>
      <c r="F5357" s="144"/>
      <c r="G5357" s="144"/>
      <c r="H5357" s="144"/>
      <c r="I5357" s="38"/>
    </row>
    <row r="5358" spans="1:9" x14ac:dyDescent="0.25">
      <c r="A5358" s="171" t="s">
        <v>39</v>
      </c>
      <c r="B5358" s="172"/>
      <c r="C5358" s="172"/>
      <c r="D5358" s="172"/>
      <c r="E5358" s="172"/>
      <c r="F5358" s="172"/>
      <c r="G5358" s="172"/>
      <c r="H5358" s="173"/>
      <c r="I5358" s="38"/>
    </row>
    <row r="5359" spans="1:9" ht="27" x14ac:dyDescent="0.25">
      <c r="A5359" s="33">
        <v>5134</v>
      </c>
      <c r="B5359" s="33" t="s">
        <v>6724</v>
      </c>
      <c r="C5359" s="33" t="s">
        <v>61</v>
      </c>
      <c r="D5359" s="33" t="s">
        <v>38</v>
      </c>
      <c r="E5359" s="33" t="s">
        <v>35</v>
      </c>
      <c r="F5359" s="33">
        <v>350000</v>
      </c>
      <c r="G5359" s="33">
        <v>350000</v>
      </c>
      <c r="H5359" s="33">
        <v>1</v>
      </c>
      <c r="I5359" s="38"/>
    </row>
    <row r="5360" spans="1:9" ht="27" x14ac:dyDescent="0.25">
      <c r="A5360" s="33">
        <v>5134</v>
      </c>
      <c r="B5360" s="33" t="s">
        <v>6725</v>
      </c>
      <c r="C5360" s="33" t="s">
        <v>61</v>
      </c>
      <c r="D5360" s="33" t="s">
        <v>38</v>
      </c>
      <c r="E5360" s="33" t="s">
        <v>35</v>
      </c>
      <c r="F5360" s="33">
        <v>450000</v>
      </c>
      <c r="G5360" s="33">
        <v>450000</v>
      </c>
      <c r="H5360" s="33">
        <v>1</v>
      </c>
      <c r="I5360" s="38"/>
    </row>
    <row r="5361" spans="1:9" ht="27" x14ac:dyDescent="0.25">
      <c r="A5361" s="33">
        <v>5134</v>
      </c>
      <c r="B5361" s="33" t="s">
        <v>6670</v>
      </c>
      <c r="C5361" s="33" t="s">
        <v>61</v>
      </c>
      <c r="D5361" s="33" t="s">
        <v>38</v>
      </c>
      <c r="E5361" s="33" t="s">
        <v>35</v>
      </c>
      <c r="F5361" s="33">
        <v>525000</v>
      </c>
      <c r="G5361" s="33">
        <v>525000</v>
      </c>
      <c r="H5361" s="33">
        <v>1</v>
      </c>
      <c r="I5361" s="38"/>
    </row>
    <row r="5362" spans="1:9" ht="27" x14ac:dyDescent="0.25">
      <c r="A5362" s="33">
        <v>5134</v>
      </c>
      <c r="B5362" s="33" t="s">
        <v>6671</v>
      </c>
      <c r="C5362" s="33" t="s">
        <v>61</v>
      </c>
      <c r="D5362" s="33" t="s">
        <v>38</v>
      </c>
      <c r="E5362" s="33" t="s">
        <v>35</v>
      </c>
      <c r="F5362" s="33">
        <v>300000</v>
      </c>
      <c r="G5362" s="33">
        <v>300000</v>
      </c>
      <c r="H5362" s="33">
        <v>1</v>
      </c>
      <c r="I5362" s="38"/>
    </row>
    <row r="5363" spans="1:9" ht="27" x14ac:dyDescent="0.25">
      <c r="A5363" s="33">
        <v>5134</v>
      </c>
      <c r="B5363" s="33" t="s">
        <v>6672</v>
      </c>
      <c r="C5363" s="33" t="s">
        <v>61</v>
      </c>
      <c r="D5363" s="33" t="s">
        <v>38</v>
      </c>
      <c r="E5363" s="33" t="s">
        <v>35</v>
      </c>
      <c r="F5363" s="33">
        <v>300000</v>
      </c>
      <c r="G5363" s="33">
        <v>300000</v>
      </c>
      <c r="H5363" s="33">
        <v>1</v>
      </c>
      <c r="I5363" s="38"/>
    </row>
    <row r="5364" spans="1:9" ht="27" x14ac:dyDescent="0.25">
      <c r="A5364" s="33">
        <v>5134</v>
      </c>
      <c r="B5364" s="33" t="s">
        <v>6673</v>
      </c>
      <c r="C5364" s="33" t="s">
        <v>61</v>
      </c>
      <c r="D5364" s="33" t="s">
        <v>38</v>
      </c>
      <c r="E5364" s="33" t="s">
        <v>35</v>
      </c>
      <c r="F5364" s="33">
        <v>300000</v>
      </c>
      <c r="G5364" s="33">
        <v>300000</v>
      </c>
      <c r="H5364" s="33">
        <v>1</v>
      </c>
      <c r="I5364" s="38"/>
    </row>
    <row r="5365" spans="1:9" ht="27" x14ac:dyDescent="0.25">
      <c r="A5365" s="33">
        <v>5134</v>
      </c>
      <c r="B5365" s="33" t="s">
        <v>6674</v>
      </c>
      <c r="C5365" s="33" t="s">
        <v>61</v>
      </c>
      <c r="D5365" s="33" t="s">
        <v>38</v>
      </c>
      <c r="E5365" s="33" t="s">
        <v>35</v>
      </c>
      <c r="F5365" s="33">
        <v>450000</v>
      </c>
      <c r="G5365" s="33">
        <v>450000</v>
      </c>
      <c r="H5365" s="33">
        <v>1</v>
      </c>
      <c r="I5365" s="38"/>
    </row>
    <row r="5366" spans="1:9" ht="27" x14ac:dyDescent="0.25">
      <c r="A5366" s="33">
        <v>5134</v>
      </c>
      <c r="B5366" s="33" t="s">
        <v>6675</v>
      </c>
      <c r="C5366" s="33" t="s">
        <v>61</v>
      </c>
      <c r="D5366" s="33" t="s">
        <v>38</v>
      </c>
      <c r="E5366" s="33" t="s">
        <v>35</v>
      </c>
      <c r="F5366" s="33">
        <v>250000</v>
      </c>
      <c r="G5366" s="33">
        <v>250000</v>
      </c>
      <c r="H5366" s="33">
        <v>1</v>
      </c>
      <c r="I5366" s="38"/>
    </row>
    <row r="5367" spans="1:9" ht="27" x14ac:dyDescent="0.25">
      <c r="A5367" s="33">
        <v>5134</v>
      </c>
      <c r="B5367" s="33" t="s">
        <v>6676</v>
      </c>
      <c r="C5367" s="33" t="s">
        <v>61</v>
      </c>
      <c r="D5367" s="33" t="s">
        <v>38</v>
      </c>
      <c r="E5367" s="33" t="s">
        <v>35</v>
      </c>
      <c r="F5367" s="33">
        <v>250000</v>
      </c>
      <c r="G5367" s="33">
        <v>250000</v>
      </c>
      <c r="H5367" s="33">
        <v>1</v>
      </c>
      <c r="I5367" s="38"/>
    </row>
    <row r="5368" spans="1:9" ht="27" x14ac:dyDescent="0.25">
      <c r="A5368" s="33">
        <v>5134</v>
      </c>
      <c r="B5368" s="33" t="s">
        <v>6677</v>
      </c>
      <c r="C5368" s="33" t="s">
        <v>61</v>
      </c>
      <c r="D5368" s="33" t="s">
        <v>38</v>
      </c>
      <c r="E5368" s="33" t="s">
        <v>35</v>
      </c>
      <c r="F5368" s="33">
        <v>250000</v>
      </c>
      <c r="G5368" s="33">
        <v>250000</v>
      </c>
      <c r="H5368" s="33">
        <v>1</v>
      </c>
      <c r="I5368" s="38"/>
    </row>
    <row r="5369" spans="1:9" ht="27" x14ac:dyDescent="0.25">
      <c r="A5369" s="33">
        <v>5134</v>
      </c>
      <c r="B5369" s="33" t="s">
        <v>6678</v>
      </c>
      <c r="C5369" s="33" t="s">
        <v>61</v>
      </c>
      <c r="D5369" s="33" t="s">
        <v>38</v>
      </c>
      <c r="E5369" s="33" t="s">
        <v>35</v>
      </c>
      <c r="F5369" s="33">
        <v>250000</v>
      </c>
      <c r="G5369" s="33">
        <v>250000</v>
      </c>
      <c r="H5369" s="33">
        <v>1</v>
      </c>
      <c r="I5369" s="38"/>
    </row>
    <row r="5370" spans="1:9" ht="27" x14ac:dyDescent="0.25">
      <c r="A5370" s="33">
        <v>5134</v>
      </c>
      <c r="B5370" s="33" t="s">
        <v>6209</v>
      </c>
      <c r="C5370" s="33" t="s">
        <v>61</v>
      </c>
      <c r="D5370" s="33" t="s">
        <v>41</v>
      </c>
      <c r="E5370" s="33" t="s">
        <v>35</v>
      </c>
      <c r="F5370" s="33">
        <v>350000</v>
      </c>
      <c r="G5370" s="33">
        <v>350000</v>
      </c>
      <c r="H5370" s="33">
        <v>1</v>
      </c>
      <c r="I5370" s="38"/>
    </row>
    <row r="5371" spans="1:9" ht="27" x14ac:dyDescent="0.25">
      <c r="A5371" s="33">
        <v>5134</v>
      </c>
      <c r="B5371" s="33" t="s">
        <v>6210</v>
      </c>
      <c r="C5371" s="33" t="s">
        <v>61</v>
      </c>
      <c r="D5371" s="33" t="s">
        <v>41</v>
      </c>
      <c r="E5371" s="33" t="s">
        <v>35</v>
      </c>
      <c r="F5371" s="33">
        <v>450000</v>
      </c>
      <c r="G5371" s="33">
        <v>450000</v>
      </c>
      <c r="H5371" s="33">
        <v>1</v>
      </c>
      <c r="I5371" s="38"/>
    </row>
    <row r="5372" spans="1:9" ht="27" x14ac:dyDescent="0.25">
      <c r="A5372" s="33" t="s">
        <v>203</v>
      </c>
      <c r="B5372" s="33" t="s">
        <v>5956</v>
      </c>
      <c r="C5372" s="33" t="s">
        <v>61</v>
      </c>
      <c r="D5372" s="33" t="s">
        <v>38</v>
      </c>
      <c r="E5372" s="33" t="s">
        <v>35</v>
      </c>
      <c r="F5372" s="33">
        <v>150000</v>
      </c>
      <c r="G5372" s="33">
        <v>150000</v>
      </c>
      <c r="H5372" s="33">
        <v>1</v>
      </c>
      <c r="I5372" s="38"/>
    </row>
    <row r="5373" spans="1:9" ht="27" x14ac:dyDescent="0.25">
      <c r="A5373" s="10" t="s">
        <v>203</v>
      </c>
      <c r="B5373" s="10" t="s">
        <v>5957</v>
      </c>
      <c r="C5373" s="10" t="s">
        <v>61</v>
      </c>
      <c r="D5373" s="10" t="s">
        <v>38</v>
      </c>
      <c r="E5373" s="10" t="s">
        <v>35</v>
      </c>
      <c r="F5373" s="10">
        <v>150000</v>
      </c>
      <c r="G5373" s="10">
        <v>150000</v>
      </c>
      <c r="H5373" s="10">
        <v>1</v>
      </c>
      <c r="I5373" s="38"/>
    </row>
    <row r="5374" spans="1:9" ht="27" x14ac:dyDescent="0.25">
      <c r="A5374" s="10" t="s">
        <v>203</v>
      </c>
      <c r="B5374" s="10" t="s">
        <v>5958</v>
      </c>
      <c r="C5374" s="10" t="s">
        <v>61</v>
      </c>
      <c r="D5374" s="10" t="s">
        <v>38</v>
      </c>
      <c r="E5374" s="10" t="s">
        <v>35</v>
      </c>
      <c r="F5374" s="10">
        <v>500000</v>
      </c>
      <c r="G5374" s="10">
        <v>500000</v>
      </c>
      <c r="H5374" s="10">
        <v>1</v>
      </c>
      <c r="I5374" s="38"/>
    </row>
    <row r="5375" spans="1:9" ht="27" x14ac:dyDescent="0.25">
      <c r="A5375" s="10" t="s">
        <v>203</v>
      </c>
      <c r="B5375" s="10" t="s">
        <v>5773</v>
      </c>
      <c r="C5375" s="10" t="s">
        <v>61</v>
      </c>
      <c r="D5375" s="10" t="s">
        <v>38</v>
      </c>
      <c r="E5375" s="10" t="s">
        <v>35</v>
      </c>
      <c r="F5375" s="10">
        <v>450000</v>
      </c>
      <c r="G5375" s="10">
        <v>450000</v>
      </c>
      <c r="H5375" s="10" t="s">
        <v>115</v>
      </c>
      <c r="I5375" s="38"/>
    </row>
    <row r="5376" spans="1:9" ht="27" x14ac:dyDescent="0.25">
      <c r="A5376" s="10" t="s">
        <v>203</v>
      </c>
      <c r="B5376" s="10" t="s">
        <v>5774</v>
      </c>
      <c r="C5376" s="10" t="s">
        <v>61</v>
      </c>
      <c r="D5376" s="10" t="s">
        <v>38</v>
      </c>
      <c r="E5376" s="10" t="s">
        <v>35</v>
      </c>
      <c r="F5376" s="10">
        <v>450000</v>
      </c>
      <c r="G5376" s="10">
        <v>450000</v>
      </c>
      <c r="H5376" s="10" t="s">
        <v>115</v>
      </c>
      <c r="I5376" s="38"/>
    </row>
    <row r="5377" spans="1:9" ht="27" x14ac:dyDescent="0.25">
      <c r="A5377" s="10" t="s">
        <v>203</v>
      </c>
      <c r="B5377" s="10" t="s">
        <v>5775</v>
      </c>
      <c r="C5377" s="10" t="s">
        <v>61</v>
      </c>
      <c r="D5377" s="10" t="s">
        <v>38</v>
      </c>
      <c r="E5377" s="10" t="s">
        <v>35</v>
      </c>
      <c r="F5377" s="10">
        <v>450000</v>
      </c>
      <c r="G5377" s="10">
        <v>450000</v>
      </c>
      <c r="H5377" s="10" t="s">
        <v>115</v>
      </c>
      <c r="I5377" s="38"/>
    </row>
    <row r="5378" spans="1:9" ht="27" x14ac:dyDescent="0.25">
      <c r="A5378" s="10" t="s">
        <v>203</v>
      </c>
      <c r="B5378" s="10" t="s">
        <v>5776</v>
      </c>
      <c r="C5378" s="10" t="s">
        <v>61</v>
      </c>
      <c r="D5378" s="10" t="s">
        <v>38</v>
      </c>
      <c r="E5378" s="10" t="s">
        <v>35</v>
      </c>
      <c r="F5378" s="10">
        <v>450000</v>
      </c>
      <c r="G5378" s="10">
        <v>450000</v>
      </c>
      <c r="H5378" s="10" t="s">
        <v>115</v>
      </c>
      <c r="I5378" s="38"/>
    </row>
    <row r="5379" spans="1:9" ht="27" x14ac:dyDescent="0.25">
      <c r="A5379" s="10" t="s">
        <v>203</v>
      </c>
      <c r="B5379" s="10" t="s">
        <v>5777</v>
      </c>
      <c r="C5379" s="10" t="s">
        <v>61</v>
      </c>
      <c r="D5379" s="10" t="s">
        <v>38</v>
      </c>
      <c r="E5379" s="10" t="s">
        <v>35</v>
      </c>
      <c r="F5379" s="10">
        <v>200000</v>
      </c>
      <c r="G5379" s="10">
        <v>200000</v>
      </c>
      <c r="H5379" s="10" t="s">
        <v>115</v>
      </c>
      <c r="I5379" s="38"/>
    </row>
    <row r="5380" spans="1:9" ht="27" x14ac:dyDescent="0.25">
      <c r="A5380" s="10" t="s">
        <v>203</v>
      </c>
      <c r="B5380" s="10" t="s">
        <v>5778</v>
      </c>
      <c r="C5380" s="10" t="s">
        <v>61</v>
      </c>
      <c r="D5380" s="10" t="s">
        <v>38</v>
      </c>
      <c r="E5380" s="10" t="s">
        <v>35</v>
      </c>
      <c r="F5380" s="10">
        <v>400000</v>
      </c>
      <c r="G5380" s="10">
        <v>400000</v>
      </c>
      <c r="H5380" s="10" t="s">
        <v>115</v>
      </c>
      <c r="I5380" s="38"/>
    </row>
    <row r="5381" spans="1:9" ht="27" x14ac:dyDescent="0.25">
      <c r="A5381" s="10" t="s">
        <v>203</v>
      </c>
      <c r="B5381" s="10" t="s">
        <v>5779</v>
      </c>
      <c r="C5381" s="10" t="s">
        <v>61</v>
      </c>
      <c r="D5381" s="10" t="s">
        <v>38</v>
      </c>
      <c r="E5381" s="10" t="s">
        <v>35</v>
      </c>
      <c r="F5381" s="10">
        <v>150000</v>
      </c>
      <c r="G5381" s="10">
        <v>150000</v>
      </c>
      <c r="H5381" s="10" t="s">
        <v>115</v>
      </c>
      <c r="I5381" s="38"/>
    </row>
    <row r="5382" spans="1:9" ht="27" x14ac:dyDescent="0.25">
      <c r="A5382" s="10" t="s">
        <v>203</v>
      </c>
      <c r="B5382" s="10" t="s">
        <v>5780</v>
      </c>
      <c r="C5382" s="10" t="s">
        <v>61</v>
      </c>
      <c r="D5382" s="10" t="s">
        <v>38</v>
      </c>
      <c r="E5382" s="10" t="s">
        <v>35</v>
      </c>
      <c r="F5382" s="10">
        <v>150000</v>
      </c>
      <c r="G5382" s="10">
        <v>150000</v>
      </c>
      <c r="H5382" s="10" t="s">
        <v>115</v>
      </c>
      <c r="I5382" s="38"/>
    </row>
    <row r="5383" spans="1:9" ht="27" x14ac:dyDescent="0.25">
      <c r="A5383" s="10" t="s">
        <v>203</v>
      </c>
      <c r="B5383" s="10" t="s">
        <v>5781</v>
      </c>
      <c r="C5383" s="10" t="s">
        <v>61</v>
      </c>
      <c r="D5383" s="10" t="s">
        <v>38</v>
      </c>
      <c r="E5383" s="10" t="s">
        <v>35</v>
      </c>
      <c r="F5383" s="10">
        <v>450000</v>
      </c>
      <c r="G5383" s="10">
        <v>450000</v>
      </c>
      <c r="H5383" s="10" t="s">
        <v>115</v>
      </c>
      <c r="I5383" s="38"/>
    </row>
    <row r="5384" spans="1:9" ht="27" x14ac:dyDescent="0.25">
      <c r="A5384" s="10" t="s">
        <v>203</v>
      </c>
      <c r="B5384" s="10" t="s">
        <v>5782</v>
      </c>
      <c r="C5384" s="10" t="s">
        <v>61</v>
      </c>
      <c r="D5384" s="10" t="s">
        <v>38</v>
      </c>
      <c r="E5384" s="10" t="s">
        <v>35</v>
      </c>
      <c r="F5384" s="10">
        <v>250000</v>
      </c>
      <c r="G5384" s="10">
        <v>250000</v>
      </c>
      <c r="H5384" s="10" t="s">
        <v>115</v>
      </c>
      <c r="I5384" s="38"/>
    </row>
    <row r="5385" spans="1:9" ht="27" x14ac:dyDescent="0.25">
      <c r="A5385" s="10" t="s">
        <v>203</v>
      </c>
      <c r="B5385" s="10" t="s">
        <v>869</v>
      </c>
      <c r="C5385" s="10" t="s">
        <v>61</v>
      </c>
      <c r="D5385" s="10" t="s">
        <v>38</v>
      </c>
      <c r="E5385" s="10" t="s">
        <v>35</v>
      </c>
      <c r="F5385" s="10">
        <v>105000</v>
      </c>
      <c r="G5385" s="10">
        <f>F5385*H5385</f>
        <v>105000</v>
      </c>
      <c r="H5385" s="10" t="s">
        <v>115</v>
      </c>
      <c r="I5385" s="38"/>
    </row>
    <row r="5386" spans="1:9" ht="27" x14ac:dyDescent="0.25">
      <c r="A5386" s="10" t="s">
        <v>203</v>
      </c>
      <c r="B5386" s="10" t="s">
        <v>870</v>
      </c>
      <c r="C5386" s="10" t="s">
        <v>61</v>
      </c>
      <c r="D5386" s="10" t="s">
        <v>38</v>
      </c>
      <c r="E5386" s="10" t="s">
        <v>35</v>
      </c>
      <c r="F5386" s="10">
        <v>315000</v>
      </c>
      <c r="G5386" s="10">
        <f t="shared" ref="G5386:G5392" si="122">F5386*H5386</f>
        <v>315000</v>
      </c>
      <c r="H5386" s="10" t="s">
        <v>115</v>
      </c>
      <c r="I5386" s="38"/>
    </row>
    <row r="5387" spans="1:9" ht="27" x14ac:dyDescent="0.25">
      <c r="A5387" s="10" t="s">
        <v>203</v>
      </c>
      <c r="B5387" s="10" t="s">
        <v>871</v>
      </c>
      <c r="C5387" s="10" t="s">
        <v>61</v>
      </c>
      <c r="D5387" s="10" t="s">
        <v>38</v>
      </c>
      <c r="E5387" s="10" t="s">
        <v>35</v>
      </c>
      <c r="F5387" s="10">
        <v>130000</v>
      </c>
      <c r="G5387" s="10">
        <f t="shared" si="122"/>
        <v>130000</v>
      </c>
      <c r="H5387" s="10" t="s">
        <v>115</v>
      </c>
      <c r="I5387" s="38"/>
    </row>
    <row r="5388" spans="1:9" ht="27" x14ac:dyDescent="0.25">
      <c r="A5388" s="10" t="s">
        <v>203</v>
      </c>
      <c r="B5388" s="10" t="s">
        <v>872</v>
      </c>
      <c r="C5388" s="10" t="s">
        <v>61</v>
      </c>
      <c r="D5388" s="10" t="s">
        <v>38</v>
      </c>
      <c r="E5388" s="10" t="s">
        <v>35</v>
      </c>
      <c r="F5388" s="10">
        <v>210000</v>
      </c>
      <c r="G5388" s="10">
        <f t="shared" si="122"/>
        <v>210000</v>
      </c>
      <c r="H5388" s="10" t="s">
        <v>115</v>
      </c>
      <c r="I5388" s="38"/>
    </row>
    <row r="5389" spans="1:9" ht="27" x14ac:dyDescent="0.25">
      <c r="A5389" s="10" t="s">
        <v>203</v>
      </c>
      <c r="B5389" s="10" t="s">
        <v>873</v>
      </c>
      <c r="C5389" s="10" t="s">
        <v>61</v>
      </c>
      <c r="D5389" s="10" t="s">
        <v>38</v>
      </c>
      <c r="E5389" s="10" t="s">
        <v>35</v>
      </c>
      <c r="F5389" s="10">
        <v>340000</v>
      </c>
      <c r="G5389" s="10">
        <f t="shared" si="122"/>
        <v>340000</v>
      </c>
      <c r="H5389" s="10" t="s">
        <v>115</v>
      </c>
      <c r="I5389" s="38"/>
    </row>
    <row r="5390" spans="1:9" ht="27" x14ac:dyDescent="0.25">
      <c r="A5390" s="10" t="s">
        <v>203</v>
      </c>
      <c r="B5390" s="10" t="s">
        <v>874</v>
      </c>
      <c r="C5390" s="10" t="s">
        <v>61</v>
      </c>
      <c r="D5390" s="10" t="s">
        <v>38</v>
      </c>
      <c r="E5390" s="10" t="s">
        <v>35</v>
      </c>
      <c r="F5390" s="10">
        <v>280000</v>
      </c>
      <c r="G5390" s="10">
        <f t="shared" si="122"/>
        <v>280000</v>
      </c>
      <c r="H5390" s="10" t="s">
        <v>115</v>
      </c>
      <c r="I5390" s="38"/>
    </row>
    <row r="5391" spans="1:9" ht="27" x14ac:dyDescent="0.25">
      <c r="A5391" s="10" t="s">
        <v>203</v>
      </c>
      <c r="B5391" s="10" t="s">
        <v>875</v>
      </c>
      <c r="C5391" s="10" t="s">
        <v>61</v>
      </c>
      <c r="D5391" s="10" t="s">
        <v>38</v>
      </c>
      <c r="E5391" s="10" t="s">
        <v>35</v>
      </c>
      <c r="F5391" s="10">
        <v>140000</v>
      </c>
      <c r="G5391" s="10">
        <f t="shared" si="122"/>
        <v>140000</v>
      </c>
      <c r="H5391" s="10" t="s">
        <v>115</v>
      </c>
      <c r="I5391" s="38"/>
    </row>
    <row r="5392" spans="1:9" ht="27" x14ac:dyDescent="0.25">
      <c r="A5392" s="10" t="s">
        <v>203</v>
      </c>
      <c r="B5392" s="10" t="s">
        <v>876</v>
      </c>
      <c r="C5392" s="10" t="s">
        <v>61</v>
      </c>
      <c r="D5392" s="10" t="s">
        <v>38</v>
      </c>
      <c r="E5392" s="10" t="s">
        <v>35</v>
      </c>
      <c r="F5392" s="10">
        <v>140000</v>
      </c>
      <c r="G5392" s="10">
        <f t="shared" si="122"/>
        <v>140000</v>
      </c>
      <c r="H5392" s="10" t="s">
        <v>115</v>
      </c>
      <c r="I5392" s="38"/>
    </row>
    <row r="5393" spans="1:9" x14ac:dyDescent="0.25">
      <c r="A5393" s="145" t="s">
        <v>33</v>
      </c>
      <c r="B5393" s="146"/>
      <c r="C5393" s="146"/>
      <c r="D5393" s="146"/>
      <c r="E5393" s="146"/>
      <c r="F5393" s="146"/>
      <c r="G5393" s="146"/>
      <c r="H5393" s="146"/>
      <c r="I5393" s="38"/>
    </row>
    <row r="5394" spans="1:9" ht="27" x14ac:dyDescent="0.25">
      <c r="A5394" s="10">
        <v>5134</v>
      </c>
      <c r="B5394" s="10" t="s">
        <v>3841</v>
      </c>
      <c r="C5394" s="10" t="s">
        <v>40</v>
      </c>
      <c r="D5394" s="10" t="s">
        <v>38</v>
      </c>
      <c r="E5394" s="10" t="s">
        <v>35</v>
      </c>
      <c r="F5394" s="10">
        <v>1250000</v>
      </c>
      <c r="G5394" s="10">
        <v>1250000</v>
      </c>
      <c r="H5394" s="10">
        <v>1</v>
      </c>
      <c r="I5394" s="38"/>
    </row>
    <row r="5395" spans="1:9" ht="27" x14ac:dyDescent="0.25">
      <c r="A5395" s="10"/>
      <c r="B5395" s="10" t="s">
        <v>877</v>
      </c>
      <c r="C5395" s="10" t="s">
        <v>40</v>
      </c>
      <c r="D5395" s="10" t="s">
        <v>38</v>
      </c>
      <c r="E5395" s="10" t="s">
        <v>35</v>
      </c>
      <c r="F5395" s="10">
        <v>0</v>
      </c>
      <c r="G5395" s="10">
        <f t="shared" ref="G5395" si="123">F5395*H5395</f>
        <v>0</v>
      </c>
      <c r="H5395" s="10" t="s">
        <v>115</v>
      </c>
      <c r="I5395" s="38"/>
    </row>
    <row r="5396" spans="1:9" ht="15" customHeight="1" x14ac:dyDescent="0.25">
      <c r="A5396" s="174" t="s">
        <v>2702</v>
      </c>
      <c r="B5396" s="175"/>
      <c r="C5396" s="175"/>
      <c r="D5396" s="175"/>
      <c r="E5396" s="175"/>
      <c r="F5396" s="175"/>
      <c r="G5396" s="175"/>
      <c r="H5396" s="175"/>
      <c r="I5396" s="38"/>
    </row>
    <row r="5397" spans="1:9" x14ac:dyDescent="0.25">
      <c r="A5397" s="145" t="s">
        <v>33</v>
      </c>
      <c r="B5397" s="146"/>
      <c r="C5397" s="146"/>
      <c r="D5397" s="146"/>
      <c r="E5397" s="146"/>
      <c r="F5397" s="146"/>
      <c r="G5397" s="146"/>
      <c r="H5397" s="146"/>
      <c r="I5397" s="38"/>
    </row>
    <row r="5398" spans="1:9" ht="54" x14ac:dyDescent="0.25">
      <c r="A5398" s="10" t="s">
        <v>130</v>
      </c>
      <c r="B5398" s="10" t="s">
        <v>2245</v>
      </c>
      <c r="C5398" s="10" t="s">
        <v>127</v>
      </c>
      <c r="D5398" s="10" t="s">
        <v>11</v>
      </c>
      <c r="E5398" s="10" t="s">
        <v>35</v>
      </c>
      <c r="F5398" s="10">
        <v>360000</v>
      </c>
      <c r="G5398" s="10">
        <v>360000</v>
      </c>
      <c r="H5398" s="10" t="s">
        <v>115</v>
      </c>
      <c r="I5398" s="38"/>
    </row>
    <row r="5399" spans="1:9" ht="54" x14ac:dyDescent="0.25">
      <c r="A5399" s="10" t="s">
        <v>130</v>
      </c>
      <c r="B5399" s="10" t="s">
        <v>2246</v>
      </c>
      <c r="C5399" s="10" t="s">
        <v>127</v>
      </c>
      <c r="D5399" s="10" t="s">
        <v>11</v>
      </c>
      <c r="E5399" s="10" t="s">
        <v>35</v>
      </c>
      <c r="F5399" s="10">
        <v>600000</v>
      </c>
      <c r="G5399" s="10">
        <v>600000</v>
      </c>
      <c r="H5399" s="10" t="s">
        <v>115</v>
      </c>
      <c r="I5399" s="38"/>
    </row>
    <row r="5400" spans="1:9" ht="15" customHeight="1" x14ac:dyDescent="0.25">
      <c r="A5400" s="256" t="s">
        <v>2632</v>
      </c>
      <c r="B5400" s="257"/>
      <c r="C5400" s="257"/>
      <c r="D5400" s="257"/>
      <c r="E5400" s="257"/>
      <c r="F5400" s="257"/>
      <c r="G5400" s="257"/>
      <c r="H5400" s="258"/>
      <c r="I5400" s="38"/>
    </row>
    <row r="5401" spans="1:9" x14ac:dyDescent="0.25">
      <c r="A5401" s="145" t="s">
        <v>39</v>
      </c>
      <c r="B5401" s="146"/>
      <c r="C5401" s="146"/>
      <c r="D5401" s="146"/>
      <c r="E5401" s="146"/>
      <c r="F5401" s="146"/>
      <c r="G5401" s="146"/>
      <c r="H5401" s="159"/>
      <c r="I5401" s="38"/>
    </row>
    <row r="5402" spans="1:9" ht="40.5" x14ac:dyDescent="0.25">
      <c r="A5402" s="10" t="s">
        <v>132</v>
      </c>
      <c r="B5402" s="10" t="s">
        <v>2529</v>
      </c>
      <c r="C5402" s="10" t="s">
        <v>252</v>
      </c>
      <c r="D5402" s="19" t="s">
        <v>38</v>
      </c>
      <c r="E5402" s="11" t="s">
        <v>35</v>
      </c>
      <c r="F5402" s="45">
        <v>135444480</v>
      </c>
      <c r="G5402" s="45">
        <v>135444480</v>
      </c>
      <c r="H5402" s="34" t="s">
        <v>115</v>
      </c>
      <c r="I5402" s="38"/>
    </row>
    <row r="5403" spans="1:9" ht="15" customHeight="1" x14ac:dyDescent="0.25">
      <c r="A5403" s="10"/>
      <c r="B5403" s="145" t="s">
        <v>33</v>
      </c>
      <c r="C5403" s="146"/>
      <c r="D5403" s="146"/>
      <c r="E5403" s="146"/>
      <c r="F5403" s="146"/>
      <c r="G5403" s="159"/>
      <c r="H5403" s="34"/>
      <c r="I5403" s="38"/>
    </row>
    <row r="5404" spans="1:9" ht="27" x14ac:dyDescent="0.25">
      <c r="A5404" s="10"/>
      <c r="B5404" s="10" t="s">
        <v>1078</v>
      </c>
      <c r="C5404" s="10" t="s">
        <v>112</v>
      </c>
      <c r="D5404" s="19" t="s">
        <v>38</v>
      </c>
      <c r="E5404" s="11" t="s">
        <v>35</v>
      </c>
      <c r="F5404" s="19">
        <v>0</v>
      </c>
      <c r="G5404" s="19">
        <f>F5404*H5404</f>
        <v>0</v>
      </c>
      <c r="H5404" s="34" t="s">
        <v>115</v>
      </c>
      <c r="I5404" s="38"/>
    </row>
    <row r="5405" spans="1:9" ht="15" customHeight="1" x14ac:dyDescent="0.25">
      <c r="A5405" s="143" t="s">
        <v>2865</v>
      </c>
      <c r="B5405" s="144"/>
      <c r="C5405" s="144"/>
      <c r="D5405" s="144"/>
      <c r="E5405" s="144"/>
      <c r="F5405" s="144"/>
      <c r="G5405" s="144"/>
      <c r="H5405" s="144"/>
      <c r="I5405" s="38"/>
    </row>
    <row r="5406" spans="1:9" x14ac:dyDescent="0.25">
      <c r="A5406" s="145" t="s">
        <v>33</v>
      </c>
      <c r="B5406" s="146"/>
      <c r="C5406" s="146"/>
      <c r="D5406" s="146"/>
      <c r="E5406" s="146"/>
      <c r="F5406" s="146"/>
      <c r="G5406" s="146"/>
      <c r="H5406" s="146"/>
      <c r="I5406" s="38"/>
    </row>
    <row r="5407" spans="1:9" ht="27" x14ac:dyDescent="0.25">
      <c r="A5407" s="10">
        <v>5112</v>
      </c>
      <c r="B5407" s="10" t="s">
        <v>6309</v>
      </c>
      <c r="C5407" s="10" t="s">
        <v>112</v>
      </c>
      <c r="D5407" s="10" t="s">
        <v>41</v>
      </c>
      <c r="E5407" s="10" t="s">
        <v>35</v>
      </c>
      <c r="F5407" s="10">
        <v>77266</v>
      </c>
      <c r="G5407" s="10">
        <v>77266</v>
      </c>
      <c r="H5407" s="10">
        <v>1</v>
      </c>
      <c r="I5407" s="38"/>
    </row>
    <row r="5408" spans="1:9" ht="27" x14ac:dyDescent="0.25">
      <c r="A5408" s="10">
        <v>5112</v>
      </c>
      <c r="B5408" s="10" t="s">
        <v>6310</v>
      </c>
      <c r="C5408" s="10" t="s">
        <v>112</v>
      </c>
      <c r="D5408" s="10" t="s">
        <v>41</v>
      </c>
      <c r="E5408" s="10" t="s">
        <v>35</v>
      </c>
      <c r="F5408" s="10">
        <v>47946</v>
      </c>
      <c r="G5408" s="10">
        <v>47946</v>
      </c>
      <c r="H5408" s="10">
        <v>1</v>
      </c>
      <c r="I5408" s="38"/>
    </row>
    <row r="5409" spans="1:9" ht="27" x14ac:dyDescent="0.25">
      <c r="A5409" s="10">
        <v>5112</v>
      </c>
      <c r="B5409" s="10" t="s">
        <v>6311</v>
      </c>
      <c r="C5409" s="10" t="s">
        <v>112</v>
      </c>
      <c r="D5409" s="10" t="s">
        <v>41</v>
      </c>
      <c r="E5409" s="10" t="s">
        <v>35</v>
      </c>
      <c r="F5409" s="10">
        <v>254002</v>
      </c>
      <c r="G5409" s="10">
        <v>254002</v>
      </c>
      <c r="H5409" s="10">
        <v>1</v>
      </c>
      <c r="I5409" s="38"/>
    </row>
    <row r="5410" spans="1:9" ht="27" x14ac:dyDescent="0.25">
      <c r="A5410" s="10">
        <v>5113</v>
      </c>
      <c r="B5410" s="10" t="s">
        <v>4686</v>
      </c>
      <c r="C5410" s="10" t="s">
        <v>112</v>
      </c>
      <c r="D5410" s="10" t="s">
        <v>38</v>
      </c>
      <c r="E5410" s="10" t="s">
        <v>35</v>
      </c>
      <c r="F5410" s="10">
        <v>0</v>
      </c>
      <c r="G5410" s="10">
        <f>F5410*H5410</f>
        <v>0</v>
      </c>
      <c r="H5410" s="10" t="s">
        <v>115</v>
      </c>
      <c r="I5410" s="38"/>
    </row>
    <row r="5411" spans="1:9" ht="27" x14ac:dyDescent="0.25">
      <c r="A5411" s="10">
        <v>5112</v>
      </c>
      <c r="B5411" s="10" t="s">
        <v>4662</v>
      </c>
      <c r="C5411" s="10" t="s">
        <v>112</v>
      </c>
      <c r="D5411" s="10" t="s">
        <v>38</v>
      </c>
      <c r="E5411" s="10" t="s">
        <v>35</v>
      </c>
      <c r="F5411" s="10">
        <v>355295</v>
      </c>
      <c r="G5411" s="10">
        <v>355295</v>
      </c>
      <c r="H5411" s="10">
        <v>1</v>
      </c>
      <c r="I5411" s="38"/>
    </row>
    <row r="5412" spans="1:9" x14ac:dyDescent="0.25">
      <c r="A5412" s="10">
        <v>4267</v>
      </c>
      <c r="B5412" s="10" t="s">
        <v>3848</v>
      </c>
      <c r="C5412" s="10" t="s">
        <v>92</v>
      </c>
      <c r="D5412" s="10" t="s">
        <v>36</v>
      </c>
      <c r="E5412" s="10" t="s">
        <v>35</v>
      </c>
      <c r="F5412" s="10">
        <v>700000</v>
      </c>
      <c r="G5412" s="10">
        <v>700000</v>
      </c>
      <c r="H5412" s="10">
        <v>1</v>
      </c>
      <c r="I5412" s="38"/>
    </row>
    <row r="5413" spans="1:9" ht="15" customHeight="1" x14ac:dyDescent="0.25">
      <c r="A5413" s="171" t="s">
        <v>39</v>
      </c>
      <c r="B5413" s="172"/>
      <c r="C5413" s="172"/>
      <c r="D5413" s="172"/>
      <c r="E5413" s="172"/>
      <c r="F5413" s="172"/>
      <c r="G5413" s="172"/>
      <c r="H5413" s="173"/>
      <c r="I5413" s="38"/>
    </row>
    <row r="5414" spans="1:9" ht="27" x14ac:dyDescent="0.25">
      <c r="A5414" s="10">
        <v>5112</v>
      </c>
      <c r="B5414" s="10" t="s">
        <v>3847</v>
      </c>
      <c r="C5414" s="10" t="s">
        <v>63</v>
      </c>
      <c r="D5414" s="10" t="s">
        <v>38</v>
      </c>
      <c r="E5414" s="10" t="s">
        <v>35</v>
      </c>
      <c r="F5414" s="10">
        <v>18145526.300000001</v>
      </c>
      <c r="G5414" s="10">
        <v>18145526.300000001</v>
      </c>
      <c r="H5414" s="10">
        <v>1</v>
      </c>
      <c r="I5414" s="38"/>
    </row>
    <row r="5415" spans="1:9" ht="40.5" x14ac:dyDescent="0.25">
      <c r="A5415" s="10">
        <v>4251</v>
      </c>
      <c r="B5415" s="10" t="s">
        <v>276</v>
      </c>
      <c r="C5415" s="10" t="s">
        <v>252</v>
      </c>
      <c r="D5415" s="10" t="s">
        <v>38</v>
      </c>
      <c r="E5415" s="10" t="s">
        <v>35</v>
      </c>
      <c r="F5415" s="10">
        <v>0</v>
      </c>
      <c r="G5415" s="10">
        <f>F5415*H5415</f>
        <v>0</v>
      </c>
      <c r="H5415" s="10" t="s">
        <v>115</v>
      </c>
      <c r="I5415" s="38"/>
    </row>
    <row r="5416" spans="1:9" x14ac:dyDescent="0.25">
      <c r="A5416" s="143" t="s">
        <v>7158</v>
      </c>
      <c r="B5416" s="144"/>
      <c r="C5416" s="144"/>
      <c r="D5416" s="144"/>
      <c r="E5416" s="144"/>
      <c r="F5416" s="144"/>
      <c r="G5416" s="144"/>
      <c r="H5416" s="144"/>
      <c r="I5416" s="38"/>
    </row>
    <row r="5417" spans="1:9" x14ac:dyDescent="0.25">
      <c r="A5417" s="145" t="s">
        <v>39</v>
      </c>
      <c r="B5417" s="146"/>
      <c r="C5417" s="146"/>
      <c r="D5417" s="146"/>
      <c r="E5417" s="146"/>
      <c r="F5417" s="146"/>
      <c r="G5417" s="146"/>
      <c r="H5417" s="146"/>
      <c r="I5417" s="38"/>
    </row>
    <row r="5418" spans="1:9" x14ac:dyDescent="0.25">
      <c r="A5418" s="33">
        <v>4861</v>
      </c>
      <c r="B5418" s="33" t="s">
        <v>7159</v>
      </c>
      <c r="C5418" s="33" t="s">
        <v>60</v>
      </c>
      <c r="D5418" s="33" t="s">
        <v>36</v>
      </c>
      <c r="E5418" s="33" t="s">
        <v>35</v>
      </c>
      <c r="F5418" s="33">
        <v>25000000</v>
      </c>
      <c r="G5418" s="33">
        <v>25000000</v>
      </c>
      <c r="H5418" s="33">
        <v>1</v>
      </c>
      <c r="I5418" s="38"/>
    </row>
    <row r="5419" spans="1:9" x14ac:dyDescent="0.25">
      <c r="A5419" s="143" t="s">
        <v>2633</v>
      </c>
      <c r="B5419" s="144"/>
      <c r="C5419" s="144"/>
      <c r="D5419" s="144"/>
      <c r="E5419" s="144"/>
      <c r="F5419" s="144"/>
      <c r="G5419" s="144"/>
      <c r="H5419" s="144"/>
      <c r="I5419" s="38"/>
    </row>
    <row r="5420" spans="1:9" x14ac:dyDescent="0.25">
      <c r="A5420" s="145" t="s">
        <v>39</v>
      </c>
      <c r="B5420" s="146"/>
      <c r="C5420" s="146"/>
      <c r="D5420" s="146"/>
      <c r="E5420" s="146"/>
      <c r="F5420" s="146"/>
      <c r="G5420" s="146"/>
      <c r="H5420" s="146"/>
      <c r="I5420" s="38"/>
    </row>
    <row r="5421" spans="1:9" ht="27" x14ac:dyDescent="0.25">
      <c r="A5421" s="10">
        <v>4269</v>
      </c>
      <c r="B5421" s="10" t="s">
        <v>2528</v>
      </c>
      <c r="C5421" s="10" t="s">
        <v>158</v>
      </c>
      <c r="D5421" s="10" t="s">
        <v>38</v>
      </c>
      <c r="E5421" s="10" t="s">
        <v>35</v>
      </c>
      <c r="F5421" s="10">
        <v>11674800</v>
      </c>
      <c r="G5421" s="10">
        <v>11674800</v>
      </c>
      <c r="H5421" s="10" t="s">
        <v>115</v>
      </c>
      <c r="I5421" s="38"/>
    </row>
    <row r="5422" spans="1:9" x14ac:dyDescent="0.25">
      <c r="A5422" s="143" t="s">
        <v>3983</v>
      </c>
      <c r="B5422" s="144"/>
      <c r="C5422" s="144"/>
      <c r="D5422" s="144"/>
      <c r="E5422" s="144"/>
      <c r="F5422" s="144"/>
      <c r="G5422" s="144"/>
      <c r="H5422" s="144"/>
      <c r="I5422" s="38"/>
    </row>
    <row r="5423" spans="1:9" x14ac:dyDescent="0.25">
      <c r="A5423" s="171" t="s">
        <v>39</v>
      </c>
      <c r="B5423" s="172"/>
      <c r="C5423" s="172"/>
      <c r="D5423" s="172"/>
      <c r="E5423" s="172"/>
      <c r="F5423" s="172"/>
      <c r="G5423" s="172"/>
      <c r="H5423" s="173"/>
      <c r="I5423" s="38"/>
    </row>
    <row r="5424" spans="1:9" ht="27" x14ac:dyDescent="0.25">
      <c r="A5424" s="33">
        <v>4251</v>
      </c>
      <c r="B5424" s="33" t="s">
        <v>5719</v>
      </c>
      <c r="C5424" s="33" t="s">
        <v>105</v>
      </c>
      <c r="D5424" s="33" t="s">
        <v>36</v>
      </c>
      <c r="E5424" s="33" t="s">
        <v>35</v>
      </c>
      <c r="F5424" s="33">
        <v>17006598</v>
      </c>
      <c r="G5424" s="33">
        <v>17006598</v>
      </c>
      <c r="H5424" s="33">
        <v>1</v>
      </c>
      <c r="I5424" s="38"/>
    </row>
    <row r="5425" spans="1:9" ht="40.5" x14ac:dyDescent="0.25">
      <c r="A5425" s="19" t="s">
        <v>132</v>
      </c>
      <c r="B5425" s="19" t="s">
        <v>7050</v>
      </c>
      <c r="C5425" s="19" t="s">
        <v>64</v>
      </c>
      <c r="D5425" s="19" t="s">
        <v>38</v>
      </c>
      <c r="E5425" s="19" t="s">
        <v>35</v>
      </c>
      <c r="F5425" s="19">
        <v>1470588</v>
      </c>
      <c r="G5425" s="19">
        <v>1470588</v>
      </c>
      <c r="H5425" s="19">
        <v>1</v>
      </c>
      <c r="I5425" s="38"/>
    </row>
    <row r="5426" spans="1:9" x14ac:dyDescent="0.25">
      <c r="A5426" s="145" t="s">
        <v>33</v>
      </c>
      <c r="B5426" s="146"/>
      <c r="C5426" s="146"/>
      <c r="D5426" s="146"/>
      <c r="E5426" s="146"/>
      <c r="F5426" s="146"/>
      <c r="G5426" s="146"/>
      <c r="H5426" s="146"/>
      <c r="I5426" s="38"/>
    </row>
    <row r="5427" spans="1:9" ht="27" x14ac:dyDescent="0.25">
      <c r="A5427" s="35">
        <v>4251</v>
      </c>
      <c r="B5427" s="35" t="s">
        <v>4663</v>
      </c>
      <c r="C5427" s="35" t="s">
        <v>112</v>
      </c>
      <c r="D5427" s="35" t="s">
        <v>38</v>
      </c>
      <c r="E5427" s="35" t="s">
        <v>35</v>
      </c>
      <c r="F5427" s="35">
        <v>29412</v>
      </c>
      <c r="G5427" s="35">
        <v>29412</v>
      </c>
      <c r="H5427" s="35">
        <v>1</v>
      </c>
      <c r="I5427" s="38"/>
    </row>
    <row r="5428" spans="1:9" x14ac:dyDescent="0.25">
      <c r="A5428" s="143" t="s">
        <v>4684</v>
      </c>
      <c r="B5428" s="144"/>
      <c r="C5428" s="144"/>
      <c r="D5428" s="144"/>
      <c r="E5428" s="144"/>
      <c r="F5428" s="144"/>
      <c r="G5428" s="144"/>
      <c r="H5428" s="144"/>
      <c r="I5428" s="38"/>
    </row>
    <row r="5429" spans="1:9" x14ac:dyDescent="0.25">
      <c r="A5429" s="145" t="s">
        <v>33</v>
      </c>
      <c r="B5429" s="146"/>
      <c r="C5429" s="146"/>
      <c r="D5429" s="146"/>
      <c r="E5429" s="146"/>
      <c r="F5429" s="146"/>
      <c r="G5429" s="146"/>
      <c r="H5429" s="146"/>
      <c r="I5429" s="38"/>
    </row>
    <row r="5430" spans="1:9" ht="27" x14ac:dyDescent="0.25">
      <c r="A5430" s="35">
        <v>4251</v>
      </c>
      <c r="B5430" s="35" t="s">
        <v>4685</v>
      </c>
      <c r="C5430" s="35" t="s">
        <v>112</v>
      </c>
      <c r="D5430" s="35" t="s">
        <v>41</v>
      </c>
      <c r="E5430" s="35" t="s">
        <v>35</v>
      </c>
      <c r="F5430" s="35">
        <v>0</v>
      </c>
      <c r="G5430" s="35">
        <f>F5430*H5430</f>
        <v>0</v>
      </c>
      <c r="H5430" s="35">
        <v>1</v>
      </c>
      <c r="I5430" s="38"/>
    </row>
    <row r="5431" spans="1:9" x14ac:dyDescent="0.25">
      <c r="A5431" s="143" t="s">
        <v>2634</v>
      </c>
      <c r="B5431" s="144"/>
      <c r="C5431" s="144"/>
      <c r="D5431" s="144"/>
      <c r="E5431" s="144"/>
      <c r="F5431" s="144"/>
      <c r="G5431" s="144"/>
      <c r="H5431" s="144"/>
      <c r="I5431" s="38"/>
    </row>
    <row r="5432" spans="1:9" x14ac:dyDescent="0.25">
      <c r="A5432" s="145" t="s">
        <v>9</v>
      </c>
      <c r="B5432" s="146"/>
      <c r="C5432" s="146"/>
      <c r="D5432" s="146"/>
      <c r="E5432" s="146"/>
      <c r="F5432" s="146"/>
      <c r="G5432" s="146"/>
      <c r="H5432" s="146"/>
      <c r="I5432" s="38"/>
    </row>
    <row r="5433" spans="1:9" x14ac:dyDescent="0.25">
      <c r="A5433" s="10">
        <v>5129</v>
      </c>
      <c r="B5433" s="10" t="s">
        <v>2531</v>
      </c>
      <c r="C5433" s="10" t="s">
        <v>97</v>
      </c>
      <c r="D5433" s="10" t="s">
        <v>11</v>
      </c>
      <c r="E5433" s="10" t="s">
        <v>12</v>
      </c>
      <c r="F5433" s="10">
        <v>45844.85</v>
      </c>
      <c r="G5433" s="56">
        <f>F5433*H5433</f>
        <v>7977003.8999999994</v>
      </c>
      <c r="H5433" s="10">
        <v>174</v>
      </c>
      <c r="I5433" s="38"/>
    </row>
    <row r="5434" spans="1:9" x14ac:dyDescent="0.25">
      <c r="A5434" s="10">
        <v>5129</v>
      </c>
      <c r="B5434" s="10" t="s">
        <v>2532</v>
      </c>
      <c r="C5434" s="10" t="s">
        <v>1061</v>
      </c>
      <c r="D5434" s="10" t="s">
        <v>11</v>
      </c>
      <c r="E5434" s="10" t="s">
        <v>12</v>
      </c>
      <c r="F5434" s="10">
        <v>21864.5</v>
      </c>
      <c r="G5434" s="56">
        <f>F5434*H5434</f>
        <v>1290005.5</v>
      </c>
      <c r="H5434" s="10">
        <v>59</v>
      </c>
      <c r="I5434" s="38"/>
    </row>
    <row r="5435" spans="1:9" x14ac:dyDescent="0.25">
      <c r="A5435" s="171" t="s">
        <v>39</v>
      </c>
      <c r="B5435" s="172"/>
      <c r="C5435" s="172"/>
      <c r="D5435" s="172"/>
      <c r="E5435" s="172"/>
      <c r="F5435" s="172"/>
      <c r="G5435" s="172"/>
      <c r="H5435" s="173"/>
      <c r="I5435" s="38"/>
    </row>
    <row r="5436" spans="1:9" ht="27" x14ac:dyDescent="0.25">
      <c r="A5436" s="33">
        <v>4252</v>
      </c>
      <c r="B5436" s="33" t="s">
        <v>4220</v>
      </c>
      <c r="C5436" s="33" t="s">
        <v>4221</v>
      </c>
      <c r="D5436" s="33" t="s">
        <v>36</v>
      </c>
      <c r="E5436" s="33" t="s">
        <v>35</v>
      </c>
      <c r="F5436" s="33">
        <v>0</v>
      </c>
      <c r="G5436" s="33">
        <f>F5436*H5436</f>
        <v>0</v>
      </c>
      <c r="H5436" s="33">
        <v>1</v>
      </c>
      <c r="I5436" s="38"/>
    </row>
    <row r="5437" spans="1:9" x14ac:dyDescent="0.25">
      <c r="A5437" s="143" t="s">
        <v>2635</v>
      </c>
      <c r="B5437" s="144"/>
      <c r="C5437" s="144"/>
      <c r="D5437" s="144"/>
      <c r="E5437" s="144"/>
      <c r="F5437" s="144"/>
      <c r="G5437" s="144"/>
      <c r="H5437" s="189"/>
      <c r="I5437" s="38"/>
    </row>
    <row r="5438" spans="1:9" x14ac:dyDescent="0.25">
      <c r="A5438" s="10"/>
      <c r="B5438" s="145" t="s">
        <v>39</v>
      </c>
      <c r="C5438" s="146" t="s">
        <v>39</v>
      </c>
      <c r="D5438" s="146"/>
      <c r="E5438" s="146"/>
      <c r="F5438" s="146"/>
      <c r="G5438" s="159">
        <v>4320000</v>
      </c>
      <c r="H5438" s="34"/>
      <c r="I5438" s="38"/>
    </row>
    <row r="5439" spans="1:9" ht="27" x14ac:dyDescent="0.25">
      <c r="A5439" s="10">
        <v>4861</v>
      </c>
      <c r="B5439" s="10" t="s">
        <v>4664</v>
      </c>
      <c r="C5439" s="10" t="s">
        <v>105</v>
      </c>
      <c r="D5439" s="10" t="s">
        <v>36</v>
      </c>
      <c r="E5439" s="10" t="s">
        <v>35</v>
      </c>
      <c r="F5439" s="10">
        <v>24411765</v>
      </c>
      <c r="G5439" s="10">
        <v>24411765</v>
      </c>
      <c r="H5439" s="10">
        <v>1</v>
      </c>
      <c r="I5439" s="38"/>
    </row>
    <row r="5440" spans="1:9" ht="25.5" customHeight="1" x14ac:dyDescent="0.25">
      <c r="A5440" s="10" t="s">
        <v>134</v>
      </c>
      <c r="B5440" s="10" t="s">
        <v>2530</v>
      </c>
      <c r="C5440" s="10" t="s">
        <v>105</v>
      </c>
      <c r="D5440" s="10" t="s">
        <v>36</v>
      </c>
      <c r="E5440" s="10" t="s">
        <v>35</v>
      </c>
      <c r="F5440" s="10">
        <v>15000000</v>
      </c>
      <c r="G5440" s="10">
        <f>F5440*H5440</f>
        <v>15000000</v>
      </c>
      <c r="H5440" s="10">
        <v>1</v>
      </c>
      <c r="I5440" s="38"/>
    </row>
    <row r="5441" spans="1:9" x14ac:dyDescent="0.25">
      <c r="A5441" s="145" t="s">
        <v>33</v>
      </c>
      <c r="B5441" s="146"/>
      <c r="C5441" s="146"/>
      <c r="D5441" s="146"/>
      <c r="E5441" s="146"/>
      <c r="F5441" s="146"/>
      <c r="G5441" s="146"/>
      <c r="H5441" s="146"/>
      <c r="I5441" s="38"/>
    </row>
    <row r="5442" spans="1:9" x14ac:dyDescent="0.25">
      <c r="A5442" s="37">
        <v>4861</v>
      </c>
      <c r="B5442" s="37" t="s">
        <v>6776</v>
      </c>
      <c r="C5442" s="37" t="s">
        <v>60</v>
      </c>
      <c r="D5442" s="37" t="s">
        <v>36</v>
      </c>
      <c r="E5442" s="37" t="s">
        <v>35</v>
      </c>
      <c r="F5442" s="37">
        <v>20000000</v>
      </c>
      <c r="G5442" s="37">
        <v>20000000</v>
      </c>
      <c r="H5442" s="37">
        <v>1</v>
      </c>
      <c r="I5442" s="38"/>
    </row>
    <row r="5443" spans="1:9" x14ac:dyDescent="0.25">
      <c r="A5443" s="37"/>
      <c r="B5443" s="37" t="s">
        <v>1130</v>
      </c>
      <c r="C5443" s="37" t="s">
        <v>60</v>
      </c>
      <c r="D5443" s="37" t="s">
        <v>36</v>
      </c>
      <c r="E5443" s="37" t="s">
        <v>35</v>
      </c>
      <c r="F5443" s="37">
        <v>15000000</v>
      </c>
      <c r="G5443" s="37">
        <f>F5443*H5443</f>
        <v>15000000</v>
      </c>
      <c r="H5443" s="37" t="s">
        <v>115</v>
      </c>
      <c r="I5443" s="38"/>
    </row>
    <row r="5444" spans="1:9" ht="54" x14ac:dyDescent="0.25">
      <c r="A5444" s="37" t="s">
        <v>130</v>
      </c>
      <c r="B5444" s="37" t="s">
        <v>2245</v>
      </c>
      <c r="C5444" s="37" t="s">
        <v>127</v>
      </c>
      <c r="D5444" s="37" t="s">
        <v>11</v>
      </c>
      <c r="E5444" s="37" t="s">
        <v>35</v>
      </c>
      <c r="F5444" s="37">
        <v>0</v>
      </c>
      <c r="G5444" s="37">
        <f>F5444*H5444</f>
        <v>0</v>
      </c>
      <c r="H5444" s="37" t="s">
        <v>115</v>
      </c>
      <c r="I5444" s="38"/>
    </row>
    <row r="5445" spans="1:9" ht="54" x14ac:dyDescent="0.25">
      <c r="A5445" s="10" t="s">
        <v>130</v>
      </c>
      <c r="B5445" s="10" t="s">
        <v>2246</v>
      </c>
      <c r="C5445" s="37" t="s">
        <v>127</v>
      </c>
      <c r="D5445" s="19" t="s">
        <v>11</v>
      </c>
      <c r="E5445" s="11" t="s">
        <v>35</v>
      </c>
      <c r="F5445" s="19">
        <v>0</v>
      </c>
      <c r="G5445" s="19">
        <f>F5445*H5445</f>
        <v>0</v>
      </c>
      <c r="H5445" s="34" t="s">
        <v>115</v>
      </c>
      <c r="I5445" s="38"/>
    </row>
    <row r="5446" spans="1:9" x14ac:dyDescent="0.25">
      <c r="A5446" s="143" t="s">
        <v>2636</v>
      </c>
      <c r="B5446" s="144"/>
      <c r="C5446" s="144"/>
      <c r="D5446" s="144"/>
      <c r="E5446" s="144"/>
      <c r="F5446" s="144"/>
      <c r="G5446" s="144"/>
      <c r="H5446" s="189"/>
      <c r="I5446" s="38"/>
    </row>
    <row r="5447" spans="1:9" x14ac:dyDescent="0.25">
      <c r="A5447" s="253" t="s">
        <v>33</v>
      </c>
      <c r="B5447" s="254"/>
      <c r="C5447" s="254"/>
      <c r="D5447" s="254"/>
      <c r="E5447" s="254"/>
      <c r="F5447" s="254"/>
      <c r="G5447" s="254"/>
      <c r="H5447" s="255"/>
      <c r="I5447" s="38"/>
    </row>
    <row r="5448" spans="1:9" ht="27" x14ac:dyDescent="0.25">
      <c r="A5448" s="10">
        <v>5112</v>
      </c>
      <c r="B5448" s="10" t="s">
        <v>6517</v>
      </c>
      <c r="C5448" s="10" t="s">
        <v>62</v>
      </c>
      <c r="D5448" s="10" t="s">
        <v>38</v>
      </c>
      <c r="E5448" s="10" t="s">
        <v>35</v>
      </c>
      <c r="F5448" s="10">
        <v>0</v>
      </c>
      <c r="G5448" s="10">
        <f>F5448*H5448</f>
        <v>0</v>
      </c>
      <c r="H5448" s="10" t="s">
        <v>115</v>
      </c>
      <c r="I5448" s="38"/>
    </row>
    <row r="5449" spans="1:9" ht="27" x14ac:dyDescent="0.25">
      <c r="A5449" s="47">
        <v>5112</v>
      </c>
      <c r="B5449" s="47" t="s">
        <v>5771</v>
      </c>
      <c r="C5449" s="47" t="s">
        <v>62</v>
      </c>
      <c r="D5449" s="47" t="s">
        <v>34</v>
      </c>
      <c r="E5449" s="47" t="s">
        <v>35</v>
      </c>
      <c r="F5449" s="47">
        <v>39772</v>
      </c>
      <c r="G5449" s="47">
        <v>39772</v>
      </c>
      <c r="H5449" s="47">
        <v>1</v>
      </c>
      <c r="I5449" s="38"/>
    </row>
    <row r="5450" spans="1:9" ht="27" x14ac:dyDescent="0.25">
      <c r="A5450" s="47">
        <v>5112</v>
      </c>
      <c r="B5450" s="11" t="s">
        <v>2806</v>
      </c>
      <c r="C5450" s="11" t="s">
        <v>62</v>
      </c>
      <c r="D5450" s="11" t="s">
        <v>34</v>
      </c>
      <c r="E5450" s="11" t="s">
        <v>35</v>
      </c>
      <c r="F5450" s="19">
        <v>0</v>
      </c>
      <c r="G5450" s="19">
        <f>F5450*H5450</f>
        <v>0</v>
      </c>
      <c r="H5450" s="34" t="s">
        <v>115</v>
      </c>
      <c r="I5450" s="38"/>
    </row>
    <row r="5451" spans="1:9" ht="27" x14ac:dyDescent="0.25">
      <c r="A5451" s="47">
        <v>4251</v>
      </c>
      <c r="B5451" s="10" t="s">
        <v>2762</v>
      </c>
      <c r="C5451" s="10" t="s">
        <v>112</v>
      </c>
      <c r="D5451" s="10" t="s">
        <v>38</v>
      </c>
      <c r="E5451" s="10" t="s">
        <v>35</v>
      </c>
      <c r="F5451" s="10">
        <v>294116</v>
      </c>
      <c r="G5451" s="10">
        <v>294116</v>
      </c>
      <c r="H5451" s="10" t="s">
        <v>115</v>
      </c>
      <c r="I5451" s="38"/>
    </row>
    <row r="5452" spans="1:9" ht="15" customHeight="1" x14ac:dyDescent="0.25">
      <c r="A5452" s="145" t="s">
        <v>39</v>
      </c>
      <c r="B5452" s="146"/>
      <c r="C5452" s="146"/>
      <c r="D5452" s="146"/>
      <c r="E5452" s="146"/>
      <c r="F5452" s="146"/>
      <c r="G5452" s="146"/>
      <c r="H5452" s="159"/>
      <c r="I5452" s="38"/>
    </row>
    <row r="5453" spans="1:9" ht="27" x14ac:dyDescent="0.25">
      <c r="A5453" s="10">
        <v>5112</v>
      </c>
      <c r="B5453" s="10" t="s">
        <v>6516</v>
      </c>
      <c r="C5453" s="10" t="s">
        <v>63</v>
      </c>
      <c r="D5453" s="10" t="s">
        <v>38</v>
      </c>
      <c r="E5453" s="10" t="s">
        <v>35</v>
      </c>
      <c r="F5453" s="10">
        <v>0</v>
      </c>
      <c r="G5453" s="10">
        <f t="shared" ref="G5453" si="124">F5453*H5453</f>
        <v>0</v>
      </c>
      <c r="H5453" s="10" t="s">
        <v>115</v>
      </c>
      <c r="I5453" s="38"/>
    </row>
    <row r="5454" spans="1:9" ht="27" x14ac:dyDescent="0.25">
      <c r="A5454" s="10">
        <v>5112</v>
      </c>
      <c r="B5454" s="10" t="s">
        <v>2805</v>
      </c>
      <c r="C5454" s="10" t="s">
        <v>63</v>
      </c>
      <c r="D5454" s="10" t="s">
        <v>38</v>
      </c>
      <c r="E5454" s="10" t="s">
        <v>35</v>
      </c>
      <c r="F5454" s="10">
        <v>4401251.97</v>
      </c>
      <c r="G5454" s="10">
        <v>4401251.97</v>
      </c>
      <c r="H5454" s="10" t="s">
        <v>115</v>
      </c>
      <c r="I5454" s="38"/>
    </row>
    <row r="5455" spans="1:9" ht="40.5" x14ac:dyDescent="0.25">
      <c r="A5455" s="10"/>
      <c r="B5455" s="10" t="s">
        <v>2358</v>
      </c>
      <c r="C5455" s="10" t="s">
        <v>64</v>
      </c>
      <c r="D5455" s="10" t="s">
        <v>38</v>
      </c>
      <c r="E5455" s="10" t="s">
        <v>35</v>
      </c>
      <c r="F5455" s="10">
        <v>0</v>
      </c>
      <c r="G5455" s="10">
        <f>F5455*H5455</f>
        <v>0</v>
      </c>
      <c r="H5455" s="10" t="s">
        <v>115</v>
      </c>
      <c r="I5455" s="38"/>
    </row>
    <row r="5456" spans="1:9" x14ac:dyDescent="0.25">
      <c r="A5456" s="174" t="s">
        <v>2751</v>
      </c>
      <c r="B5456" s="175"/>
      <c r="C5456" s="175"/>
      <c r="D5456" s="175"/>
      <c r="E5456" s="175"/>
      <c r="F5456" s="175"/>
      <c r="G5456" s="175"/>
      <c r="H5456" s="175"/>
      <c r="I5456" s="38"/>
    </row>
    <row r="5457" spans="1:9" x14ac:dyDescent="0.25">
      <c r="A5457" s="145" t="s">
        <v>39</v>
      </c>
      <c r="B5457" s="146"/>
      <c r="C5457" s="146"/>
      <c r="D5457" s="146"/>
      <c r="E5457" s="146"/>
      <c r="F5457" s="146"/>
      <c r="G5457" s="146"/>
      <c r="H5457" s="159"/>
      <c r="I5457" s="38"/>
    </row>
    <row r="5458" spans="1:9" ht="27" x14ac:dyDescent="0.25">
      <c r="A5458" s="10">
        <v>5113</v>
      </c>
      <c r="B5458" s="10" t="s">
        <v>6034</v>
      </c>
      <c r="C5458" s="10" t="s">
        <v>139</v>
      </c>
      <c r="D5458" s="10" t="s">
        <v>36</v>
      </c>
      <c r="E5458" s="10" t="s">
        <v>35</v>
      </c>
      <c r="F5458" s="10">
        <v>0</v>
      </c>
      <c r="G5458" s="10">
        <v>0</v>
      </c>
      <c r="H5458" s="10">
        <v>1</v>
      </c>
      <c r="I5458" s="38"/>
    </row>
    <row r="5459" spans="1:9" ht="27" x14ac:dyDescent="0.25">
      <c r="A5459" s="10">
        <v>5113</v>
      </c>
      <c r="B5459" s="10" t="s">
        <v>6035</v>
      </c>
      <c r="C5459" s="10" t="s">
        <v>139</v>
      </c>
      <c r="D5459" s="10" t="s">
        <v>36</v>
      </c>
      <c r="E5459" s="10" t="s">
        <v>35</v>
      </c>
      <c r="F5459" s="10">
        <v>0</v>
      </c>
      <c r="G5459" s="10">
        <v>0</v>
      </c>
      <c r="H5459" s="10">
        <v>1</v>
      </c>
      <c r="I5459" s="38"/>
    </row>
    <row r="5460" spans="1:9" ht="27" x14ac:dyDescent="0.25">
      <c r="A5460" s="10">
        <v>5113</v>
      </c>
      <c r="B5460" s="10" t="s">
        <v>4209</v>
      </c>
      <c r="C5460" s="10" t="s">
        <v>63</v>
      </c>
      <c r="D5460" s="10" t="s">
        <v>38</v>
      </c>
      <c r="E5460" s="10" t="s">
        <v>35</v>
      </c>
      <c r="F5460" s="10">
        <v>0</v>
      </c>
      <c r="G5460" s="10">
        <f>F5460*H5460</f>
        <v>0</v>
      </c>
      <c r="H5460" s="10" t="s">
        <v>115</v>
      </c>
      <c r="I5460" s="38"/>
    </row>
    <row r="5461" spans="1:9" ht="27" x14ac:dyDescent="0.25">
      <c r="A5461" s="10">
        <v>5113</v>
      </c>
      <c r="B5461" s="10" t="s">
        <v>4210</v>
      </c>
      <c r="C5461" s="10" t="s">
        <v>63</v>
      </c>
      <c r="D5461" s="10" t="s">
        <v>38</v>
      </c>
      <c r="E5461" s="10" t="s">
        <v>35</v>
      </c>
      <c r="F5461" s="56">
        <v>56834187.5</v>
      </c>
      <c r="G5461" s="56">
        <v>56834187.5</v>
      </c>
      <c r="H5461" s="10">
        <v>1</v>
      </c>
      <c r="I5461" s="38"/>
    </row>
    <row r="5462" spans="1:9" ht="27" x14ac:dyDescent="0.25">
      <c r="A5462" s="10">
        <v>4251</v>
      </c>
      <c r="B5462" s="10" t="s">
        <v>3782</v>
      </c>
      <c r="C5462" s="10" t="s">
        <v>139</v>
      </c>
      <c r="D5462" s="10" t="s">
        <v>38</v>
      </c>
      <c r="E5462" s="10" t="s">
        <v>35</v>
      </c>
      <c r="F5462" s="10">
        <v>4895766</v>
      </c>
      <c r="G5462" s="10">
        <v>4895766</v>
      </c>
      <c r="H5462" s="10">
        <v>1</v>
      </c>
      <c r="I5462" s="38"/>
    </row>
    <row r="5463" spans="1:9" ht="27" x14ac:dyDescent="0.25">
      <c r="A5463" s="10">
        <v>5112</v>
      </c>
      <c r="B5463" s="10" t="s">
        <v>1132</v>
      </c>
      <c r="C5463" s="10" t="s">
        <v>139</v>
      </c>
      <c r="D5463" s="10" t="s">
        <v>38</v>
      </c>
      <c r="E5463" s="10" t="s">
        <v>35</v>
      </c>
      <c r="F5463" s="10">
        <v>0</v>
      </c>
      <c r="G5463" s="10">
        <f>F5463*H5463</f>
        <v>0</v>
      </c>
      <c r="H5463" s="10" t="s">
        <v>115</v>
      </c>
      <c r="I5463" s="38"/>
    </row>
    <row r="5464" spans="1:9" ht="27" x14ac:dyDescent="0.25">
      <c r="A5464" s="10">
        <v>4251</v>
      </c>
      <c r="B5464" s="10" t="s">
        <v>2763</v>
      </c>
      <c r="C5464" s="10" t="s">
        <v>112</v>
      </c>
      <c r="D5464" s="10" t="s">
        <v>38</v>
      </c>
      <c r="E5464" s="10" t="s">
        <v>35</v>
      </c>
      <c r="F5464" s="10">
        <v>97915</v>
      </c>
      <c r="G5464" s="10">
        <v>97915</v>
      </c>
      <c r="H5464" s="10" t="s">
        <v>115</v>
      </c>
      <c r="I5464" s="38"/>
    </row>
    <row r="5465" spans="1:9" ht="27" x14ac:dyDescent="0.25">
      <c r="A5465" s="10">
        <v>5112</v>
      </c>
      <c r="B5465" s="10" t="s">
        <v>1131</v>
      </c>
      <c r="C5465" s="10" t="s">
        <v>139</v>
      </c>
      <c r="D5465" s="10" t="s">
        <v>38</v>
      </c>
      <c r="E5465" s="10" t="s">
        <v>35</v>
      </c>
      <c r="F5465" s="10">
        <v>0</v>
      </c>
      <c r="G5465" s="10">
        <f>F5465*H5465</f>
        <v>0</v>
      </c>
      <c r="H5465" s="10">
        <v>1</v>
      </c>
      <c r="I5465" s="38"/>
    </row>
    <row r="5466" spans="1:9" x14ac:dyDescent="0.25">
      <c r="A5466" s="33"/>
      <c r="B5466" s="44"/>
      <c r="C5466" s="49"/>
      <c r="D5466" s="50" t="s">
        <v>33</v>
      </c>
      <c r="E5466" s="51"/>
      <c r="F5466" s="52"/>
      <c r="G5466" s="52"/>
      <c r="H5466" s="51"/>
      <c r="I5466" s="38"/>
    </row>
    <row r="5467" spans="1:9" ht="27" x14ac:dyDescent="0.25">
      <c r="A5467" s="33">
        <v>5113</v>
      </c>
      <c r="B5467" s="33" t="s">
        <v>6036</v>
      </c>
      <c r="C5467" s="33" t="s">
        <v>62</v>
      </c>
      <c r="D5467" s="33" t="s">
        <v>34</v>
      </c>
      <c r="E5467" s="33" t="s">
        <v>35</v>
      </c>
      <c r="F5467" s="33">
        <v>0</v>
      </c>
      <c r="G5467" s="33">
        <f t="shared" ref="G5467:G5468" si="125">F5467*H5467</f>
        <v>0</v>
      </c>
      <c r="H5467" s="33" t="s">
        <v>115</v>
      </c>
      <c r="I5467" s="38"/>
    </row>
    <row r="5468" spans="1:9" ht="27" x14ac:dyDescent="0.25">
      <c r="A5468" s="33">
        <v>5113</v>
      </c>
      <c r="B5468" s="33" t="s">
        <v>6037</v>
      </c>
      <c r="C5468" s="33" t="s">
        <v>62</v>
      </c>
      <c r="D5468" s="33" t="s">
        <v>34</v>
      </c>
      <c r="E5468" s="33" t="s">
        <v>35</v>
      </c>
      <c r="F5468" s="33">
        <v>0</v>
      </c>
      <c r="G5468" s="33">
        <f t="shared" si="125"/>
        <v>0</v>
      </c>
      <c r="H5468" s="33" t="s">
        <v>115</v>
      </c>
      <c r="I5468" s="38"/>
    </row>
    <row r="5469" spans="1:9" ht="27" x14ac:dyDescent="0.25">
      <c r="A5469" s="33">
        <v>5112</v>
      </c>
      <c r="B5469" s="33" t="s">
        <v>2750</v>
      </c>
      <c r="C5469" s="33" t="s">
        <v>62</v>
      </c>
      <c r="D5469" s="33" t="s">
        <v>34</v>
      </c>
      <c r="E5469" s="33" t="s">
        <v>35</v>
      </c>
      <c r="F5469" s="33">
        <v>0</v>
      </c>
      <c r="G5469" s="33">
        <f>F5469*H5469</f>
        <v>0</v>
      </c>
      <c r="H5469" s="33" t="s">
        <v>115</v>
      </c>
      <c r="I5469" s="38"/>
    </row>
    <row r="5470" spans="1:9" x14ac:dyDescent="0.25">
      <c r="A5470" s="251" t="s">
        <v>3642</v>
      </c>
      <c r="B5470" s="252"/>
      <c r="C5470" s="252"/>
      <c r="D5470" s="252"/>
      <c r="E5470" s="252"/>
      <c r="F5470" s="252"/>
      <c r="G5470" s="252"/>
      <c r="H5470" s="252"/>
      <c r="I5470" s="38"/>
    </row>
    <row r="5471" spans="1:9" x14ac:dyDescent="0.25">
      <c r="A5471" s="145" t="s">
        <v>39</v>
      </c>
      <c r="B5471" s="146"/>
      <c r="C5471" s="146"/>
      <c r="D5471" s="146"/>
      <c r="E5471" s="146"/>
      <c r="F5471" s="146"/>
      <c r="G5471" s="146"/>
      <c r="H5471" s="146"/>
      <c r="I5471" s="38"/>
    </row>
    <row r="5472" spans="1:9" ht="27" x14ac:dyDescent="0.25">
      <c r="A5472" s="10">
        <v>4251</v>
      </c>
      <c r="B5472" s="10" t="s">
        <v>3643</v>
      </c>
      <c r="C5472" s="10" t="s">
        <v>63</v>
      </c>
      <c r="D5472" s="10" t="s">
        <v>38</v>
      </c>
      <c r="E5472" s="10" t="s">
        <v>35</v>
      </c>
      <c r="F5472" s="10">
        <v>14705842</v>
      </c>
      <c r="G5472" s="10">
        <v>14705842</v>
      </c>
      <c r="H5472" s="10" t="s">
        <v>115</v>
      </c>
      <c r="I5472" s="38"/>
    </row>
    <row r="5473" spans="1:9" x14ac:dyDescent="0.25">
      <c r="A5473" s="251" t="s">
        <v>2994</v>
      </c>
      <c r="B5473" s="252"/>
      <c r="C5473" s="252"/>
      <c r="D5473" s="252"/>
      <c r="E5473" s="252"/>
      <c r="F5473" s="252"/>
      <c r="G5473" s="252"/>
      <c r="H5473" s="252"/>
      <c r="I5473" s="38"/>
    </row>
    <row r="5474" spans="1:9" x14ac:dyDescent="0.25">
      <c r="A5474" s="145" t="s">
        <v>33</v>
      </c>
      <c r="B5474" s="146"/>
      <c r="C5474" s="146"/>
      <c r="D5474" s="146"/>
      <c r="E5474" s="146"/>
      <c r="F5474" s="146"/>
      <c r="G5474" s="146"/>
      <c r="H5474" s="146"/>
      <c r="I5474" s="38"/>
    </row>
    <row r="5475" spans="1:9" ht="27" x14ac:dyDescent="0.25">
      <c r="A5475" s="10">
        <v>4251</v>
      </c>
      <c r="B5475" s="10" t="s">
        <v>2995</v>
      </c>
      <c r="C5475" s="10" t="s">
        <v>112</v>
      </c>
      <c r="D5475" s="10" t="s">
        <v>38</v>
      </c>
      <c r="E5475" s="10" t="s">
        <v>35</v>
      </c>
      <c r="F5475" s="10">
        <v>254759</v>
      </c>
      <c r="G5475" s="10">
        <v>254759</v>
      </c>
      <c r="H5475" s="10" t="s">
        <v>115</v>
      </c>
      <c r="I5475" s="38"/>
    </row>
    <row r="5476" spans="1:9" x14ac:dyDescent="0.25">
      <c r="A5476" s="251" t="s">
        <v>2703</v>
      </c>
      <c r="B5476" s="252"/>
      <c r="C5476" s="252"/>
      <c r="D5476" s="252"/>
      <c r="E5476" s="252"/>
      <c r="F5476" s="252"/>
      <c r="G5476" s="252"/>
      <c r="H5476" s="252"/>
      <c r="I5476" s="38"/>
    </row>
    <row r="5477" spans="1:9" x14ac:dyDescent="0.25">
      <c r="A5477" s="145" t="s">
        <v>39</v>
      </c>
      <c r="B5477" s="146"/>
      <c r="C5477" s="146"/>
      <c r="D5477" s="146"/>
      <c r="E5477" s="146"/>
      <c r="F5477" s="146"/>
      <c r="G5477" s="146"/>
      <c r="H5477" s="146"/>
      <c r="I5477" s="38"/>
    </row>
    <row r="5478" spans="1:9" ht="27" x14ac:dyDescent="0.25">
      <c r="A5478" s="10" t="s">
        <v>132</v>
      </c>
      <c r="B5478" s="10" t="s">
        <v>2521</v>
      </c>
      <c r="C5478" s="10" t="s">
        <v>142</v>
      </c>
      <c r="D5478" s="10" t="s">
        <v>38</v>
      </c>
      <c r="E5478" s="10" t="s">
        <v>35</v>
      </c>
      <c r="F5478" s="10">
        <v>59312910</v>
      </c>
      <c r="G5478" s="10">
        <v>59312910</v>
      </c>
      <c r="H5478" s="10" t="s">
        <v>115</v>
      </c>
      <c r="I5478" s="38"/>
    </row>
    <row r="5479" spans="1:9" x14ac:dyDescent="0.25">
      <c r="A5479" s="174" t="s">
        <v>2637</v>
      </c>
      <c r="B5479" s="175"/>
      <c r="C5479" s="175"/>
      <c r="D5479" s="175"/>
      <c r="E5479" s="175"/>
      <c r="F5479" s="175"/>
      <c r="G5479" s="175"/>
      <c r="H5479" s="175"/>
      <c r="I5479" s="38"/>
    </row>
    <row r="5480" spans="1:9" x14ac:dyDescent="0.25">
      <c r="A5480" s="145" t="s">
        <v>39</v>
      </c>
      <c r="B5480" s="146"/>
      <c r="C5480" s="146"/>
      <c r="D5480" s="146"/>
      <c r="E5480" s="146"/>
      <c r="F5480" s="146"/>
      <c r="G5480" s="146"/>
      <c r="H5480" s="146"/>
      <c r="I5480" s="38"/>
    </row>
    <row r="5481" spans="1:9" ht="27" x14ac:dyDescent="0.25">
      <c r="A5481" s="10" t="s">
        <v>132</v>
      </c>
      <c r="B5481" s="10" t="s">
        <v>2524</v>
      </c>
      <c r="C5481" s="10" t="s">
        <v>150</v>
      </c>
      <c r="D5481" s="10" t="s">
        <v>38</v>
      </c>
      <c r="E5481" s="10" t="s">
        <v>35</v>
      </c>
      <c r="F5481" s="10">
        <v>58820202</v>
      </c>
      <c r="G5481" s="10">
        <v>58820202</v>
      </c>
      <c r="H5481" s="10" t="s">
        <v>115</v>
      </c>
      <c r="I5481" s="38"/>
    </row>
    <row r="5482" spans="1:9" x14ac:dyDescent="0.25">
      <c r="A5482" s="174" t="s">
        <v>2638</v>
      </c>
      <c r="B5482" s="175"/>
      <c r="C5482" s="175"/>
      <c r="D5482" s="175"/>
      <c r="E5482" s="175"/>
      <c r="F5482" s="175"/>
      <c r="G5482" s="175"/>
      <c r="H5482" s="175"/>
      <c r="I5482" s="38"/>
    </row>
    <row r="5483" spans="1:9" x14ac:dyDescent="0.25">
      <c r="A5483" s="145" t="s">
        <v>9</v>
      </c>
      <c r="B5483" s="146"/>
      <c r="C5483" s="146"/>
      <c r="D5483" s="146"/>
      <c r="E5483" s="146"/>
      <c r="F5483" s="146"/>
      <c r="G5483" s="146"/>
      <c r="H5483" s="146"/>
      <c r="I5483" s="38"/>
    </row>
    <row r="5484" spans="1:9" x14ac:dyDescent="0.25">
      <c r="A5484" s="19">
        <v>4269</v>
      </c>
      <c r="B5484" s="19" t="s">
        <v>4665</v>
      </c>
      <c r="C5484" s="19" t="s">
        <v>2403</v>
      </c>
      <c r="D5484" s="19" t="s">
        <v>11</v>
      </c>
      <c r="E5484" s="19" t="s">
        <v>57</v>
      </c>
      <c r="F5484" s="19">
        <v>3800</v>
      </c>
      <c r="G5484" s="19">
        <f>+F5484*H5484</f>
        <v>19994840</v>
      </c>
      <c r="H5484" s="19">
        <v>5261.8</v>
      </c>
      <c r="I5484" s="38"/>
    </row>
    <row r="5485" spans="1:9" x14ac:dyDescent="0.25">
      <c r="A5485" s="10"/>
      <c r="B5485" s="10" t="s">
        <v>2402</v>
      </c>
      <c r="C5485" s="10" t="s">
        <v>2403</v>
      </c>
      <c r="D5485" s="19" t="s">
        <v>11</v>
      </c>
      <c r="E5485" s="11" t="s">
        <v>57</v>
      </c>
      <c r="F5485" s="19">
        <v>0</v>
      </c>
      <c r="G5485" s="19">
        <f>F5485*H5485</f>
        <v>0</v>
      </c>
      <c r="H5485" s="34">
        <v>4650</v>
      </c>
      <c r="I5485" s="38"/>
    </row>
    <row r="5486" spans="1:9" x14ac:dyDescent="0.25">
      <c r="A5486" s="10"/>
      <c r="B5486" s="10" t="s">
        <v>2404</v>
      </c>
      <c r="C5486" s="10" t="s">
        <v>2405</v>
      </c>
      <c r="D5486" s="10" t="s">
        <v>11</v>
      </c>
      <c r="E5486" s="10" t="s">
        <v>50</v>
      </c>
      <c r="F5486" s="10">
        <v>2142</v>
      </c>
      <c r="G5486" s="10">
        <f>F5486*H5486</f>
        <v>428400</v>
      </c>
      <c r="H5486" s="10">
        <v>200</v>
      </c>
      <c r="I5486" s="38"/>
    </row>
    <row r="5487" spans="1:9" x14ac:dyDescent="0.25">
      <c r="A5487" s="174" t="s">
        <v>2639</v>
      </c>
      <c r="B5487" s="175"/>
      <c r="C5487" s="175"/>
      <c r="D5487" s="175"/>
      <c r="E5487" s="175"/>
      <c r="F5487" s="175"/>
      <c r="G5487" s="175"/>
      <c r="H5487" s="175"/>
      <c r="I5487" s="38"/>
    </row>
    <row r="5488" spans="1:9" x14ac:dyDescent="0.25">
      <c r="A5488" s="145" t="s">
        <v>39</v>
      </c>
      <c r="B5488" s="146"/>
      <c r="C5488" s="146"/>
      <c r="D5488" s="146"/>
      <c r="E5488" s="146"/>
      <c r="F5488" s="146"/>
      <c r="G5488" s="146"/>
      <c r="H5488" s="146"/>
      <c r="I5488" s="38"/>
    </row>
    <row r="5489" spans="1:9" ht="27" x14ac:dyDescent="0.25">
      <c r="A5489" s="10" t="s">
        <v>113</v>
      </c>
      <c r="B5489" s="10" t="s">
        <v>2525</v>
      </c>
      <c r="C5489" s="10" t="s">
        <v>141</v>
      </c>
      <c r="D5489" s="19" t="s">
        <v>38</v>
      </c>
      <c r="E5489" s="19" t="s">
        <v>35</v>
      </c>
      <c r="F5489" s="19">
        <v>6088600</v>
      </c>
      <c r="G5489" s="19">
        <v>6088600</v>
      </c>
      <c r="H5489" s="19" t="s">
        <v>115</v>
      </c>
      <c r="I5489" s="38"/>
    </row>
    <row r="5490" spans="1:9" x14ac:dyDescent="0.25">
      <c r="A5490" s="10"/>
      <c r="B5490" s="145" t="s">
        <v>33</v>
      </c>
      <c r="C5490" s="146"/>
      <c r="D5490" s="146"/>
      <c r="E5490" s="146"/>
      <c r="F5490" s="146"/>
      <c r="G5490" s="159"/>
      <c r="H5490" s="34"/>
      <c r="I5490" s="38"/>
    </row>
    <row r="5491" spans="1:9" ht="27" x14ac:dyDescent="0.25">
      <c r="A5491" s="10">
        <v>5113</v>
      </c>
      <c r="B5491" s="10" t="s">
        <v>6182</v>
      </c>
      <c r="C5491" s="10" t="s">
        <v>62</v>
      </c>
      <c r="D5491" s="10" t="s">
        <v>34</v>
      </c>
      <c r="E5491" s="10" t="s">
        <v>35</v>
      </c>
      <c r="F5491" s="10">
        <v>36532.44</v>
      </c>
      <c r="G5491" s="10">
        <v>36532.44</v>
      </c>
      <c r="H5491" s="10">
        <v>1</v>
      </c>
      <c r="I5491" s="38"/>
    </row>
    <row r="5492" spans="1:9" ht="27" x14ac:dyDescent="0.25">
      <c r="A5492" s="10" t="s">
        <v>113</v>
      </c>
      <c r="B5492" s="10" t="s">
        <v>2526</v>
      </c>
      <c r="C5492" s="10" t="s">
        <v>62</v>
      </c>
      <c r="D5492" s="19" t="s">
        <v>34</v>
      </c>
      <c r="E5492" s="11" t="s">
        <v>35</v>
      </c>
      <c r="F5492" s="19">
        <v>0</v>
      </c>
      <c r="G5492" s="19">
        <f>F5492*H5492</f>
        <v>0</v>
      </c>
      <c r="H5492" s="34" t="s">
        <v>115</v>
      </c>
      <c r="I5492" s="38"/>
    </row>
    <row r="5493" spans="1:9" x14ac:dyDescent="0.25">
      <c r="A5493" s="174" t="s">
        <v>2640</v>
      </c>
      <c r="B5493" s="175"/>
      <c r="C5493" s="175"/>
      <c r="D5493" s="175"/>
      <c r="E5493" s="175"/>
      <c r="F5493" s="175"/>
      <c r="G5493" s="175"/>
      <c r="H5493" s="175"/>
      <c r="I5493" s="38"/>
    </row>
    <row r="5494" spans="1:9" x14ac:dyDescent="0.25">
      <c r="A5494" s="145" t="s">
        <v>9</v>
      </c>
      <c r="B5494" s="146"/>
      <c r="C5494" s="146"/>
      <c r="D5494" s="146"/>
      <c r="E5494" s="146"/>
      <c r="F5494" s="146"/>
      <c r="G5494" s="146"/>
      <c r="H5494" s="146"/>
      <c r="I5494" s="38"/>
    </row>
    <row r="5495" spans="1:9" x14ac:dyDescent="0.25">
      <c r="A5495" s="10" t="s">
        <v>136</v>
      </c>
      <c r="B5495" s="10" t="s">
        <v>2243</v>
      </c>
      <c r="C5495" s="10" t="s">
        <v>97</v>
      </c>
      <c r="D5495" s="10" t="s">
        <v>11</v>
      </c>
      <c r="E5495" s="10" t="s">
        <v>12</v>
      </c>
      <c r="F5495" s="10">
        <v>48888.89</v>
      </c>
      <c r="G5495" s="56">
        <f>F5495*H5495</f>
        <v>2200000.0499999998</v>
      </c>
      <c r="H5495" s="10">
        <v>45</v>
      </c>
      <c r="I5495" s="38"/>
    </row>
    <row r="5496" spans="1:9" x14ac:dyDescent="0.25">
      <c r="A5496" s="10" t="s">
        <v>136</v>
      </c>
      <c r="B5496" s="10" t="s">
        <v>2244</v>
      </c>
      <c r="C5496" s="10" t="s">
        <v>1061</v>
      </c>
      <c r="D5496" s="10" t="s">
        <v>11</v>
      </c>
      <c r="E5496" s="10" t="s">
        <v>12</v>
      </c>
      <c r="F5496" s="10">
        <v>20833.34</v>
      </c>
      <c r="G5496" s="56">
        <f>F5496*H5496</f>
        <v>500000.16000000003</v>
      </c>
      <c r="H5496" s="10">
        <v>24</v>
      </c>
      <c r="I5496" s="38"/>
    </row>
    <row r="5497" spans="1:9" ht="40.5" x14ac:dyDescent="0.25">
      <c r="A5497" s="10">
        <v>5129</v>
      </c>
      <c r="B5497" s="10" t="s">
        <v>2406</v>
      </c>
      <c r="C5497" s="10" t="s">
        <v>2407</v>
      </c>
      <c r="D5497" s="10" t="s">
        <v>38</v>
      </c>
      <c r="E5497" s="10" t="s">
        <v>12</v>
      </c>
      <c r="F5497" s="10">
        <v>102000</v>
      </c>
      <c r="G5497" s="10">
        <f>F5497*H5497</f>
        <v>510000</v>
      </c>
      <c r="H5497" s="10">
        <v>5</v>
      </c>
      <c r="I5497" s="38"/>
    </row>
    <row r="5498" spans="1:9" ht="40.5" x14ac:dyDescent="0.25">
      <c r="A5498" s="10">
        <v>5129</v>
      </c>
      <c r="B5498" s="10" t="s">
        <v>2408</v>
      </c>
      <c r="C5498" s="10" t="s">
        <v>2409</v>
      </c>
      <c r="D5498" s="10" t="s">
        <v>38</v>
      </c>
      <c r="E5498" s="10" t="s">
        <v>12</v>
      </c>
      <c r="F5498" s="10">
        <v>218400</v>
      </c>
      <c r="G5498" s="10">
        <f>+F5498*H5498</f>
        <v>1092000</v>
      </c>
      <c r="H5498" s="10">
        <v>5</v>
      </c>
      <c r="I5498" s="38"/>
    </row>
    <row r="5499" spans="1:9" ht="40.5" x14ac:dyDescent="0.25">
      <c r="A5499" s="10">
        <v>5129</v>
      </c>
      <c r="B5499" s="10" t="s">
        <v>2410</v>
      </c>
      <c r="C5499" s="10" t="s">
        <v>2411</v>
      </c>
      <c r="D5499" s="10" t="s">
        <v>38</v>
      </c>
      <c r="E5499" s="10" t="s">
        <v>12</v>
      </c>
      <c r="F5499" s="10">
        <v>177180</v>
      </c>
      <c r="G5499" s="10">
        <f>F5499*H5499</f>
        <v>885900</v>
      </c>
      <c r="H5499" s="10">
        <v>5</v>
      </c>
      <c r="I5499" s="38"/>
    </row>
    <row r="5500" spans="1:9" x14ac:dyDescent="0.25">
      <c r="A5500" s="145" t="s">
        <v>39</v>
      </c>
      <c r="B5500" s="146"/>
      <c r="C5500" s="146"/>
      <c r="D5500" s="146"/>
      <c r="E5500" s="146"/>
      <c r="F5500" s="146"/>
      <c r="G5500" s="146"/>
      <c r="H5500" s="146"/>
      <c r="I5500" s="38"/>
    </row>
    <row r="5501" spans="1:9" ht="27" x14ac:dyDescent="0.25">
      <c r="A5501" s="10" t="s">
        <v>113</v>
      </c>
      <c r="B5501" s="10" t="s">
        <v>3644</v>
      </c>
      <c r="C5501" s="10" t="s">
        <v>63</v>
      </c>
      <c r="D5501" s="10" t="s">
        <v>38</v>
      </c>
      <c r="E5501" s="10" t="s">
        <v>35</v>
      </c>
      <c r="F5501" s="10">
        <v>3156318</v>
      </c>
      <c r="G5501" s="10">
        <v>3156318</v>
      </c>
      <c r="H5501" s="10" t="s">
        <v>115</v>
      </c>
      <c r="I5501" s="38"/>
    </row>
    <row r="5502" spans="1:9" ht="27" x14ac:dyDescent="0.25">
      <c r="A5502" s="10" t="s">
        <v>113</v>
      </c>
      <c r="B5502" s="10" t="s">
        <v>3645</v>
      </c>
      <c r="C5502" s="10" t="s">
        <v>63</v>
      </c>
      <c r="D5502" s="10" t="s">
        <v>38</v>
      </c>
      <c r="E5502" s="10" t="s">
        <v>35</v>
      </c>
      <c r="F5502" s="10">
        <v>13860939</v>
      </c>
      <c r="G5502" s="10">
        <v>13860939</v>
      </c>
      <c r="H5502" s="10" t="s">
        <v>115</v>
      </c>
      <c r="I5502" s="38"/>
    </row>
    <row r="5503" spans="1:9" ht="27" x14ac:dyDescent="0.25">
      <c r="A5503" s="10" t="s">
        <v>113</v>
      </c>
      <c r="B5503" s="10" t="s">
        <v>3646</v>
      </c>
      <c r="C5503" s="10" t="s">
        <v>63</v>
      </c>
      <c r="D5503" s="10" t="s">
        <v>38</v>
      </c>
      <c r="E5503" s="10" t="s">
        <v>35</v>
      </c>
      <c r="F5503" s="10">
        <v>1885768</v>
      </c>
      <c r="G5503" s="10">
        <v>1885768</v>
      </c>
      <c r="H5503" s="10" t="s">
        <v>115</v>
      </c>
      <c r="I5503" s="38"/>
    </row>
    <row r="5504" spans="1:9" ht="27" x14ac:dyDescent="0.25">
      <c r="A5504" s="10" t="s">
        <v>113</v>
      </c>
      <c r="B5504" s="10" t="s">
        <v>3647</v>
      </c>
      <c r="C5504" s="10" t="s">
        <v>63</v>
      </c>
      <c r="D5504" s="10" t="s">
        <v>38</v>
      </c>
      <c r="E5504" s="10" t="s">
        <v>35</v>
      </c>
      <c r="F5504" s="10">
        <v>3441424</v>
      </c>
      <c r="G5504" s="10">
        <v>3441424</v>
      </c>
      <c r="H5504" s="10" t="s">
        <v>115</v>
      </c>
      <c r="I5504" s="38"/>
    </row>
    <row r="5505" spans="1:9" ht="27" x14ac:dyDescent="0.25">
      <c r="A5505" s="10" t="s">
        <v>113</v>
      </c>
      <c r="B5505" s="10" t="s">
        <v>3648</v>
      </c>
      <c r="C5505" s="10" t="s">
        <v>63</v>
      </c>
      <c r="D5505" s="10" t="s">
        <v>38</v>
      </c>
      <c r="E5505" s="10" t="s">
        <v>35</v>
      </c>
      <c r="F5505" s="10">
        <v>3349478</v>
      </c>
      <c r="G5505" s="10">
        <v>3349478</v>
      </c>
      <c r="H5505" s="10" t="s">
        <v>115</v>
      </c>
      <c r="I5505" s="38"/>
    </row>
    <row r="5506" spans="1:9" ht="27" x14ac:dyDescent="0.25">
      <c r="A5506" s="10" t="s">
        <v>113</v>
      </c>
      <c r="B5506" s="10" t="s">
        <v>3649</v>
      </c>
      <c r="C5506" s="10" t="s">
        <v>63</v>
      </c>
      <c r="D5506" s="10" t="s">
        <v>38</v>
      </c>
      <c r="E5506" s="10" t="s">
        <v>35</v>
      </c>
      <c r="F5506" s="10">
        <v>892363</v>
      </c>
      <c r="G5506" s="10">
        <v>892363</v>
      </c>
      <c r="H5506" s="10" t="s">
        <v>115</v>
      </c>
      <c r="I5506" s="38"/>
    </row>
    <row r="5507" spans="1:9" ht="27" x14ac:dyDescent="0.25">
      <c r="A5507" s="10" t="s">
        <v>113</v>
      </c>
      <c r="B5507" s="10" t="s">
        <v>3650</v>
      </c>
      <c r="C5507" s="10" t="s">
        <v>63</v>
      </c>
      <c r="D5507" s="10" t="s">
        <v>38</v>
      </c>
      <c r="E5507" s="10" t="s">
        <v>35</v>
      </c>
      <c r="F5507" s="10">
        <v>10842611</v>
      </c>
      <c r="G5507" s="10">
        <v>10842611</v>
      </c>
      <c r="H5507" s="10" t="s">
        <v>115</v>
      </c>
      <c r="I5507" s="38"/>
    </row>
    <row r="5508" spans="1:9" ht="27" x14ac:dyDescent="0.25">
      <c r="A5508" s="10" t="s">
        <v>113</v>
      </c>
      <c r="B5508" s="10" t="s">
        <v>3651</v>
      </c>
      <c r="C5508" s="10" t="s">
        <v>63</v>
      </c>
      <c r="D5508" s="10" t="s">
        <v>38</v>
      </c>
      <c r="E5508" s="10" t="s">
        <v>35</v>
      </c>
      <c r="F5508" s="10">
        <v>4180712</v>
      </c>
      <c r="G5508" s="10">
        <v>4180712</v>
      </c>
      <c r="H5508" s="10" t="s">
        <v>115</v>
      </c>
      <c r="I5508" s="38"/>
    </row>
    <row r="5509" spans="1:9" ht="27" x14ac:dyDescent="0.25">
      <c r="A5509" s="10" t="s">
        <v>113</v>
      </c>
      <c r="B5509" s="10" t="s">
        <v>3652</v>
      </c>
      <c r="C5509" s="10" t="s">
        <v>63</v>
      </c>
      <c r="D5509" s="10" t="s">
        <v>38</v>
      </c>
      <c r="E5509" s="10" t="s">
        <v>35</v>
      </c>
      <c r="F5509" s="10">
        <v>9751947</v>
      </c>
      <c r="G5509" s="10">
        <v>9751947</v>
      </c>
      <c r="H5509" s="10" t="s">
        <v>115</v>
      </c>
      <c r="I5509" s="38"/>
    </row>
    <row r="5510" spans="1:9" ht="27" x14ac:dyDescent="0.25">
      <c r="A5510" s="10" t="s">
        <v>113</v>
      </c>
      <c r="B5510" s="10" t="s">
        <v>3653</v>
      </c>
      <c r="C5510" s="10" t="s">
        <v>63</v>
      </c>
      <c r="D5510" s="10" t="s">
        <v>38</v>
      </c>
      <c r="E5510" s="10" t="s">
        <v>35</v>
      </c>
      <c r="F5510" s="10">
        <v>2478738</v>
      </c>
      <c r="G5510" s="10">
        <v>2478738</v>
      </c>
      <c r="H5510" s="10" t="s">
        <v>115</v>
      </c>
      <c r="I5510" s="38"/>
    </row>
    <row r="5511" spans="1:9" ht="27" x14ac:dyDescent="0.25">
      <c r="A5511" s="10" t="s">
        <v>113</v>
      </c>
      <c r="B5511" s="10" t="s">
        <v>3654</v>
      </c>
      <c r="C5511" s="10" t="s">
        <v>63</v>
      </c>
      <c r="D5511" s="10" t="s">
        <v>38</v>
      </c>
      <c r="E5511" s="10" t="s">
        <v>35</v>
      </c>
      <c r="F5511" s="10">
        <v>35432445</v>
      </c>
      <c r="G5511" s="10">
        <v>35432445</v>
      </c>
      <c r="H5511" s="10" t="s">
        <v>115</v>
      </c>
      <c r="I5511" s="38"/>
    </row>
    <row r="5512" spans="1:9" ht="27" x14ac:dyDescent="0.25">
      <c r="A5512" s="10" t="s">
        <v>113</v>
      </c>
      <c r="B5512" s="10" t="s">
        <v>3655</v>
      </c>
      <c r="C5512" s="10" t="s">
        <v>63</v>
      </c>
      <c r="D5512" s="10" t="s">
        <v>38</v>
      </c>
      <c r="E5512" s="10" t="s">
        <v>35</v>
      </c>
      <c r="F5512" s="10">
        <v>13220010</v>
      </c>
      <c r="G5512" s="10">
        <v>13220010</v>
      </c>
      <c r="H5512" s="10" t="s">
        <v>115</v>
      </c>
      <c r="I5512" s="38"/>
    </row>
    <row r="5513" spans="1:9" ht="27" x14ac:dyDescent="0.25">
      <c r="A5513" s="10" t="s">
        <v>113</v>
      </c>
      <c r="B5513" s="10" t="s">
        <v>3656</v>
      </c>
      <c r="C5513" s="10" t="s">
        <v>63</v>
      </c>
      <c r="D5513" s="10" t="s">
        <v>38</v>
      </c>
      <c r="E5513" s="10" t="s">
        <v>35</v>
      </c>
      <c r="F5513" s="10">
        <v>23951003</v>
      </c>
      <c r="G5513" s="10">
        <v>23951003</v>
      </c>
      <c r="H5513" s="10" t="s">
        <v>115</v>
      </c>
      <c r="I5513" s="38"/>
    </row>
    <row r="5514" spans="1:9" ht="27" x14ac:dyDescent="0.25">
      <c r="A5514" s="10" t="s">
        <v>113</v>
      </c>
      <c r="B5514" s="10" t="s">
        <v>3657</v>
      </c>
      <c r="C5514" s="10" t="s">
        <v>63</v>
      </c>
      <c r="D5514" s="10" t="s">
        <v>38</v>
      </c>
      <c r="E5514" s="10" t="s">
        <v>35</v>
      </c>
      <c r="F5514" s="10">
        <v>11637255</v>
      </c>
      <c r="G5514" s="10">
        <v>11637255</v>
      </c>
      <c r="H5514" s="10" t="s">
        <v>115</v>
      </c>
      <c r="I5514" s="38"/>
    </row>
    <row r="5516" spans="1:9" ht="27" x14ac:dyDescent="0.25">
      <c r="A5516" s="10">
        <v>4251</v>
      </c>
      <c r="B5516" s="10" t="s">
        <v>2522</v>
      </c>
      <c r="C5516" s="10" t="s">
        <v>139</v>
      </c>
      <c r="D5516" s="10" t="s">
        <v>38</v>
      </c>
      <c r="E5516" s="10" t="s">
        <v>35</v>
      </c>
      <c r="F5516" s="10">
        <v>9803000</v>
      </c>
      <c r="G5516" s="10">
        <v>9803000</v>
      </c>
      <c r="H5516" s="10" t="s">
        <v>115</v>
      </c>
      <c r="I5516" s="38"/>
    </row>
    <row r="5517" spans="1:9" ht="27" x14ac:dyDescent="0.25">
      <c r="A5517" s="10">
        <v>5112</v>
      </c>
      <c r="B5517" s="10" t="s">
        <v>2754</v>
      </c>
      <c r="C5517" s="10" t="s">
        <v>63</v>
      </c>
      <c r="D5517" s="10" t="s">
        <v>38</v>
      </c>
      <c r="E5517" s="10" t="s">
        <v>35</v>
      </c>
      <c r="F5517" s="10">
        <v>99125065.459999993</v>
      </c>
      <c r="G5517" s="10">
        <v>99125065.459999993</v>
      </c>
      <c r="H5517" s="10">
        <v>1</v>
      </c>
      <c r="I5517" s="38"/>
    </row>
    <row r="5518" spans="1:9" ht="27" x14ac:dyDescent="0.25">
      <c r="A5518" s="10">
        <v>5112</v>
      </c>
      <c r="B5518" s="10" t="s">
        <v>2755</v>
      </c>
      <c r="C5518" s="10" t="s">
        <v>63</v>
      </c>
      <c r="D5518" s="10" t="s">
        <v>38</v>
      </c>
      <c r="E5518" s="10" t="s">
        <v>35</v>
      </c>
      <c r="F5518" s="10">
        <v>77618242.040000007</v>
      </c>
      <c r="G5518" s="10">
        <v>77618242.040000007</v>
      </c>
      <c r="H5518" s="10">
        <v>1</v>
      </c>
      <c r="I5518" s="38"/>
    </row>
    <row r="5519" spans="1:9" ht="27" x14ac:dyDescent="0.25">
      <c r="A5519" s="10">
        <v>4251</v>
      </c>
      <c r="B5519" s="10" t="s">
        <v>2523</v>
      </c>
      <c r="C5519" s="10" t="s">
        <v>139</v>
      </c>
      <c r="D5519" s="10" t="s">
        <v>38</v>
      </c>
      <c r="E5519" s="10" t="s">
        <v>35</v>
      </c>
      <c r="F5519" s="10">
        <v>39215680</v>
      </c>
      <c r="G5519" s="10">
        <v>39215680</v>
      </c>
      <c r="H5519" s="10" t="s">
        <v>115</v>
      </c>
      <c r="I5519" s="38"/>
    </row>
    <row r="5520" spans="1:9" ht="27" x14ac:dyDescent="0.25">
      <c r="A5520" s="10">
        <v>4251</v>
      </c>
      <c r="B5520" s="10" t="s">
        <v>2804</v>
      </c>
      <c r="C5520" s="10" t="s">
        <v>63</v>
      </c>
      <c r="D5520" s="19" t="s">
        <v>38</v>
      </c>
      <c r="E5520" s="10" t="s">
        <v>35</v>
      </c>
      <c r="F5520" s="10">
        <v>12737928</v>
      </c>
      <c r="G5520" s="10">
        <v>12737928</v>
      </c>
      <c r="H5520" s="10" t="s">
        <v>115</v>
      </c>
      <c r="I5520" s="38"/>
    </row>
    <row r="5521" spans="1:9" ht="27" x14ac:dyDescent="0.25">
      <c r="A5521" s="10">
        <v>5113</v>
      </c>
      <c r="B5521" s="10" t="s">
        <v>3533</v>
      </c>
      <c r="C5521" s="10" t="s">
        <v>63</v>
      </c>
      <c r="D5521" s="19" t="s">
        <v>38</v>
      </c>
      <c r="E5521" s="11" t="s">
        <v>35</v>
      </c>
      <c r="F5521" s="19">
        <v>9055260</v>
      </c>
      <c r="G5521" s="19">
        <v>9055260</v>
      </c>
      <c r="H5521" s="11" t="s">
        <v>115</v>
      </c>
      <c r="I5521" s="38"/>
    </row>
    <row r="5522" spans="1:9" ht="27" x14ac:dyDescent="0.25">
      <c r="A5522" s="10" t="s">
        <v>132</v>
      </c>
      <c r="B5522" s="10" t="s">
        <v>2172</v>
      </c>
      <c r="C5522" s="10" t="s">
        <v>142</v>
      </c>
      <c r="D5522" s="19" t="s">
        <v>38</v>
      </c>
      <c r="E5522" s="11" t="s">
        <v>35</v>
      </c>
      <c r="F5522" s="19">
        <v>0</v>
      </c>
      <c r="G5522" s="19">
        <f t="shared" ref="G5522:G5525" si="126">F5522*H5522</f>
        <v>0</v>
      </c>
      <c r="H5522" s="34" t="s">
        <v>115</v>
      </c>
      <c r="I5522" s="38"/>
    </row>
    <row r="5523" spans="1:9" ht="27" x14ac:dyDescent="0.25">
      <c r="A5523" s="10" t="s">
        <v>132</v>
      </c>
      <c r="B5523" s="10" t="s">
        <v>1131</v>
      </c>
      <c r="C5523" s="10" t="s">
        <v>139</v>
      </c>
      <c r="D5523" s="19" t="s">
        <v>38</v>
      </c>
      <c r="E5523" s="11" t="s">
        <v>35</v>
      </c>
      <c r="F5523" s="19">
        <v>0</v>
      </c>
      <c r="G5523" s="19">
        <f t="shared" si="126"/>
        <v>0</v>
      </c>
      <c r="H5523" s="34" t="s">
        <v>115</v>
      </c>
      <c r="I5523" s="38"/>
    </row>
    <row r="5524" spans="1:9" ht="27" x14ac:dyDescent="0.25">
      <c r="A5524" s="10" t="s">
        <v>132</v>
      </c>
      <c r="B5524" s="10" t="s">
        <v>1132</v>
      </c>
      <c r="C5524" s="10" t="s">
        <v>139</v>
      </c>
      <c r="D5524" s="19" t="s">
        <v>38</v>
      </c>
      <c r="E5524" s="19" t="s">
        <v>35</v>
      </c>
      <c r="F5524" s="19">
        <v>14796000</v>
      </c>
      <c r="G5524" s="19">
        <v>14796000</v>
      </c>
      <c r="H5524" s="19" t="s">
        <v>115</v>
      </c>
      <c r="I5524" s="38"/>
    </row>
    <row r="5525" spans="1:9" ht="27" x14ac:dyDescent="0.25">
      <c r="A5525" s="10" t="s">
        <v>113</v>
      </c>
      <c r="B5525" s="10" t="s">
        <v>1082</v>
      </c>
      <c r="C5525" s="10" t="s">
        <v>141</v>
      </c>
      <c r="D5525" s="19" t="s">
        <v>38</v>
      </c>
      <c r="E5525" s="11" t="s">
        <v>35</v>
      </c>
      <c r="F5525" s="19">
        <v>0</v>
      </c>
      <c r="G5525" s="19">
        <f t="shared" si="126"/>
        <v>0</v>
      </c>
      <c r="H5525" s="34" t="s">
        <v>115</v>
      </c>
      <c r="I5525" s="38"/>
    </row>
    <row r="5526" spans="1:9" x14ac:dyDescent="0.25">
      <c r="A5526" s="145" t="s">
        <v>33</v>
      </c>
      <c r="B5526" s="146"/>
      <c r="C5526" s="146"/>
      <c r="D5526" s="146"/>
      <c r="E5526" s="146"/>
      <c r="F5526" s="146"/>
      <c r="G5526" s="146"/>
      <c r="H5526" s="146"/>
      <c r="I5526" s="38"/>
    </row>
    <row r="5527" spans="1:9" ht="27" x14ac:dyDescent="0.25">
      <c r="A5527" s="37">
        <v>5112</v>
      </c>
      <c r="B5527" s="37" t="s">
        <v>6183</v>
      </c>
      <c r="C5527" s="37" t="s">
        <v>62</v>
      </c>
      <c r="D5527" s="37" t="s">
        <v>34</v>
      </c>
      <c r="E5527" s="37" t="s">
        <v>35</v>
      </c>
      <c r="F5527" s="37">
        <v>689612</v>
      </c>
      <c r="G5527" s="37">
        <v>689612</v>
      </c>
      <c r="H5527" s="37">
        <v>1</v>
      </c>
      <c r="I5527" s="38"/>
    </row>
    <row r="5528" spans="1:9" ht="27" x14ac:dyDescent="0.25">
      <c r="A5528" s="37">
        <v>5112</v>
      </c>
      <c r="B5528" s="37" t="s">
        <v>6184</v>
      </c>
      <c r="C5528" s="37" t="s">
        <v>62</v>
      </c>
      <c r="D5528" s="37" t="s">
        <v>34</v>
      </c>
      <c r="E5528" s="37" t="s">
        <v>35</v>
      </c>
      <c r="F5528" s="37">
        <v>543601</v>
      </c>
      <c r="G5528" s="37">
        <v>543601</v>
      </c>
      <c r="H5528" s="37">
        <v>1</v>
      </c>
      <c r="I5528" s="38"/>
    </row>
    <row r="5530" spans="1:9" ht="27" x14ac:dyDescent="0.25">
      <c r="A5530" s="37" t="s">
        <v>116</v>
      </c>
      <c r="B5530" s="37" t="s">
        <v>5772</v>
      </c>
      <c r="C5530" s="37" t="s">
        <v>62</v>
      </c>
      <c r="D5530" s="37" t="s">
        <v>34</v>
      </c>
      <c r="E5530" s="37" t="s">
        <v>35</v>
      </c>
      <c r="F5530" s="37">
        <v>107494</v>
      </c>
      <c r="G5530" s="37">
        <v>107494</v>
      </c>
      <c r="H5530" s="37">
        <v>1</v>
      </c>
      <c r="I5530" s="38"/>
    </row>
    <row r="5531" spans="1:9" ht="27" x14ac:dyDescent="0.25">
      <c r="A5531" s="37" t="s">
        <v>113</v>
      </c>
      <c r="B5531" s="37" t="s">
        <v>3658</v>
      </c>
      <c r="C5531" s="37" t="s">
        <v>62</v>
      </c>
      <c r="D5531" s="37" t="s">
        <v>34</v>
      </c>
      <c r="E5531" s="37" t="s">
        <v>35</v>
      </c>
      <c r="F5531" s="37">
        <v>18540</v>
      </c>
      <c r="G5531" s="37">
        <v>18540</v>
      </c>
      <c r="H5531" s="37" t="s">
        <v>115</v>
      </c>
      <c r="I5531" s="38"/>
    </row>
    <row r="5532" spans="1:9" ht="27" x14ac:dyDescent="0.25">
      <c r="A5532" s="10" t="s">
        <v>113</v>
      </c>
      <c r="B5532" s="10" t="s">
        <v>3659</v>
      </c>
      <c r="C5532" s="10" t="s">
        <v>62</v>
      </c>
      <c r="D5532" s="10" t="s">
        <v>34</v>
      </c>
      <c r="E5532" s="10" t="s">
        <v>35</v>
      </c>
      <c r="F5532" s="10">
        <v>81420</v>
      </c>
      <c r="G5532" s="10">
        <v>81420</v>
      </c>
      <c r="H5532" s="10" t="s">
        <v>115</v>
      </c>
      <c r="I5532" s="38"/>
    </row>
    <row r="5533" spans="1:9" ht="27" x14ac:dyDescent="0.25">
      <c r="A5533" s="10" t="s">
        <v>113</v>
      </c>
      <c r="B5533" s="10" t="s">
        <v>3660</v>
      </c>
      <c r="C5533" s="10" t="s">
        <v>62</v>
      </c>
      <c r="D5533" s="10" t="s">
        <v>34</v>
      </c>
      <c r="E5533" s="10" t="s">
        <v>35</v>
      </c>
      <c r="F5533" s="10">
        <v>11077</v>
      </c>
      <c r="G5533" s="10">
        <v>11077</v>
      </c>
      <c r="H5533" s="10" t="s">
        <v>115</v>
      </c>
      <c r="I5533" s="38"/>
    </row>
    <row r="5534" spans="1:9" ht="27" x14ac:dyDescent="0.25">
      <c r="A5534" s="10" t="s">
        <v>113</v>
      </c>
      <c r="B5534" s="10" t="s">
        <v>3661</v>
      </c>
      <c r="C5534" s="10" t="s">
        <v>62</v>
      </c>
      <c r="D5534" s="10" t="s">
        <v>34</v>
      </c>
      <c r="E5534" s="10" t="s">
        <v>35</v>
      </c>
      <c r="F5534" s="10">
        <v>20215</v>
      </c>
      <c r="G5534" s="10">
        <v>20215</v>
      </c>
      <c r="H5534" s="10" t="s">
        <v>115</v>
      </c>
      <c r="I5534" s="38"/>
    </row>
    <row r="5535" spans="1:9" ht="27" x14ac:dyDescent="0.25">
      <c r="A5535" s="10" t="s">
        <v>113</v>
      </c>
      <c r="B5535" s="10" t="s">
        <v>3662</v>
      </c>
      <c r="C5535" s="10" t="s">
        <v>62</v>
      </c>
      <c r="D5535" s="10" t="s">
        <v>34</v>
      </c>
      <c r="E5535" s="10" t="s">
        <v>35</v>
      </c>
      <c r="F5535" s="10">
        <v>19675</v>
      </c>
      <c r="G5535" s="10">
        <v>19675</v>
      </c>
      <c r="H5535" s="10" t="s">
        <v>115</v>
      </c>
      <c r="I5535" s="38"/>
    </row>
    <row r="5536" spans="1:9" ht="27" x14ac:dyDescent="0.25">
      <c r="A5536" s="10" t="s">
        <v>113</v>
      </c>
      <c r="B5536" s="10" t="s">
        <v>3663</v>
      </c>
      <c r="C5536" s="10" t="s">
        <v>62</v>
      </c>
      <c r="D5536" s="10" t="s">
        <v>34</v>
      </c>
      <c r="E5536" s="10" t="s">
        <v>35</v>
      </c>
      <c r="F5536" s="10">
        <v>63690</v>
      </c>
      <c r="G5536" s="10">
        <v>63690</v>
      </c>
      <c r="H5536" s="10" t="s">
        <v>115</v>
      </c>
      <c r="I5536" s="38"/>
    </row>
    <row r="5537" spans="1:9" ht="27" x14ac:dyDescent="0.25">
      <c r="A5537" s="10" t="s">
        <v>113</v>
      </c>
      <c r="B5537" s="10" t="s">
        <v>3664</v>
      </c>
      <c r="C5537" s="10" t="s">
        <v>62</v>
      </c>
      <c r="D5537" s="10" t="s">
        <v>34</v>
      </c>
      <c r="E5537" s="10" t="s">
        <v>35</v>
      </c>
      <c r="F5537" s="10">
        <v>24557</v>
      </c>
      <c r="G5537" s="10">
        <v>24557</v>
      </c>
      <c r="H5537" s="10" t="s">
        <v>115</v>
      </c>
      <c r="I5537" s="38"/>
    </row>
    <row r="5538" spans="1:9" ht="27" x14ac:dyDescent="0.25">
      <c r="A5538" s="10" t="s">
        <v>113</v>
      </c>
      <c r="B5538" s="10" t="s">
        <v>3665</v>
      </c>
      <c r="C5538" s="10" t="s">
        <v>62</v>
      </c>
      <c r="D5538" s="10" t="s">
        <v>34</v>
      </c>
      <c r="E5538" s="10" t="s">
        <v>35</v>
      </c>
      <c r="F5538" s="10">
        <v>5241</v>
      </c>
      <c r="G5538" s="10">
        <v>5241</v>
      </c>
      <c r="H5538" s="10" t="s">
        <v>115</v>
      </c>
      <c r="I5538" s="38"/>
    </row>
    <row r="5539" spans="1:9" ht="27" x14ac:dyDescent="0.25">
      <c r="A5539" s="10" t="s">
        <v>113</v>
      </c>
      <c r="B5539" s="10" t="s">
        <v>3666</v>
      </c>
      <c r="C5539" s="10" t="s">
        <v>62</v>
      </c>
      <c r="D5539" s="10" t="s">
        <v>34</v>
      </c>
      <c r="E5539" s="10" t="s">
        <v>35</v>
      </c>
      <c r="F5539" s="10">
        <v>57283</v>
      </c>
      <c r="G5539" s="10">
        <v>57283</v>
      </c>
      <c r="H5539" s="10" t="s">
        <v>115</v>
      </c>
      <c r="I5539" s="38"/>
    </row>
    <row r="5540" spans="1:9" ht="27" x14ac:dyDescent="0.25">
      <c r="A5540" s="10" t="s">
        <v>113</v>
      </c>
      <c r="B5540" s="10" t="s">
        <v>3667</v>
      </c>
      <c r="C5540" s="10" t="s">
        <v>62</v>
      </c>
      <c r="D5540" s="10" t="s">
        <v>34</v>
      </c>
      <c r="E5540" s="10" t="s">
        <v>35</v>
      </c>
      <c r="F5540" s="10">
        <v>14560</v>
      </c>
      <c r="G5540" s="10">
        <v>14560</v>
      </c>
      <c r="H5540" s="10" t="s">
        <v>115</v>
      </c>
      <c r="I5540" s="38"/>
    </row>
    <row r="5541" spans="1:9" ht="27" x14ac:dyDescent="0.25">
      <c r="A5541" s="10" t="s">
        <v>113</v>
      </c>
      <c r="B5541" s="10" t="s">
        <v>3668</v>
      </c>
      <c r="C5541" s="10" t="s">
        <v>62</v>
      </c>
      <c r="D5541" s="10" t="s">
        <v>34</v>
      </c>
      <c r="E5541" s="10" t="s">
        <v>35</v>
      </c>
      <c r="F5541" s="10">
        <v>209154</v>
      </c>
      <c r="G5541" s="10">
        <v>209154</v>
      </c>
      <c r="H5541" s="10" t="s">
        <v>115</v>
      </c>
      <c r="I5541" s="38"/>
    </row>
    <row r="5542" spans="1:9" ht="27" x14ac:dyDescent="0.25">
      <c r="A5542" s="10" t="s">
        <v>113</v>
      </c>
      <c r="B5542" s="10" t="s">
        <v>3669</v>
      </c>
      <c r="C5542" s="10" t="s">
        <v>62</v>
      </c>
      <c r="D5542" s="10" t="s">
        <v>34</v>
      </c>
      <c r="E5542" s="10" t="s">
        <v>35</v>
      </c>
      <c r="F5542" s="10">
        <v>77655</v>
      </c>
      <c r="G5542" s="10">
        <v>77655</v>
      </c>
      <c r="H5542" s="10" t="s">
        <v>115</v>
      </c>
      <c r="I5542" s="38"/>
    </row>
    <row r="5543" spans="1:9" ht="27" x14ac:dyDescent="0.25">
      <c r="A5543" s="10" t="s">
        <v>113</v>
      </c>
      <c r="B5543" s="10" t="s">
        <v>3670</v>
      </c>
      <c r="C5543" s="10" t="s">
        <v>62</v>
      </c>
      <c r="D5543" s="10" t="s">
        <v>34</v>
      </c>
      <c r="E5543" s="10" t="s">
        <v>35</v>
      </c>
      <c r="F5543" s="10">
        <v>140690</v>
      </c>
      <c r="G5543" s="10">
        <v>140690</v>
      </c>
      <c r="H5543" s="10" t="s">
        <v>115</v>
      </c>
      <c r="I5543" s="38"/>
    </row>
    <row r="5544" spans="1:9" ht="27" x14ac:dyDescent="0.25">
      <c r="A5544" s="10" t="s">
        <v>113</v>
      </c>
      <c r="B5544" s="10" t="s">
        <v>3671</v>
      </c>
      <c r="C5544" s="10" t="s">
        <v>62</v>
      </c>
      <c r="D5544" s="10" t="s">
        <v>34</v>
      </c>
      <c r="E5544" s="10" t="s">
        <v>35</v>
      </c>
      <c r="F5544" s="10">
        <v>68358</v>
      </c>
      <c r="G5544" s="10">
        <v>68358</v>
      </c>
      <c r="H5544" s="10" t="s">
        <v>115</v>
      </c>
      <c r="I5544" s="38"/>
    </row>
    <row r="5545" spans="1:9" ht="27" x14ac:dyDescent="0.25">
      <c r="A5545" s="10">
        <v>4212</v>
      </c>
      <c r="B5545" s="10" t="s">
        <v>2980</v>
      </c>
      <c r="C5545" s="10" t="s">
        <v>112</v>
      </c>
      <c r="D5545" s="10" t="s">
        <v>38</v>
      </c>
      <c r="E5545" s="10" t="s">
        <v>35</v>
      </c>
      <c r="F5545" s="10">
        <v>1630804</v>
      </c>
      <c r="G5545" s="10">
        <v>1630804</v>
      </c>
      <c r="H5545" s="10" t="s">
        <v>115</v>
      </c>
      <c r="I5545" s="38"/>
    </row>
    <row r="5546" spans="1:9" ht="27" x14ac:dyDescent="0.25">
      <c r="A5546" s="10">
        <v>4212</v>
      </c>
      <c r="B5546" s="34" t="s">
        <v>2981</v>
      </c>
      <c r="C5546" s="34" t="s">
        <v>112</v>
      </c>
      <c r="D5546" s="34" t="s">
        <v>38</v>
      </c>
      <c r="E5546" s="34" t="s">
        <v>35</v>
      </c>
      <c r="F5546" s="10">
        <v>2068837</v>
      </c>
      <c r="G5546" s="10">
        <v>2068837</v>
      </c>
      <c r="H5546" s="34" t="s">
        <v>115</v>
      </c>
      <c r="I5546" s="38"/>
    </row>
    <row r="5547" spans="1:9" ht="27" x14ac:dyDescent="0.25">
      <c r="A5547" s="10">
        <v>4212</v>
      </c>
      <c r="B5547" s="34" t="s">
        <v>2982</v>
      </c>
      <c r="C5547" s="34" t="s">
        <v>112</v>
      </c>
      <c r="D5547" s="34" t="s">
        <v>38</v>
      </c>
      <c r="E5547" s="34" t="s">
        <v>35</v>
      </c>
      <c r="F5547" s="10">
        <v>227861</v>
      </c>
      <c r="G5547" s="10">
        <v>227861</v>
      </c>
      <c r="H5547" s="34" t="s">
        <v>115</v>
      </c>
      <c r="I5547" s="38"/>
    </row>
    <row r="5548" spans="1:9" ht="27" x14ac:dyDescent="0.25">
      <c r="A5548" s="10"/>
      <c r="B5548" s="10" t="s">
        <v>2527</v>
      </c>
      <c r="C5548" s="10" t="s">
        <v>62</v>
      </c>
      <c r="D5548" s="19" t="s">
        <v>34</v>
      </c>
      <c r="E5548" s="11" t="s">
        <v>35</v>
      </c>
      <c r="F5548" s="10">
        <v>0</v>
      </c>
      <c r="G5548" s="10">
        <f t="shared" ref="G5548:G5556" si="127">F5548*H5548</f>
        <v>0</v>
      </c>
      <c r="H5548" s="34" t="s">
        <v>115</v>
      </c>
      <c r="I5548" s="38"/>
    </row>
    <row r="5549" spans="1:9" ht="27" x14ac:dyDescent="0.25">
      <c r="A5549" s="10">
        <v>5112</v>
      </c>
      <c r="B5549" s="10" t="s">
        <v>2265</v>
      </c>
      <c r="C5549" s="10" t="s">
        <v>112</v>
      </c>
      <c r="D5549" s="19" t="s">
        <v>38</v>
      </c>
      <c r="E5549" s="11" t="s">
        <v>35</v>
      </c>
      <c r="F5549" s="10">
        <v>1365297</v>
      </c>
      <c r="G5549" s="10">
        <v>1365297</v>
      </c>
      <c r="H5549" s="34" t="s">
        <v>115</v>
      </c>
      <c r="I5549" s="38"/>
    </row>
    <row r="5550" spans="1:9" ht="27" x14ac:dyDescent="0.25">
      <c r="A5550" s="10"/>
      <c r="B5550" s="10" t="s">
        <v>1954</v>
      </c>
      <c r="C5550" s="10" t="s">
        <v>112</v>
      </c>
      <c r="D5550" s="19" t="s">
        <v>38</v>
      </c>
      <c r="E5550" s="19" t="s">
        <v>35</v>
      </c>
      <c r="F5550" s="10">
        <v>196078</v>
      </c>
      <c r="G5550" s="10">
        <v>196078</v>
      </c>
      <c r="H5550" s="34" t="s">
        <v>115</v>
      </c>
      <c r="I5550" s="38"/>
    </row>
    <row r="5551" spans="1:9" ht="27" x14ac:dyDescent="0.25">
      <c r="A5551" s="10"/>
      <c r="B5551" s="10" t="s">
        <v>1953</v>
      </c>
      <c r="C5551" s="10" t="s">
        <v>112</v>
      </c>
      <c r="D5551" s="10" t="s">
        <v>38</v>
      </c>
      <c r="E5551" s="10" t="s">
        <v>35</v>
      </c>
      <c r="F5551" s="10">
        <v>784320</v>
      </c>
      <c r="G5551" s="10">
        <v>784320</v>
      </c>
      <c r="H5551" s="10" t="s">
        <v>115</v>
      </c>
      <c r="I5551" s="38"/>
    </row>
    <row r="5552" spans="1:9" ht="27" x14ac:dyDescent="0.25">
      <c r="A5552" s="10" t="s">
        <v>113</v>
      </c>
      <c r="B5552" s="10" t="s">
        <v>1083</v>
      </c>
      <c r="C5552" s="10" t="s">
        <v>62</v>
      </c>
      <c r="D5552" s="19" t="s">
        <v>34</v>
      </c>
      <c r="E5552" s="11" t="s">
        <v>35</v>
      </c>
      <c r="F5552" s="19">
        <v>0</v>
      </c>
      <c r="G5552" s="19">
        <f t="shared" si="127"/>
        <v>0</v>
      </c>
      <c r="H5552" s="34" t="s">
        <v>115</v>
      </c>
      <c r="I5552" s="38"/>
    </row>
    <row r="5553" spans="1:9" ht="27" x14ac:dyDescent="0.25">
      <c r="A5553" s="10" t="s">
        <v>116</v>
      </c>
      <c r="B5553" s="10" t="s">
        <v>2265</v>
      </c>
      <c r="C5553" s="10" t="s">
        <v>112</v>
      </c>
      <c r="D5553" s="19" t="s">
        <v>38</v>
      </c>
      <c r="E5553" s="11" t="s">
        <v>35</v>
      </c>
      <c r="F5553" s="19">
        <v>0</v>
      </c>
      <c r="G5553" s="19">
        <f t="shared" si="127"/>
        <v>0</v>
      </c>
      <c r="H5553" s="34" t="s">
        <v>115</v>
      </c>
      <c r="I5553" s="38"/>
    </row>
    <row r="5554" spans="1:9" ht="27" x14ac:dyDescent="0.25">
      <c r="A5554" s="10" t="s">
        <v>113</v>
      </c>
      <c r="B5554" s="10" t="s">
        <v>2266</v>
      </c>
      <c r="C5554" s="10" t="s">
        <v>112</v>
      </c>
      <c r="D5554" s="19" t="s">
        <v>38</v>
      </c>
      <c r="E5554" s="11" t="s">
        <v>35</v>
      </c>
      <c r="F5554" s="19">
        <v>121775</v>
      </c>
      <c r="G5554" s="19">
        <v>121775</v>
      </c>
      <c r="H5554" s="34" t="s">
        <v>115</v>
      </c>
      <c r="I5554" s="38"/>
    </row>
    <row r="5555" spans="1:9" ht="27" x14ac:dyDescent="0.25">
      <c r="A5555" s="10">
        <v>5113</v>
      </c>
      <c r="B5555" s="10" t="s">
        <v>3534</v>
      </c>
      <c r="C5555" s="10" t="s">
        <v>62</v>
      </c>
      <c r="D5555" s="10" t="s">
        <v>34</v>
      </c>
      <c r="E5555" s="10" t="s">
        <v>35</v>
      </c>
      <c r="F5555" s="10">
        <v>0</v>
      </c>
      <c r="G5555" s="10">
        <f t="shared" ref="G5555" si="128">F5555*H5555</f>
        <v>0</v>
      </c>
      <c r="H5555" s="10" t="s">
        <v>115</v>
      </c>
      <c r="I5555" s="38"/>
    </row>
    <row r="5556" spans="1:9" ht="27" x14ac:dyDescent="0.25">
      <c r="A5556" s="10" t="s">
        <v>116</v>
      </c>
      <c r="B5556" s="10" t="s">
        <v>880</v>
      </c>
      <c r="C5556" s="10" t="s">
        <v>62</v>
      </c>
      <c r="D5556" s="19" t="s">
        <v>34</v>
      </c>
      <c r="E5556" s="11" t="s">
        <v>35</v>
      </c>
      <c r="F5556" s="19">
        <v>0</v>
      </c>
      <c r="G5556" s="19">
        <f t="shared" si="127"/>
        <v>0</v>
      </c>
      <c r="H5556" s="34" t="s">
        <v>115</v>
      </c>
      <c r="I5556" s="38"/>
    </row>
    <row r="5557" spans="1:9" x14ac:dyDescent="0.25">
      <c r="A5557" s="174" t="s">
        <v>6457</v>
      </c>
      <c r="B5557" s="175"/>
      <c r="C5557" s="175"/>
      <c r="D5557" s="175"/>
      <c r="E5557" s="175"/>
      <c r="F5557" s="175"/>
      <c r="G5557" s="175"/>
      <c r="H5557" s="175"/>
      <c r="I5557" s="38"/>
    </row>
    <row r="5558" spans="1:9" x14ac:dyDescent="0.25">
      <c r="A5558" s="145" t="s">
        <v>33</v>
      </c>
      <c r="B5558" s="146"/>
      <c r="C5558" s="146"/>
      <c r="D5558" s="146"/>
      <c r="E5558" s="146"/>
      <c r="F5558" s="146"/>
      <c r="G5558" s="146"/>
      <c r="H5558" s="146"/>
      <c r="I5558" s="38"/>
    </row>
    <row r="5559" spans="1:9" ht="27" x14ac:dyDescent="0.25">
      <c r="A5559" s="37">
        <v>5112</v>
      </c>
      <c r="B5559" s="37" t="s">
        <v>6458</v>
      </c>
      <c r="C5559" s="37" t="s">
        <v>62</v>
      </c>
      <c r="D5559" s="37" t="s">
        <v>34</v>
      </c>
      <c r="E5559" s="37" t="s">
        <v>35</v>
      </c>
      <c r="F5559" s="131">
        <v>455098.77</v>
      </c>
      <c r="G5559" s="131">
        <v>455098.77</v>
      </c>
      <c r="H5559" s="37">
        <v>1</v>
      </c>
      <c r="I5559" s="38"/>
    </row>
    <row r="5560" spans="1:9" x14ac:dyDescent="0.25">
      <c r="A5560" s="145" t="s">
        <v>39</v>
      </c>
      <c r="B5560" s="146"/>
      <c r="C5560" s="146"/>
      <c r="D5560" s="146"/>
      <c r="E5560" s="146"/>
      <c r="F5560" s="146"/>
      <c r="G5560" s="146"/>
      <c r="H5560" s="146"/>
      <c r="I5560" s="38"/>
    </row>
    <row r="5561" spans="1:9" ht="27" x14ac:dyDescent="0.25">
      <c r="A5561" s="10">
        <v>5112</v>
      </c>
      <c r="B5561" s="10" t="s">
        <v>2267</v>
      </c>
      <c r="C5561" s="10" t="s">
        <v>63</v>
      </c>
      <c r="D5561" s="10" t="s">
        <v>38</v>
      </c>
      <c r="E5561" s="10" t="s">
        <v>35</v>
      </c>
      <c r="F5561" s="10">
        <v>61986000</v>
      </c>
      <c r="G5561" s="10">
        <v>61986000</v>
      </c>
      <c r="H5561" s="10" t="s">
        <v>115</v>
      </c>
      <c r="I5561" s="38"/>
    </row>
    <row r="5562" spans="1:9" x14ac:dyDescent="0.25">
      <c r="A5562" s="174" t="s">
        <v>2677</v>
      </c>
      <c r="B5562" s="175"/>
      <c r="C5562" s="175"/>
      <c r="D5562" s="175"/>
      <c r="E5562" s="175"/>
      <c r="F5562" s="175"/>
      <c r="G5562" s="175"/>
      <c r="H5562" s="175"/>
      <c r="I5562" s="38"/>
    </row>
    <row r="5563" spans="1:9" x14ac:dyDescent="0.25">
      <c r="A5563" s="145" t="s">
        <v>33</v>
      </c>
      <c r="B5563" s="146"/>
      <c r="C5563" s="146"/>
      <c r="D5563" s="146"/>
      <c r="E5563" s="146"/>
      <c r="F5563" s="146"/>
      <c r="G5563" s="146"/>
      <c r="H5563" s="146"/>
      <c r="I5563" s="38"/>
    </row>
    <row r="5564" spans="1:9" s="4" customFormat="1" ht="36" customHeight="1" x14ac:dyDescent="0.25">
      <c r="A5564" s="10" t="s">
        <v>130</v>
      </c>
      <c r="B5564" s="10" t="s">
        <v>2118</v>
      </c>
      <c r="C5564" s="10" t="s">
        <v>129</v>
      </c>
      <c r="D5564" s="10" t="s">
        <v>11</v>
      </c>
      <c r="E5564" s="10" t="s">
        <v>35</v>
      </c>
      <c r="F5564" s="10">
        <v>150000</v>
      </c>
      <c r="G5564" s="10">
        <v>150000</v>
      </c>
      <c r="H5564" s="10" t="s">
        <v>115</v>
      </c>
      <c r="I5564" s="42"/>
    </row>
    <row r="5565" spans="1:9" ht="40.5" x14ac:dyDescent="0.25">
      <c r="A5565" s="10" t="s">
        <v>130</v>
      </c>
      <c r="B5565" s="10" t="s">
        <v>2111</v>
      </c>
      <c r="C5565" s="10" t="s">
        <v>129</v>
      </c>
      <c r="D5565" s="10" t="s">
        <v>11</v>
      </c>
      <c r="E5565" s="10" t="s">
        <v>35</v>
      </c>
      <c r="F5565" s="10">
        <v>87200</v>
      </c>
      <c r="G5565" s="10">
        <v>87200</v>
      </c>
      <c r="H5565" s="10" t="s">
        <v>115</v>
      </c>
      <c r="I5565" s="38"/>
    </row>
    <row r="5566" spans="1:9" ht="40.5" x14ac:dyDescent="0.25">
      <c r="A5566" s="10" t="s">
        <v>130</v>
      </c>
      <c r="B5566" s="10" t="s">
        <v>2115</v>
      </c>
      <c r="C5566" s="10" t="s">
        <v>129</v>
      </c>
      <c r="D5566" s="10" t="s">
        <v>11</v>
      </c>
      <c r="E5566" s="10" t="s">
        <v>35</v>
      </c>
      <c r="F5566" s="10">
        <v>584000</v>
      </c>
      <c r="G5566" s="10">
        <v>584000</v>
      </c>
      <c r="H5566" s="10" t="s">
        <v>115</v>
      </c>
      <c r="I5566" s="38"/>
    </row>
    <row r="5567" spans="1:9" ht="40.5" x14ac:dyDescent="0.25">
      <c r="A5567" s="10" t="s">
        <v>130</v>
      </c>
      <c r="B5567" s="10" t="s">
        <v>2107</v>
      </c>
      <c r="C5567" s="10" t="s">
        <v>129</v>
      </c>
      <c r="D5567" s="10" t="s">
        <v>11</v>
      </c>
      <c r="E5567" s="10" t="s">
        <v>35</v>
      </c>
      <c r="F5567" s="10">
        <v>1610000</v>
      </c>
      <c r="G5567" s="10">
        <v>1610000</v>
      </c>
      <c r="H5567" s="10" t="s">
        <v>115</v>
      </c>
      <c r="I5567" s="38"/>
    </row>
    <row r="5568" spans="1:9" ht="40.5" x14ac:dyDescent="0.25">
      <c r="A5568" s="10" t="s">
        <v>130</v>
      </c>
      <c r="B5568" s="10" t="s">
        <v>2108</v>
      </c>
      <c r="C5568" s="10" t="s">
        <v>129</v>
      </c>
      <c r="D5568" s="10" t="s">
        <v>11</v>
      </c>
      <c r="E5568" s="10" t="s">
        <v>35</v>
      </c>
      <c r="F5568" s="10">
        <v>425000</v>
      </c>
      <c r="G5568" s="10">
        <v>425000</v>
      </c>
      <c r="H5568" s="10" t="s">
        <v>115</v>
      </c>
      <c r="I5568" s="38"/>
    </row>
    <row r="5569" spans="1:9" ht="40.5" x14ac:dyDescent="0.25">
      <c r="A5569" s="10" t="s">
        <v>130</v>
      </c>
      <c r="B5569" s="10" t="s">
        <v>2110</v>
      </c>
      <c r="C5569" s="10" t="s">
        <v>129</v>
      </c>
      <c r="D5569" s="10" t="s">
        <v>11</v>
      </c>
      <c r="E5569" s="10" t="s">
        <v>35</v>
      </c>
      <c r="F5569" s="10">
        <v>220200</v>
      </c>
      <c r="G5569" s="10">
        <v>220200</v>
      </c>
      <c r="H5569" s="10" t="s">
        <v>115</v>
      </c>
      <c r="I5569" s="38"/>
    </row>
    <row r="5570" spans="1:9" ht="40.5" x14ac:dyDescent="0.25">
      <c r="A5570" s="10" t="s">
        <v>130</v>
      </c>
      <c r="B5570" s="10" t="s">
        <v>2116</v>
      </c>
      <c r="C5570" s="10" t="s">
        <v>129</v>
      </c>
      <c r="D5570" s="10" t="s">
        <v>11</v>
      </c>
      <c r="E5570" s="10" t="s">
        <v>35</v>
      </c>
      <c r="F5570" s="10">
        <v>135000</v>
      </c>
      <c r="G5570" s="10">
        <v>135000</v>
      </c>
      <c r="H5570" s="10" t="s">
        <v>115</v>
      </c>
      <c r="I5570" s="38"/>
    </row>
    <row r="5571" spans="1:9" ht="40.5" x14ac:dyDescent="0.25">
      <c r="A5571" s="10" t="s">
        <v>130</v>
      </c>
      <c r="B5571" s="10" t="s">
        <v>2109</v>
      </c>
      <c r="C5571" s="10" t="s">
        <v>129</v>
      </c>
      <c r="D5571" s="10" t="s">
        <v>11</v>
      </c>
      <c r="E5571" s="10" t="s">
        <v>35</v>
      </c>
      <c r="F5571" s="10">
        <v>430000</v>
      </c>
      <c r="G5571" s="10">
        <v>430000</v>
      </c>
      <c r="H5571" s="10" t="s">
        <v>115</v>
      </c>
      <c r="I5571" s="38"/>
    </row>
    <row r="5572" spans="1:9" ht="40.5" x14ac:dyDescent="0.25">
      <c r="A5572" s="10" t="s">
        <v>130</v>
      </c>
      <c r="B5572" s="10" t="s">
        <v>2112</v>
      </c>
      <c r="C5572" s="10" t="s">
        <v>129</v>
      </c>
      <c r="D5572" s="10" t="s">
        <v>11</v>
      </c>
      <c r="E5572" s="10" t="s">
        <v>35</v>
      </c>
      <c r="F5572" s="10">
        <v>658000</v>
      </c>
      <c r="G5572" s="10">
        <v>658000</v>
      </c>
      <c r="H5572" s="10" t="s">
        <v>115</v>
      </c>
      <c r="I5572" s="38"/>
    </row>
    <row r="5573" spans="1:9" ht="40.5" x14ac:dyDescent="0.25">
      <c r="A5573" s="10" t="s">
        <v>130</v>
      </c>
      <c r="B5573" s="10" t="s">
        <v>2117</v>
      </c>
      <c r="C5573" s="10" t="s">
        <v>129</v>
      </c>
      <c r="D5573" s="10" t="s">
        <v>11</v>
      </c>
      <c r="E5573" s="10" t="s">
        <v>35</v>
      </c>
      <c r="F5573" s="10">
        <v>204800</v>
      </c>
      <c r="G5573" s="10">
        <v>204800</v>
      </c>
      <c r="H5573" s="10" t="s">
        <v>115</v>
      </c>
      <c r="I5573" s="38"/>
    </row>
    <row r="5574" spans="1:9" ht="40.5" x14ac:dyDescent="0.25">
      <c r="A5574" s="10" t="s">
        <v>130</v>
      </c>
      <c r="B5574" s="10" t="s">
        <v>2119</v>
      </c>
      <c r="C5574" s="10" t="s">
        <v>129</v>
      </c>
      <c r="D5574" s="10" t="s">
        <v>11</v>
      </c>
      <c r="E5574" s="10" t="s">
        <v>35</v>
      </c>
      <c r="F5574" s="10">
        <v>790000</v>
      </c>
      <c r="G5574" s="10">
        <v>790000</v>
      </c>
      <c r="H5574" s="10" t="s">
        <v>115</v>
      </c>
      <c r="I5574" s="38"/>
    </row>
    <row r="5575" spans="1:9" ht="40.5" x14ac:dyDescent="0.25">
      <c r="A5575" s="10" t="s">
        <v>130</v>
      </c>
      <c r="B5575" s="10" t="s">
        <v>2113</v>
      </c>
      <c r="C5575" s="10" t="s">
        <v>129</v>
      </c>
      <c r="D5575" s="10" t="s">
        <v>11</v>
      </c>
      <c r="E5575" s="10" t="s">
        <v>35</v>
      </c>
      <c r="F5575" s="10">
        <v>1702800</v>
      </c>
      <c r="G5575" s="10">
        <v>1702800</v>
      </c>
      <c r="H5575" s="10" t="s">
        <v>115</v>
      </c>
      <c r="I5575" s="38"/>
    </row>
    <row r="5576" spans="1:9" ht="40.5" x14ac:dyDescent="0.25">
      <c r="A5576" s="10">
        <v>4239</v>
      </c>
      <c r="B5576" s="10" t="s">
        <v>2114</v>
      </c>
      <c r="C5576" s="10" t="s">
        <v>129</v>
      </c>
      <c r="D5576" s="10" t="s">
        <v>11</v>
      </c>
      <c r="E5576" s="10" t="s">
        <v>35</v>
      </c>
      <c r="F5576" s="10">
        <v>348000</v>
      </c>
      <c r="G5576" s="10">
        <v>348000</v>
      </c>
      <c r="H5576" s="10" t="s">
        <v>115</v>
      </c>
      <c r="I5576" s="38"/>
    </row>
    <row r="5577" spans="1:9" x14ac:dyDescent="0.25">
      <c r="A5577" s="174" t="s">
        <v>2641</v>
      </c>
      <c r="B5577" s="175"/>
      <c r="C5577" s="175"/>
      <c r="D5577" s="175"/>
      <c r="E5577" s="175"/>
      <c r="F5577" s="175"/>
      <c r="G5577" s="175"/>
      <c r="H5577" s="175"/>
      <c r="I5577" s="38"/>
    </row>
    <row r="5578" spans="1:9" x14ac:dyDescent="0.25">
      <c r="A5578" s="145" t="s">
        <v>33</v>
      </c>
      <c r="B5578" s="146"/>
      <c r="C5578" s="146"/>
      <c r="D5578" s="146"/>
      <c r="E5578" s="146"/>
      <c r="F5578" s="146"/>
      <c r="G5578" s="146"/>
      <c r="H5578" s="146"/>
      <c r="I5578" s="38"/>
    </row>
    <row r="5579" spans="1:9" ht="40.5" x14ac:dyDescent="0.25">
      <c r="A5579" s="37">
        <v>4239</v>
      </c>
      <c r="B5579" s="37" t="s">
        <v>7090</v>
      </c>
      <c r="C5579" s="37" t="s">
        <v>119</v>
      </c>
      <c r="D5579" s="37" t="s">
        <v>11</v>
      </c>
      <c r="E5579" s="37" t="s">
        <v>35</v>
      </c>
      <c r="F5579" s="37">
        <v>2000000</v>
      </c>
      <c r="G5579" s="37">
        <v>2000000</v>
      </c>
      <c r="H5579" s="37">
        <v>1</v>
      </c>
      <c r="I5579" s="38"/>
    </row>
    <row r="5580" spans="1:9" ht="40.5" x14ac:dyDescent="0.25">
      <c r="A5580" s="37">
        <v>4239</v>
      </c>
      <c r="B5580" s="37" t="s">
        <v>7091</v>
      </c>
      <c r="C5580" s="37" t="s">
        <v>119</v>
      </c>
      <c r="D5580" s="37" t="s">
        <v>11</v>
      </c>
      <c r="E5580" s="37" t="s">
        <v>35</v>
      </c>
      <c r="F5580" s="37">
        <v>500000</v>
      </c>
      <c r="G5580" s="37">
        <v>500000</v>
      </c>
      <c r="H5580" s="37">
        <v>1</v>
      </c>
      <c r="I5580" s="38"/>
    </row>
    <row r="5581" spans="1:9" ht="40.5" x14ac:dyDescent="0.25">
      <c r="A5581" s="37">
        <v>4239</v>
      </c>
      <c r="B5581" s="37" t="s">
        <v>7092</v>
      </c>
      <c r="C5581" s="37" t="s">
        <v>119</v>
      </c>
      <c r="D5581" s="37" t="s">
        <v>11</v>
      </c>
      <c r="E5581" s="37" t="s">
        <v>35</v>
      </c>
      <c r="F5581" s="37">
        <v>8850000</v>
      </c>
      <c r="G5581" s="37">
        <v>8850000</v>
      </c>
      <c r="H5581" s="37">
        <v>1</v>
      </c>
      <c r="I5581" s="38"/>
    </row>
    <row r="5582" spans="1:9" ht="40.5" x14ac:dyDescent="0.25">
      <c r="A5582" s="37">
        <v>4239</v>
      </c>
      <c r="B5582" s="37" t="s">
        <v>6185</v>
      </c>
      <c r="C5582" s="37" t="s">
        <v>119</v>
      </c>
      <c r="D5582" s="37" t="s">
        <v>11</v>
      </c>
      <c r="E5582" s="37" t="s">
        <v>35</v>
      </c>
      <c r="F5582" s="37">
        <v>1500000</v>
      </c>
      <c r="G5582" s="37">
        <v>1500000</v>
      </c>
      <c r="H5582" s="37">
        <v>1</v>
      </c>
      <c r="I5582" s="38"/>
    </row>
    <row r="5583" spans="1:9" ht="40.5" x14ac:dyDescent="0.25">
      <c r="A5583" s="37">
        <v>4239</v>
      </c>
      <c r="B5583" s="37" t="s">
        <v>903</v>
      </c>
      <c r="C5583" s="37" t="s">
        <v>119</v>
      </c>
      <c r="D5583" s="37" t="s">
        <v>11</v>
      </c>
      <c r="E5583" s="37" t="s">
        <v>35</v>
      </c>
      <c r="F5583" s="37">
        <v>2465000</v>
      </c>
      <c r="G5583" s="37">
        <v>2465000</v>
      </c>
      <c r="H5583" s="37" t="s">
        <v>115</v>
      </c>
      <c r="I5583" s="38"/>
    </row>
    <row r="5584" spans="1:9" ht="40.5" x14ac:dyDescent="0.25">
      <c r="A5584" s="37">
        <v>4239</v>
      </c>
      <c r="B5584" s="37" t="s">
        <v>902</v>
      </c>
      <c r="C5584" s="37" t="s">
        <v>119</v>
      </c>
      <c r="D5584" s="37" t="s">
        <v>11</v>
      </c>
      <c r="E5584" s="37" t="s">
        <v>35</v>
      </c>
      <c r="F5584" s="37">
        <v>1588000</v>
      </c>
      <c r="G5584" s="37">
        <v>1588000</v>
      </c>
      <c r="H5584" s="37" t="s">
        <v>115</v>
      </c>
      <c r="I5584" s="38"/>
    </row>
    <row r="5585" spans="1:9" ht="40.5" x14ac:dyDescent="0.25">
      <c r="A5585" s="10">
        <v>4239</v>
      </c>
      <c r="B5585" s="11" t="s">
        <v>904</v>
      </c>
      <c r="C5585" s="11" t="s">
        <v>119</v>
      </c>
      <c r="D5585" s="11" t="s">
        <v>11</v>
      </c>
      <c r="E5585" s="11" t="s">
        <v>35</v>
      </c>
      <c r="F5585" s="19">
        <v>968000</v>
      </c>
      <c r="G5585" s="19">
        <v>968000</v>
      </c>
      <c r="H5585" s="19" t="s">
        <v>115</v>
      </c>
      <c r="I5585" s="38"/>
    </row>
    <row r="5586" spans="1:9" ht="54" x14ac:dyDescent="0.25">
      <c r="A5586" s="10"/>
      <c r="B5586" s="11" t="s">
        <v>1825</v>
      </c>
      <c r="C5586" s="11" t="s">
        <v>127</v>
      </c>
      <c r="D5586" s="11" t="s">
        <v>11</v>
      </c>
      <c r="E5586" s="11" t="s">
        <v>35</v>
      </c>
      <c r="F5586" s="19">
        <v>0</v>
      </c>
      <c r="G5586" s="19">
        <f t="shared" ref="G5586:G5592" si="129">F5586*H5586</f>
        <v>0</v>
      </c>
      <c r="H5586" s="19" t="s">
        <v>115</v>
      </c>
      <c r="I5586" s="38"/>
    </row>
    <row r="5587" spans="1:9" ht="54" x14ac:dyDescent="0.25">
      <c r="A5587" s="10"/>
      <c r="B5587" s="10" t="s">
        <v>1826</v>
      </c>
      <c r="C5587" s="10" t="s">
        <v>127</v>
      </c>
      <c r="D5587" s="19" t="s">
        <v>11</v>
      </c>
      <c r="E5587" s="11" t="s">
        <v>35</v>
      </c>
      <c r="F5587" s="19">
        <v>0</v>
      </c>
      <c r="G5587" s="19">
        <f t="shared" si="129"/>
        <v>0</v>
      </c>
      <c r="H5587" s="19" t="s">
        <v>115</v>
      </c>
      <c r="I5587" s="38"/>
    </row>
    <row r="5588" spans="1:9" ht="40.5" x14ac:dyDescent="0.25">
      <c r="A5588" s="10" t="s">
        <v>130</v>
      </c>
      <c r="B5588" s="10" t="s">
        <v>902</v>
      </c>
      <c r="C5588" s="10" t="s">
        <v>119</v>
      </c>
      <c r="D5588" s="19" t="s">
        <v>11</v>
      </c>
      <c r="E5588" s="11" t="s">
        <v>35</v>
      </c>
      <c r="F5588" s="19">
        <v>0</v>
      </c>
      <c r="G5588" s="19">
        <f t="shared" si="129"/>
        <v>0</v>
      </c>
      <c r="H5588" s="34" t="s">
        <v>115</v>
      </c>
      <c r="I5588" s="38"/>
    </row>
    <row r="5589" spans="1:9" ht="40.5" x14ac:dyDescent="0.25">
      <c r="A5589" s="10" t="s">
        <v>130</v>
      </c>
      <c r="B5589" s="10" t="s">
        <v>903</v>
      </c>
      <c r="C5589" s="10" t="s">
        <v>119</v>
      </c>
      <c r="D5589" s="19" t="s">
        <v>11</v>
      </c>
      <c r="E5589" s="11" t="s">
        <v>35</v>
      </c>
      <c r="F5589" s="19">
        <v>0</v>
      </c>
      <c r="G5589" s="19">
        <f t="shared" si="129"/>
        <v>0</v>
      </c>
      <c r="H5589" s="34" t="s">
        <v>115</v>
      </c>
      <c r="I5589" s="38"/>
    </row>
    <row r="5590" spans="1:9" ht="40.5" x14ac:dyDescent="0.25">
      <c r="A5590" s="10" t="s">
        <v>130</v>
      </c>
      <c r="B5590" s="10" t="s">
        <v>904</v>
      </c>
      <c r="C5590" s="10" t="s">
        <v>119</v>
      </c>
      <c r="D5590" s="19" t="s">
        <v>11</v>
      </c>
      <c r="E5590" s="11" t="s">
        <v>35</v>
      </c>
      <c r="F5590" s="19">
        <v>0</v>
      </c>
      <c r="G5590" s="19">
        <f t="shared" si="129"/>
        <v>0</v>
      </c>
      <c r="H5590" s="34" t="s">
        <v>115</v>
      </c>
      <c r="I5590" s="38"/>
    </row>
    <row r="5591" spans="1:9" ht="40.5" x14ac:dyDescent="0.25">
      <c r="A5591" s="10" t="s">
        <v>130</v>
      </c>
      <c r="B5591" s="10" t="s">
        <v>2249</v>
      </c>
      <c r="C5591" s="10" t="s">
        <v>119</v>
      </c>
      <c r="D5591" s="19" t="s">
        <v>11</v>
      </c>
      <c r="E5591" s="19" t="s">
        <v>35</v>
      </c>
      <c r="F5591" s="19">
        <v>1643000</v>
      </c>
      <c r="G5591" s="19">
        <f t="shared" si="129"/>
        <v>1643000</v>
      </c>
      <c r="H5591" s="19" t="s">
        <v>115</v>
      </c>
      <c r="I5591" s="38"/>
    </row>
    <row r="5592" spans="1:9" ht="40.5" x14ac:dyDescent="0.25">
      <c r="A5592" s="10" t="s">
        <v>130</v>
      </c>
      <c r="B5592" s="10" t="s">
        <v>2250</v>
      </c>
      <c r="C5592" s="10" t="s">
        <v>119</v>
      </c>
      <c r="D5592" s="19" t="s">
        <v>11</v>
      </c>
      <c r="E5592" s="19" t="s">
        <v>35</v>
      </c>
      <c r="F5592" s="19">
        <v>148500</v>
      </c>
      <c r="G5592" s="19">
        <f t="shared" si="129"/>
        <v>148500</v>
      </c>
      <c r="H5592" s="19" t="s">
        <v>115</v>
      </c>
      <c r="I5592" s="38"/>
    </row>
    <row r="5593" spans="1:9" x14ac:dyDescent="0.25">
      <c r="A5593" s="174" t="s">
        <v>2704</v>
      </c>
      <c r="B5593" s="175"/>
      <c r="C5593" s="175"/>
      <c r="D5593" s="175"/>
      <c r="E5593" s="175"/>
      <c r="F5593" s="175"/>
      <c r="G5593" s="175"/>
      <c r="H5593" s="175"/>
      <c r="I5593" s="38"/>
    </row>
    <row r="5594" spans="1:9" x14ac:dyDescent="0.25">
      <c r="A5594" s="145" t="s">
        <v>9</v>
      </c>
      <c r="B5594" s="146"/>
      <c r="C5594" s="146"/>
      <c r="D5594" s="146"/>
      <c r="E5594" s="146"/>
      <c r="F5594" s="146"/>
      <c r="G5594" s="146"/>
      <c r="H5594" s="146"/>
      <c r="I5594" s="38"/>
    </row>
    <row r="5595" spans="1:9" ht="27" x14ac:dyDescent="0.25">
      <c r="A5595" s="37">
        <v>4239</v>
      </c>
      <c r="B5595" s="37" t="s">
        <v>3674</v>
      </c>
      <c r="C5595" s="37" t="s">
        <v>3675</v>
      </c>
      <c r="D5595" s="37" t="s">
        <v>11</v>
      </c>
      <c r="E5595" s="37" t="s">
        <v>12</v>
      </c>
      <c r="F5595" s="37">
        <v>170</v>
      </c>
      <c r="G5595" s="37">
        <f>+F5595*H5595</f>
        <v>843200</v>
      </c>
      <c r="H5595" s="37">
        <v>4960</v>
      </c>
      <c r="I5595" s="38"/>
    </row>
    <row r="5596" spans="1:9" ht="27" x14ac:dyDescent="0.25">
      <c r="A5596" s="37"/>
      <c r="B5596" s="37" t="s">
        <v>3676</v>
      </c>
      <c r="C5596" s="37" t="s">
        <v>3675</v>
      </c>
      <c r="D5596" s="37" t="s">
        <v>11</v>
      </c>
      <c r="E5596" s="37" t="s">
        <v>12</v>
      </c>
      <c r="F5596" s="37">
        <v>333</v>
      </c>
      <c r="G5596" s="37">
        <f t="shared" ref="G5596:G5597" si="130">+F5596*H5596</f>
        <v>449550</v>
      </c>
      <c r="H5596" s="37">
        <v>1350</v>
      </c>
      <c r="I5596" s="38"/>
    </row>
    <row r="5597" spans="1:9" x14ac:dyDescent="0.25">
      <c r="A5597" s="37"/>
      <c r="B5597" s="37" t="s">
        <v>3677</v>
      </c>
      <c r="C5597" s="37" t="s">
        <v>449</v>
      </c>
      <c r="D5597" s="37" t="s">
        <v>11</v>
      </c>
      <c r="E5597" s="37" t="s">
        <v>12</v>
      </c>
      <c r="F5597" s="37">
        <v>500000</v>
      </c>
      <c r="G5597" s="37">
        <f t="shared" si="130"/>
        <v>500000</v>
      </c>
      <c r="H5597" s="37" t="s">
        <v>115</v>
      </c>
      <c r="I5597" s="38"/>
    </row>
    <row r="5598" spans="1:9" x14ac:dyDescent="0.25">
      <c r="A5598" s="145" t="s">
        <v>33</v>
      </c>
      <c r="B5598" s="146"/>
      <c r="C5598" s="146"/>
      <c r="D5598" s="146"/>
      <c r="E5598" s="146"/>
      <c r="F5598" s="146"/>
      <c r="G5598" s="146"/>
      <c r="H5598" s="146"/>
      <c r="I5598" s="38"/>
    </row>
    <row r="5599" spans="1:9" x14ac:dyDescent="0.25">
      <c r="A5599" s="10" t="s">
        <v>130</v>
      </c>
      <c r="B5599" s="10" t="s">
        <v>878</v>
      </c>
      <c r="C5599" s="10" t="s">
        <v>449</v>
      </c>
      <c r="D5599" s="19" t="s">
        <v>34</v>
      </c>
      <c r="E5599" s="11" t="s">
        <v>35</v>
      </c>
      <c r="F5599" s="19">
        <v>0</v>
      </c>
      <c r="G5599" s="19">
        <f>F5599*H5599</f>
        <v>0</v>
      </c>
      <c r="H5599" s="34" t="s">
        <v>115</v>
      </c>
      <c r="I5599" s="38"/>
    </row>
    <row r="5600" spans="1:9" x14ac:dyDescent="0.25">
      <c r="A5600" s="174" t="s">
        <v>3679</v>
      </c>
      <c r="B5600" s="175"/>
      <c r="C5600" s="175"/>
      <c r="D5600" s="175"/>
      <c r="E5600" s="175"/>
      <c r="F5600" s="175"/>
      <c r="G5600" s="175"/>
      <c r="H5600" s="175"/>
      <c r="I5600" s="38"/>
    </row>
    <row r="5601" spans="1:9" x14ac:dyDescent="0.25">
      <c r="A5601" s="216" t="s">
        <v>39</v>
      </c>
      <c r="B5601" s="217"/>
      <c r="C5601" s="217"/>
      <c r="D5601" s="217"/>
      <c r="E5601" s="217"/>
      <c r="F5601" s="217"/>
      <c r="G5601" s="217"/>
      <c r="H5601" s="218"/>
      <c r="I5601" s="38"/>
    </row>
    <row r="5602" spans="1:9" ht="27" x14ac:dyDescent="0.25">
      <c r="A5602" s="128">
        <v>4239</v>
      </c>
      <c r="B5602" s="128" t="s">
        <v>3684</v>
      </c>
      <c r="C5602" s="128" t="s">
        <v>120</v>
      </c>
      <c r="D5602" s="128" t="s">
        <v>11</v>
      </c>
      <c r="E5602" s="128" t="s">
        <v>35</v>
      </c>
      <c r="F5602" s="128">
        <v>273000</v>
      </c>
      <c r="G5602" s="128">
        <v>273000</v>
      </c>
      <c r="H5602" s="128">
        <v>1</v>
      </c>
      <c r="I5602" s="38"/>
    </row>
    <row r="5603" spans="1:9" ht="27" x14ac:dyDescent="0.25">
      <c r="A5603" s="128">
        <v>4239</v>
      </c>
      <c r="B5603" s="128" t="s">
        <v>3681</v>
      </c>
      <c r="C5603" s="128" t="s">
        <v>120</v>
      </c>
      <c r="D5603" s="128" t="s">
        <v>11</v>
      </c>
      <c r="E5603" s="128" t="s">
        <v>35</v>
      </c>
      <c r="F5603" s="128">
        <v>273000</v>
      </c>
      <c r="G5603" s="128">
        <v>273000</v>
      </c>
      <c r="H5603" s="128">
        <v>1</v>
      </c>
      <c r="I5603" s="38"/>
    </row>
    <row r="5604" spans="1:9" ht="27" x14ac:dyDescent="0.25">
      <c r="A5604" s="128" t="s">
        <v>130</v>
      </c>
      <c r="B5604" s="128" t="s">
        <v>3680</v>
      </c>
      <c r="C5604" s="128" t="s">
        <v>105</v>
      </c>
      <c r="D5604" s="128" t="s">
        <v>11</v>
      </c>
      <c r="E5604" s="128" t="s">
        <v>35</v>
      </c>
      <c r="F5604" s="128">
        <v>394000</v>
      </c>
      <c r="G5604" s="128">
        <v>394000</v>
      </c>
      <c r="H5604" s="128">
        <v>1</v>
      </c>
      <c r="I5604" s="38"/>
    </row>
    <row r="5605" spans="1:9" ht="27" x14ac:dyDescent="0.25">
      <c r="A5605" s="128" t="s">
        <v>130</v>
      </c>
      <c r="B5605" s="128" t="s">
        <v>3681</v>
      </c>
      <c r="C5605" s="128" t="s">
        <v>120</v>
      </c>
      <c r="D5605" s="128" t="s">
        <v>11</v>
      </c>
      <c r="E5605" s="128" t="s">
        <v>35</v>
      </c>
      <c r="F5605" s="128">
        <v>264000</v>
      </c>
      <c r="G5605" s="128">
        <v>264000</v>
      </c>
      <c r="H5605" s="128">
        <v>1</v>
      </c>
      <c r="I5605" s="38"/>
    </row>
    <row r="5606" spans="1:9" ht="27" x14ac:dyDescent="0.25">
      <c r="A5606" s="10" t="s">
        <v>130</v>
      </c>
      <c r="B5606" s="10" t="s">
        <v>3682</v>
      </c>
      <c r="C5606" s="10" t="s">
        <v>120</v>
      </c>
      <c r="D5606" s="10" t="s">
        <v>11</v>
      </c>
      <c r="E5606" s="10" t="s">
        <v>35</v>
      </c>
      <c r="F5606" s="10">
        <v>462000</v>
      </c>
      <c r="G5606" s="10">
        <v>462000</v>
      </c>
      <c r="H5606" s="10">
        <v>1</v>
      </c>
      <c r="I5606" s="38"/>
    </row>
    <row r="5607" spans="1:9" ht="27" x14ac:dyDescent="0.25">
      <c r="A5607" s="10" t="s">
        <v>130</v>
      </c>
      <c r="B5607" s="10" t="s">
        <v>3683</v>
      </c>
      <c r="C5607" s="10" t="s">
        <v>120</v>
      </c>
      <c r="D5607" s="10" t="s">
        <v>11</v>
      </c>
      <c r="E5607" s="10" t="s">
        <v>35</v>
      </c>
      <c r="F5607" s="10">
        <v>396000</v>
      </c>
      <c r="G5607" s="10">
        <v>396000</v>
      </c>
      <c r="H5607" s="10">
        <v>1</v>
      </c>
      <c r="I5607" s="38"/>
    </row>
    <row r="5608" spans="1:9" ht="27" x14ac:dyDescent="0.25">
      <c r="A5608" s="10" t="s">
        <v>130</v>
      </c>
      <c r="B5608" s="10" t="s">
        <v>3684</v>
      </c>
      <c r="C5608" s="10" t="s">
        <v>120</v>
      </c>
      <c r="D5608" s="10" t="s">
        <v>11</v>
      </c>
      <c r="E5608" s="10" t="s">
        <v>35</v>
      </c>
      <c r="F5608" s="10">
        <v>264000</v>
      </c>
      <c r="G5608" s="10">
        <v>264000</v>
      </c>
      <c r="H5608" s="10">
        <v>1</v>
      </c>
      <c r="I5608" s="38"/>
    </row>
    <row r="5609" spans="1:9" ht="27" x14ac:dyDescent="0.25">
      <c r="A5609" s="10" t="s">
        <v>130</v>
      </c>
      <c r="B5609" s="10" t="s">
        <v>3685</v>
      </c>
      <c r="C5609" s="10" t="s">
        <v>120</v>
      </c>
      <c r="D5609" s="10" t="s">
        <v>11</v>
      </c>
      <c r="E5609" s="10" t="s">
        <v>35</v>
      </c>
      <c r="F5609" s="10">
        <v>396000</v>
      </c>
      <c r="G5609" s="10">
        <v>396000</v>
      </c>
      <c r="H5609" s="10">
        <v>1</v>
      </c>
      <c r="I5609" s="38"/>
    </row>
    <row r="5610" spans="1:9" x14ac:dyDescent="0.25">
      <c r="A5610" s="224" t="s">
        <v>9</v>
      </c>
      <c r="B5610" s="225"/>
      <c r="C5610" s="225"/>
      <c r="D5610" s="225"/>
      <c r="E5610" s="225"/>
      <c r="F5610" s="225"/>
      <c r="G5610" s="225"/>
      <c r="H5610" s="226"/>
      <c r="I5610" s="38"/>
    </row>
    <row r="5611" spans="1:9" x14ac:dyDescent="0.25">
      <c r="A5611" s="37">
        <v>4261</v>
      </c>
      <c r="B5611" s="37" t="s">
        <v>3842</v>
      </c>
      <c r="C5611" s="37" t="s">
        <v>3843</v>
      </c>
      <c r="D5611" s="37" t="s">
        <v>11</v>
      </c>
      <c r="E5611" s="37" t="s">
        <v>12</v>
      </c>
      <c r="F5611" s="37">
        <v>10000</v>
      </c>
      <c r="G5611" s="37">
        <f>+F5611*H5611</f>
        <v>1000000</v>
      </c>
      <c r="H5611" s="37">
        <v>100</v>
      </c>
      <c r="I5611" s="38"/>
    </row>
    <row r="5612" spans="1:9" x14ac:dyDescent="0.25">
      <c r="A5612" s="37">
        <v>4261</v>
      </c>
      <c r="B5612" s="37" t="s">
        <v>3844</v>
      </c>
      <c r="C5612" s="37" t="s">
        <v>2953</v>
      </c>
      <c r="D5612" s="37" t="s">
        <v>11</v>
      </c>
      <c r="E5612" s="37" t="s">
        <v>12</v>
      </c>
      <c r="F5612" s="37">
        <v>10000</v>
      </c>
      <c r="G5612" s="37">
        <f t="shared" ref="G5612:G5613" si="131">+F5612*H5612</f>
        <v>3000000</v>
      </c>
      <c r="H5612" s="37">
        <v>300</v>
      </c>
      <c r="I5612" s="38"/>
    </row>
    <row r="5613" spans="1:9" x14ac:dyDescent="0.25">
      <c r="A5613" s="37">
        <v>4261</v>
      </c>
      <c r="B5613" s="37" t="s">
        <v>3845</v>
      </c>
      <c r="C5613" s="37" t="s">
        <v>3846</v>
      </c>
      <c r="D5613" s="37" t="s">
        <v>11</v>
      </c>
      <c r="E5613" s="37" t="s">
        <v>12</v>
      </c>
      <c r="F5613" s="37">
        <v>6000</v>
      </c>
      <c r="G5613" s="37">
        <f t="shared" si="131"/>
        <v>990000</v>
      </c>
      <c r="H5613" s="37">
        <v>165</v>
      </c>
      <c r="I5613" s="38"/>
    </row>
    <row r="5614" spans="1:9" x14ac:dyDescent="0.25">
      <c r="A5614" s="174" t="s">
        <v>4228</v>
      </c>
      <c r="B5614" s="175"/>
      <c r="C5614" s="175"/>
      <c r="D5614" s="175"/>
      <c r="E5614" s="175"/>
      <c r="F5614" s="175"/>
      <c r="G5614" s="175"/>
      <c r="H5614" s="175"/>
      <c r="I5614" s="38"/>
    </row>
    <row r="5615" spans="1:9" x14ac:dyDescent="0.25">
      <c r="A5615" s="145" t="s">
        <v>39</v>
      </c>
      <c r="B5615" s="146"/>
      <c r="C5615" s="146"/>
      <c r="D5615" s="146"/>
      <c r="E5615" s="146"/>
      <c r="F5615" s="146"/>
      <c r="G5615" s="146"/>
      <c r="H5615" s="146"/>
      <c r="I5615" s="38"/>
    </row>
    <row r="5616" spans="1:9" ht="27" x14ac:dyDescent="0.25">
      <c r="A5616" s="37">
        <v>5129</v>
      </c>
      <c r="B5616" s="37" t="s">
        <v>4508</v>
      </c>
      <c r="C5616" s="37" t="s">
        <v>460</v>
      </c>
      <c r="D5616" s="37" t="s">
        <v>38</v>
      </c>
      <c r="E5616" s="37" t="s">
        <v>35</v>
      </c>
      <c r="F5616" s="37">
        <v>18980928</v>
      </c>
      <c r="G5616" s="37">
        <v>18980928</v>
      </c>
      <c r="H5616" s="37">
        <v>1</v>
      </c>
      <c r="I5616" s="38"/>
    </row>
    <row r="5617" spans="1:9" ht="27" x14ac:dyDescent="0.25">
      <c r="A5617" s="37">
        <v>5129</v>
      </c>
      <c r="B5617" s="37" t="s">
        <v>4227</v>
      </c>
      <c r="C5617" s="37" t="s">
        <v>460</v>
      </c>
      <c r="D5617" s="37" t="s">
        <v>38</v>
      </c>
      <c r="E5617" s="37" t="s">
        <v>35</v>
      </c>
      <c r="F5617" s="37">
        <v>19298688</v>
      </c>
      <c r="G5617" s="37">
        <v>19298688</v>
      </c>
      <c r="H5617" s="37">
        <v>1</v>
      </c>
      <c r="I5617" s="38"/>
    </row>
    <row r="5618" spans="1:9" x14ac:dyDescent="0.25">
      <c r="A5618" s="174" t="s">
        <v>2704</v>
      </c>
      <c r="B5618" s="175"/>
      <c r="C5618" s="175"/>
      <c r="D5618" s="175"/>
      <c r="E5618" s="175"/>
      <c r="F5618" s="175"/>
      <c r="G5618" s="175"/>
      <c r="H5618" s="175"/>
      <c r="I5618" s="38"/>
    </row>
    <row r="5619" spans="1:9" x14ac:dyDescent="0.25">
      <c r="A5619" s="145" t="s">
        <v>33</v>
      </c>
      <c r="B5619" s="146"/>
      <c r="C5619" s="146"/>
      <c r="D5619" s="146"/>
      <c r="E5619" s="146"/>
      <c r="F5619" s="146"/>
      <c r="G5619" s="146"/>
      <c r="H5619" s="146"/>
      <c r="I5619" s="38"/>
    </row>
    <row r="5620" spans="1:9" x14ac:dyDescent="0.25">
      <c r="A5620" s="37">
        <v>4267</v>
      </c>
      <c r="B5620" s="37" t="s">
        <v>3848</v>
      </c>
      <c r="C5620" s="37" t="s">
        <v>92</v>
      </c>
      <c r="D5620" s="37" t="s">
        <v>36</v>
      </c>
      <c r="E5620" s="37" t="s">
        <v>35</v>
      </c>
      <c r="F5620" s="37">
        <v>700000</v>
      </c>
      <c r="G5620" s="37">
        <v>700000</v>
      </c>
      <c r="H5620" s="37">
        <v>1</v>
      </c>
      <c r="I5620" s="38"/>
    </row>
    <row r="5621" spans="1:9" x14ac:dyDescent="0.25">
      <c r="A5621" s="143" t="s">
        <v>7048</v>
      </c>
      <c r="B5621" s="144"/>
      <c r="C5621" s="144"/>
      <c r="D5621" s="144"/>
      <c r="E5621" s="144"/>
      <c r="F5621" s="144"/>
      <c r="G5621" s="144"/>
      <c r="H5621" s="144"/>
      <c r="I5621" s="38"/>
    </row>
    <row r="5622" spans="1:9" x14ac:dyDescent="0.25">
      <c r="A5622" s="145" t="s">
        <v>33</v>
      </c>
      <c r="B5622" s="146"/>
      <c r="C5622" s="146"/>
      <c r="D5622" s="146"/>
      <c r="E5622" s="146"/>
      <c r="F5622" s="146"/>
      <c r="G5622" s="146"/>
      <c r="H5622" s="146"/>
      <c r="I5622" s="38"/>
    </row>
    <row r="5623" spans="1:9" ht="40.5" x14ac:dyDescent="0.25">
      <c r="A5623" s="37">
        <v>4213</v>
      </c>
      <c r="B5623" s="37" t="s">
        <v>7049</v>
      </c>
      <c r="C5623" s="37" t="s">
        <v>522</v>
      </c>
      <c r="D5623" s="37" t="s">
        <v>36</v>
      </c>
      <c r="E5623" s="37" t="s">
        <v>35</v>
      </c>
      <c r="F5623" s="37">
        <v>1500000</v>
      </c>
      <c r="G5623" s="37">
        <v>1500000</v>
      </c>
      <c r="H5623" s="37">
        <v>1</v>
      </c>
      <c r="I5623" s="38"/>
    </row>
    <row r="5624" spans="1:9" ht="16.5" customHeight="1" x14ac:dyDescent="0.25">
      <c r="A5624" s="143" t="s">
        <v>2705</v>
      </c>
      <c r="B5624" s="144"/>
      <c r="C5624" s="144"/>
      <c r="D5624" s="144"/>
      <c r="E5624" s="144"/>
      <c r="F5624" s="144"/>
      <c r="G5624" s="144"/>
      <c r="H5624" s="144"/>
      <c r="I5624" s="38"/>
    </row>
    <row r="5625" spans="1:9" x14ac:dyDescent="0.25">
      <c r="A5625" s="145" t="s">
        <v>33</v>
      </c>
      <c r="B5625" s="146"/>
      <c r="C5625" s="146"/>
      <c r="D5625" s="146"/>
      <c r="E5625" s="146"/>
      <c r="F5625" s="146"/>
      <c r="G5625" s="146"/>
      <c r="H5625" s="146"/>
      <c r="I5625" s="38"/>
    </row>
    <row r="5626" spans="1:9" x14ac:dyDescent="0.25">
      <c r="A5626" s="10" t="s">
        <v>130</v>
      </c>
      <c r="B5626" s="10" t="s">
        <v>3678</v>
      </c>
      <c r="C5626" s="10" t="s">
        <v>449</v>
      </c>
      <c r="D5626" s="10" t="s">
        <v>34</v>
      </c>
      <c r="E5626" s="10" t="s">
        <v>35</v>
      </c>
      <c r="F5626" s="10">
        <v>750000</v>
      </c>
      <c r="G5626" s="10">
        <f>+F5626*H5626</f>
        <v>750000</v>
      </c>
      <c r="H5626" s="10">
        <v>1</v>
      </c>
      <c r="I5626" s="38"/>
    </row>
    <row r="5627" spans="1:9" x14ac:dyDescent="0.25">
      <c r="A5627" s="10" t="s">
        <v>130</v>
      </c>
      <c r="B5627" s="10" t="s">
        <v>879</v>
      </c>
      <c r="C5627" s="10" t="s">
        <v>449</v>
      </c>
      <c r="D5627" s="10" t="s">
        <v>34</v>
      </c>
      <c r="E5627" s="10" t="s">
        <v>35</v>
      </c>
      <c r="F5627" s="10">
        <v>0</v>
      </c>
      <c r="G5627" s="10">
        <f>F5627*H5627</f>
        <v>0</v>
      </c>
      <c r="H5627" s="10">
        <v>1</v>
      </c>
      <c r="I5627" s="38"/>
    </row>
    <row r="5628" spans="1:9" x14ac:dyDescent="0.25">
      <c r="A5628" s="184" t="s">
        <v>2706</v>
      </c>
      <c r="B5628" s="185"/>
      <c r="C5628" s="185"/>
      <c r="D5628" s="185"/>
      <c r="E5628" s="185"/>
      <c r="F5628" s="185"/>
      <c r="G5628" s="185"/>
      <c r="H5628" s="185"/>
      <c r="I5628" s="38"/>
    </row>
    <row r="5629" spans="1:9" x14ac:dyDescent="0.25">
      <c r="A5629" s="143" t="s">
        <v>2707</v>
      </c>
      <c r="B5629" s="144"/>
      <c r="C5629" s="144"/>
      <c r="D5629" s="144"/>
      <c r="E5629" s="144"/>
      <c r="F5629" s="144"/>
      <c r="G5629" s="144"/>
      <c r="H5629" s="144"/>
      <c r="I5629" s="38"/>
    </row>
    <row r="5630" spans="1:9" x14ac:dyDescent="0.25">
      <c r="A5630" s="145" t="s">
        <v>9</v>
      </c>
      <c r="B5630" s="146"/>
      <c r="C5630" s="146"/>
      <c r="D5630" s="146"/>
      <c r="E5630" s="146"/>
      <c r="F5630" s="146"/>
      <c r="G5630" s="146"/>
      <c r="H5630" s="146"/>
      <c r="I5630" s="38"/>
    </row>
    <row r="5631" spans="1:9" x14ac:dyDescent="0.25">
      <c r="A5631" s="37">
        <v>4264</v>
      </c>
      <c r="B5631" s="37" t="s">
        <v>6951</v>
      </c>
      <c r="C5631" s="37" t="s">
        <v>5058</v>
      </c>
      <c r="D5631" s="37" t="s">
        <v>11</v>
      </c>
      <c r="E5631" s="37" t="s">
        <v>25</v>
      </c>
      <c r="F5631" s="37">
        <v>320</v>
      </c>
      <c r="G5631" s="37">
        <f>+F5631*H5631</f>
        <v>1520000</v>
      </c>
      <c r="H5631" s="37">
        <v>4750</v>
      </c>
      <c r="I5631" s="38"/>
    </row>
    <row r="5632" spans="1:9" x14ac:dyDescent="0.25">
      <c r="A5632" s="37">
        <v>5122</v>
      </c>
      <c r="B5632" s="37" t="s">
        <v>5760</v>
      </c>
      <c r="C5632" s="37" t="s">
        <v>235</v>
      </c>
      <c r="D5632" s="37" t="s">
        <v>11</v>
      </c>
      <c r="E5632" s="37" t="s">
        <v>12</v>
      </c>
      <c r="F5632" s="37">
        <v>130000</v>
      </c>
      <c r="G5632" s="37">
        <f>+F5632*H5632</f>
        <v>260000</v>
      </c>
      <c r="H5632" s="37">
        <v>2</v>
      </c>
      <c r="I5632" s="38"/>
    </row>
    <row r="5633" spans="1:9" x14ac:dyDescent="0.25">
      <c r="A5633" s="37" t="s">
        <v>154</v>
      </c>
      <c r="B5633" s="37" t="s">
        <v>5381</v>
      </c>
      <c r="C5633" s="37" t="s">
        <v>5382</v>
      </c>
      <c r="D5633" s="37" t="s">
        <v>11</v>
      </c>
      <c r="E5633" s="37" t="s">
        <v>12</v>
      </c>
      <c r="F5633" s="37">
        <v>30000</v>
      </c>
      <c r="G5633" s="37">
        <f>+F5633*H5633</f>
        <v>120000</v>
      </c>
      <c r="H5633" s="37">
        <v>4</v>
      </c>
      <c r="I5633" s="38"/>
    </row>
    <row r="5634" spans="1:9" x14ac:dyDescent="0.25">
      <c r="A5634" s="37" t="s">
        <v>154</v>
      </c>
      <c r="B5634" s="37" t="s">
        <v>5383</v>
      </c>
      <c r="C5634" s="37" t="s">
        <v>4191</v>
      </c>
      <c r="D5634" s="37" t="s">
        <v>11</v>
      </c>
      <c r="E5634" s="37" t="s">
        <v>12</v>
      </c>
      <c r="F5634" s="37">
        <v>250000</v>
      </c>
      <c r="G5634" s="37">
        <f>+F5634*H5634</f>
        <v>750000</v>
      </c>
      <c r="H5634" s="37">
        <v>3</v>
      </c>
      <c r="I5634" s="38"/>
    </row>
    <row r="5635" spans="1:9" x14ac:dyDescent="0.25">
      <c r="A5635" s="37">
        <v>5122</v>
      </c>
      <c r="B5635" s="37" t="s">
        <v>5373</v>
      </c>
      <c r="C5635" s="37" t="s">
        <v>186</v>
      </c>
      <c r="D5635" s="37" t="s">
        <v>11</v>
      </c>
      <c r="E5635" s="37" t="s">
        <v>12</v>
      </c>
      <c r="F5635" s="37">
        <v>70000</v>
      </c>
      <c r="G5635" s="37">
        <f>+F5635*H5635</f>
        <v>140000</v>
      </c>
      <c r="H5635" s="37">
        <v>2</v>
      </c>
      <c r="I5635" s="38"/>
    </row>
    <row r="5636" spans="1:9" x14ac:dyDescent="0.25">
      <c r="A5636" s="37">
        <v>5122</v>
      </c>
      <c r="B5636" s="37" t="s">
        <v>5374</v>
      </c>
      <c r="C5636" s="37" t="s">
        <v>188</v>
      </c>
      <c r="D5636" s="37" t="s">
        <v>11</v>
      </c>
      <c r="E5636" s="37" t="s">
        <v>12</v>
      </c>
      <c r="F5636" s="37">
        <v>90000</v>
      </c>
      <c r="G5636" s="37">
        <f t="shared" ref="G5636:G5639" si="132">+F5636*H5636</f>
        <v>270000</v>
      </c>
      <c r="H5636" s="37">
        <v>3</v>
      </c>
      <c r="I5636" s="38"/>
    </row>
    <row r="5637" spans="1:9" x14ac:dyDescent="0.25">
      <c r="A5637" s="37">
        <v>5122</v>
      </c>
      <c r="B5637" s="37" t="s">
        <v>5375</v>
      </c>
      <c r="C5637" s="37" t="s">
        <v>79</v>
      </c>
      <c r="D5637" s="37" t="s">
        <v>11</v>
      </c>
      <c r="E5637" s="37" t="s">
        <v>12</v>
      </c>
      <c r="F5637" s="37">
        <v>95000</v>
      </c>
      <c r="G5637" s="37">
        <f t="shared" si="132"/>
        <v>95000</v>
      </c>
      <c r="H5637" s="37">
        <v>1</v>
      </c>
      <c r="I5637" s="38"/>
    </row>
    <row r="5638" spans="1:9" x14ac:dyDescent="0.25">
      <c r="A5638" s="37">
        <v>5122</v>
      </c>
      <c r="B5638" s="37" t="s">
        <v>5376</v>
      </c>
      <c r="C5638" s="37" t="s">
        <v>185</v>
      </c>
      <c r="D5638" s="37" t="s">
        <v>11</v>
      </c>
      <c r="E5638" s="37" t="s">
        <v>12</v>
      </c>
      <c r="F5638" s="37">
        <v>30000</v>
      </c>
      <c r="G5638" s="37">
        <f t="shared" si="132"/>
        <v>180000</v>
      </c>
      <c r="H5638" s="37">
        <v>6</v>
      </c>
      <c r="I5638" s="38"/>
    </row>
    <row r="5639" spans="1:9" x14ac:dyDescent="0.25">
      <c r="A5639" s="37">
        <v>5122</v>
      </c>
      <c r="B5639" s="37" t="s">
        <v>5377</v>
      </c>
      <c r="C5639" s="37" t="s">
        <v>181</v>
      </c>
      <c r="D5639" s="37" t="s">
        <v>11</v>
      </c>
      <c r="E5639" s="37" t="s">
        <v>12</v>
      </c>
      <c r="F5639" s="37">
        <v>75000</v>
      </c>
      <c r="G5639" s="37">
        <f t="shared" si="132"/>
        <v>225000</v>
      </c>
      <c r="H5639" s="37">
        <v>3</v>
      </c>
      <c r="I5639" s="38"/>
    </row>
    <row r="5640" spans="1:9" x14ac:dyDescent="0.25">
      <c r="A5640" s="37">
        <v>4267</v>
      </c>
      <c r="B5640" s="37" t="s">
        <v>4245</v>
      </c>
      <c r="C5640" s="37" t="s">
        <v>1521</v>
      </c>
      <c r="D5640" s="37" t="s">
        <v>11</v>
      </c>
      <c r="E5640" s="37" t="s">
        <v>12</v>
      </c>
      <c r="F5640" s="37">
        <v>5000</v>
      </c>
      <c r="G5640" s="37">
        <f>+F5640*H5640</f>
        <v>10000</v>
      </c>
      <c r="H5640" s="37">
        <v>2</v>
      </c>
      <c r="I5640" s="38"/>
    </row>
    <row r="5641" spans="1:9" ht="27" x14ac:dyDescent="0.25">
      <c r="A5641" s="37">
        <v>4267</v>
      </c>
      <c r="B5641" s="37" t="s">
        <v>4246</v>
      </c>
      <c r="C5641" s="37" t="s">
        <v>1034</v>
      </c>
      <c r="D5641" s="37" t="s">
        <v>11</v>
      </c>
      <c r="E5641" s="37" t="s">
        <v>12</v>
      </c>
      <c r="F5641" s="37">
        <v>400</v>
      </c>
      <c r="G5641" s="37">
        <f t="shared" ref="G5641:G5662" si="133">+F5641*H5641</f>
        <v>8000</v>
      </c>
      <c r="H5641" s="37">
        <v>20</v>
      </c>
      <c r="I5641" s="38"/>
    </row>
    <row r="5642" spans="1:9" ht="27" x14ac:dyDescent="0.25">
      <c r="A5642" s="37">
        <v>4267</v>
      </c>
      <c r="B5642" s="37" t="s">
        <v>4247</v>
      </c>
      <c r="C5642" s="37" t="s">
        <v>1034</v>
      </c>
      <c r="D5642" s="37" t="s">
        <v>11</v>
      </c>
      <c r="E5642" s="37" t="s">
        <v>12</v>
      </c>
      <c r="F5642" s="37">
        <v>1100</v>
      </c>
      <c r="G5642" s="37">
        <f t="shared" si="133"/>
        <v>11000</v>
      </c>
      <c r="H5642" s="37">
        <v>10</v>
      </c>
      <c r="I5642" s="38"/>
    </row>
    <row r="5643" spans="1:9" x14ac:dyDescent="0.25">
      <c r="A5643" s="37">
        <v>4267</v>
      </c>
      <c r="B5643" s="37" t="s">
        <v>4248</v>
      </c>
      <c r="C5643" s="37" t="s">
        <v>1039</v>
      </c>
      <c r="D5643" s="37" t="s">
        <v>11</v>
      </c>
      <c r="E5643" s="37" t="s">
        <v>12</v>
      </c>
      <c r="F5643" s="37">
        <v>120</v>
      </c>
      <c r="G5643" s="37">
        <f t="shared" si="133"/>
        <v>1200</v>
      </c>
      <c r="H5643" s="37">
        <v>10</v>
      </c>
      <c r="I5643" s="38"/>
    </row>
    <row r="5644" spans="1:9" x14ac:dyDescent="0.25">
      <c r="A5644" s="37">
        <v>4267</v>
      </c>
      <c r="B5644" s="37" t="s">
        <v>4249</v>
      </c>
      <c r="C5644" s="37" t="s">
        <v>1526</v>
      </c>
      <c r="D5644" s="37" t="s">
        <v>11</v>
      </c>
      <c r="E5644" s="37" t="s">
        <v>12</v>
      </c>
      <c r="F5644" s="37">
        <v>8000</v>
      </c>
      <c r="G5644" s="37">
        <f t="shared" si="133"/>
        <v>80000</v>
      </c>
      <c r="H5644" s="37">
        <v>10</v>
      </c>
      <c r="I5644" s="38"/>
    </row>
    <row r="5645" spans="1:9" x14ac:dyDescent="0.25">
      <c r="A5645" s="37">
        <v>4267</v>
      </c>
      <c r="B5645" s="37" t="s">
        <v>4250</v>
      </c>
      <c r="C5645" s="37" t="s">
        <v>808</v>
      </c>
      <c r="D5645" s="37" t="s">
        <v>11</v>
      </c>
      <c r="E5645" s="37" t="s">
        <v>12</v>
      </c>
      <c r="F5645" s="37">
        <v>1800</v>
      </c>
      <c r="G5645" s="37">
        <f t="shared" si="133"/>
        <v>9000</v>
      </c>
      <c r="H5645" s="37">
        <v>5</v>
      </c>
      <c r="I5645" s="38"/>
    </row>
    <row r="5646" spans="1:9" x14ac:dyDescent="0.25">
      <c r="A5646" s="37">
        <v>4267</v>
      </c>
      <c r="B5646" s="37" t="s">
        <v>4251</v>
      </c>
      <c r="C5646" s="37" t="s">
        <v>225</v>
      </c>
      <c r="D5646" s="37" t="s">
        <v>11</v>
      </c>
      <c r="E5646" s="37" t="s">
        <v>12</v>
      </c>
      <c r="F5646" s="37">
        <v>3500</v>
      </c>
      <c r="G5646" s="37">
        <f t="shared" si="133"/>
        <v>17500</v>
      </c>
      <c r="H5646" s="37">
        <v>5</v>
      </c>
      <c r="I5646" s="38"/>
    </row>
    <row r="5647" spans="1:9" x14ac:dyDescent="0.25">
      <c r="A5647" s="37">
        <v>4267</v>
      </c>
      <c r="B5647" s="37" t="s">
        <v>4252</v>
      </c>
      <c r="C5647" s="37" t="s">
        <v>26</v>
      </c>
      <c r="D5647" s="37" t="s">
        <v>11</v>
      </c>
      <c r="E5647" s="37" t="s">
        <v>12</v>
      </c>
      <c r="F5647" s="37">
        <v>120</v>
      </c>
      <c r="G5647" s="37">
        <f t="shared" si="133"/>
        <v>36000</v>
      </c>
      <c r="H5647" s="37">
        <v>300</v>
      </c>
      <c r="I5647" s="38"/>
    </row>
    <row r="5648" spans="1:9" x14ac:dyDescent="0.25">
      <c r="A5648" s="37">
        <v>4267</v>
      </c>
      <c r="B5648" s="37" t="s">
        <v>4253</v>
      </c>
      <c r="C5648" s="37" t="s">
        <v>27</v>
      </c>
      <c r="D5648" s="37" t="s">
        <v>11</v>
      </c>
      <c r="E5648" s="37" t="s">
        <v>12</v>
      </c>
      <c r="F5648" s="37">
        <v>500</v>
      </c>
      <c r="G5648" s="37">
        <f t="shared" si="133"/>
        <v>1000</v>
      </c>
      <c r="H5648" s="37">
        <v>2</v>
      </c>
      <c r="I5648" s="38"/>
    </row>
    <row r="5649" spans="1:9" x14ac:dyDescent="0.25">
      <c r="A5649" s="37">
        <v>4267</v>
      </c>
      <c r="B5649" s="37" t="s">
        <v>4254</v>
      </c>
      <c r="C5649" s="37" t="s">
        <v>27</v>
      </c>
      <c r="D5649" s="37" t="s">
        <v>11</v>
      </c>
      <c r="E5649" s="37" t="s">
        <v>12</v>
      </c>
      <c r="F5649" s="37">
        <v>700</v>
      </c>
      <c r="G5649" s="37">
        <f t="shared" si="133"/>
        <v>1400</v>
      </c>
      <c r="H5649" s="37">
        <v>2</v>
      </c>
      <c r="I5649" s="38"/>
    </row>
    <row r="5650" spans="1:9" x14ac:dyDescent="0.25">
      <c r="A5650" s="37">
        <v>4267</v>
      </c>
      <c r="B5650" s="37" t="s">
        <v>4255</v>
      </c>
      <c r="C5650" s="37" t="s">
        <v>27</v>
      </c>
      <c r="D5650" s="37" t="s">
        <v>11</v>
      </c>
      <c r="E5650" s="37" t="s">
        <v>12</v>
      </c>
      <c r="F5650" s="37">
        <v>800</v>
      </c>
      <c r="G5650" s="37">
        <f t="shared" si="133"/>
        <v>800</v>
      </c>
      <c r="H5650" s="37">
        <v>1</v>
      </c>
      <c r="I5650" s="38"/>
    </row>
    <row r="5651" spans="1:9" x14ac:dyDescent="0.25">
      <c r="A5651" s="37">
        <v>4267</v>
      </c>
      <c r="B5651" s="37" t="s">
        <v>4256</v>
      </c>
      <c r="C5651" s="37" t="s">
        <v>123</v>
      </c>
      <c r="D5651" s="37" t="s">
        <v>11</v>
      </c>
      <c r="E5651" s="37" t="s">
        <v>12</v>
      </c>
      <c r="F5651" s="37">
        <v>120</v>
      </c>
      <c r="G5651" s="37">
        <f t="shared" si="133"/>
        <v>72000</v>
      </c>
      <c r="H5651" s="37">
        <v>600</v>
      </c>
      <c r="I5651" s="38"/>
    </row>
    <row r="5652" spans="1:9" x14ac:dyDescent="0.25">
      <c r="A5652" s="37">
        <v>4267</v>
      </c>
      <c r="B5652" s="37" t="s">
        <v>4257</v>
      </c>
      <c r="C5652" s="37" t="s">
        <v>28</v>
      </c>
      <c r="D5652" s="37" t="s">
        <v>11</v>
      </c>
      <c r="E5652" s="37" t="s">
        <v>12</v>
      </c>
      <c r="F5652" s="37">
        <v>400</v>
      </c>
      <c r="G5652" s="37">
        <f t="shared" si="133"/>
        <v>20000</v>
      </c>
      <c r="H5652" s="37">
        <v>50</v>
      </c>
      <c r="I5652" s="38"/>
    </row>
    <row r="5653" spans="1:9" x14ac:dyDescent="0.25">
      <c r="A5653" s="37">
        <v>4267</v>
      </c>
      <c r="B5653" s="37" t="s">
        <v>4258</v>
      </c>
      <c r="C5653" s="37" t="s">
        <v>229</v>
      </c>
      <c r="D5653" s="37" t="s">
        <v>11</v>
      </c>
      <c r="E5653" s="37" t="s">
        <v>12</v>
      </c>
      <c r="F5653" s="37">
        <v>1000</v>
      </c>
      <c r="G5653" s="37">
        <f t="shared" si="133"/>
        <v>6000</v>
      </c>
      <c r="H5653" s="37">
        <v>6</v>
      </c>
      <c r="I5653" s="38"/>
    </row>
    <row r="5654" spans="1:9" ht="27" x14ac:dyDescent="0.25">
      <c r="A5654" s="37">
        <v>4267</v>
      </c>
      <c r="B5654" s="37" t="s">
        <v>4259</v>
      </c>
      <c r="C5654" s="37" t="s">
        <v>589</v>
      </c>
      <c r="D5654" s="37" t="s">
        <v>11</v>
      </c>
      <c r="E5654" s="37" t="s">
        <v>12</v>
      </c>
      <c r="F5654" s="37">
        <v>950</v>
      </c>
      <c r="G5654" s="37">
        <f t="shared" si="133"/>
        <v>9500</v>
      </c>
      <c r="H5654" s="37">
        <v>10</v>
      </c>
      <c r="I5654" s="38"/>
    </row>
    <row r="5655" spans="1:9" x14ac:dyDescent="0.25">
      <c r="A5655" s="37">
        <v>4267</v>
      </c>
      <c r="B5655" s="37" t="s">
        <v>4260</v>
      </c>
      <c r="C5655" s="37" t="s">
        <v>52</v>
      </c>
      <c r="D5655" s="37" t="s">
        <v>11</v>
      </c>
      <c r="E5655" s="37" t="s">
        <v>12</v>
      </c>
      <c r="F5655" s="37">
        <v>220</v>
      </c>
      <c r="G5655" s="37">
        <f t="shared" si="133"/>
        <v>6600</v>
      </c>
      <c r="H5655" s="37">
        <v>30</v>
      </c>
      <c r="I5655" s="38"/>
    </row>
    <row r="5656" spans="1:9" x14ac:dyDescent="0.25">
      <c r="A5656" s="37">
        <v>4267</v>
      </c>
      <c r="B5656" s="37" t="s">
        <v>4261</v>
      </c>
      <c r="C5656" s="37" t="s">
        <v>30</v>
      </c>
      <c r="D5656" s="37" t="s">
        <v>11</v>
      </c>
      <c r="E5656" s="37" t="s">
        <v>12</v>
      </c>
      <c r="F5656" s="37">
        <v>400</v>
      </c>
      <c r="G5656" s="37">
        <f t="shared" si="133"/>
        <v>12000</v>
      </c>
      <c r="H5656" s="37">
        <v>30</v>
      </c>
      <c r="I5656" s="38"/>
    </row>
    <row r="5657" spans="1:9" ht="27" x14ac:dyDescent="0.25">
      <c r="A5657" s="37">
        <v>4267</v>
      </c>
      <c r="B5657" s="37" t="s">
        <v>4262</v>
      </c>
      <c r="C5657" s="37" t="s">
        <v>230</v>
      </c>
      <c r="D5657" s="37" t="s">
        <v>11</v>
      </c>
      <c r="E5657" s="37" t="s">
        <v>12</v>
      </c>
      <c r="F5657" s="37">
        <v>800</v>
      </c>
      <c r="G5657" s="37">
        <f t="shared" si="133"/>
        <v>1600</v>
      </c>
      <c r="H5657" s="37">
        <v>2</v>
      </c>
      <c r="I5657" s="38"/>
    </row>
    <row r="5658" spans="1:9" x14ac:dyDescent="0.25">
      <c r="A5658" s="37">
        <v>4267</v>
      </c>
      <c r="B5658" s="37" t="s">
        <v>4263</v>
      </c>
      <c r="C5658" s="37" t="s">
        <v>231</v>
      </c>
      <c r="D5658" s="37" t="s">
        <v>11</v>
      </c>
      <c r="E5658" s="37" t="s">
        <v>12</v>
      </c>
      <c r="F5658" s="37">
        <v>780</v>
      </c>
      <c r="G5658" s="37">
        <f t="shared" si="133"/>
        <v>39000</v>
      </c>
      <c r="H5658" s="37">
        <v>50</v>
      </c>
      <c r="I5658" s="38"/>
    </row>
    <row r="5659" spans="1:9" ht="27" x14ac:dyDescent="0.25">
      <c r="A5659" s="37">
        <v>4267</v>
      </c>
      <c r="B5659" s="37" t="s">
        <v>4264</v>
      </c>
      <c r="C5659" s="37" t="s">
        <v>1542</v>
      </c>
      <c r="D5659" s="37" t="s">
        <v>11</v>
      </c>
      <c r="E5659" s="37" t="s">
        <v>12</v>
      </c>
      <c r="F5659" s="37">
        <v>300</v>
      </c>
      <c r="G5659" s="37">
        <f t="shared" si="133"/>
        <v>1200</v>
      </c>
      <c r="H5659" s="37">
        <v>4</v>
      </c>
      <c r="I5659" s="38"/>
    </row>
    <row r="5660" spans="1:9" x14ac:dyDescent="0.25">
      <c r="A5660" s="37">
        <v>4267</v>
      </c>
      <c r="B5660" s="37" t="s">
        <v>4265</v>
      </c>
      <c r="C5660" s="37" t="s">
        <v>1544</v>
      </c>
      <c r="D5660" s="37" t="s">
        <v>11</v>
      </c>
      <c r="E5660" s="37" t="s">
        <v>12</v>
      </c>
      <c r="F5660" s="37">
        <v>2500</v>
      </c>
      <c r="G5660" s="37">
        <f t="shared" si="133"/>
        <v>10000</v>
      </c>
      <c r="H5660" s="37">
        <v>4</v>
      </c>
      <c r="I5660" s="38"/>
    </row>
    <row r="5661" spans="1:9" ht="27" x14ac:dyDescent="0.25">
      <c r="A5661" s="37">
        <v>4267</v>
      </c>
      <c r="B5661" s="37" t="s">
        <v>4266</v>
      </c>
      <c r="C5661" s="37" t="s">
        <v>1546</v>
      </c>
      <c r="D5661" s="37" t="s">
        <v>11</v>
      </c>
      <c r="E5661" s="37" t="s">
        <v>12</v>
      </c>
      <c r="F5661" s="37">
        <v>200</v>
      </c>
      <c r="G5661" s="37">
        <f t="shared" si="133"/>
        <v>19800</v>
      </c>
      <c r="H5661" s="37">
        <v>99</v>
      </c>
      <c r="I5661" s="38"/>
    </row>
    <row r="5662" spans="1:9" ht="27" x14ac:dyDescent="0.25">
      <c r="A5662" s="37">
        <v>4267</v>
      </c>
      <c r="B5662" s="37" t="s">
        <v>4267</v>
      </c>
      <c r="C5662" s="37" t="s">
        <v>1548</v>
      </c>
      <c r="D5662" s="37" t="s">
        <v>11</v>
      </c>
      <c r="E5662" s="37" t="s">
        <v>12</v>
      </c>
      <c r="F5662" s="37">
        <v>2500</v>
      </c>
      <c r="G5662" s="37">
        <f t="shared" si="133"/>
        <v>12500</v>
      </c>
      <c r="H5662" s="37">
        <v>5</v>
      </c>
      <c r="I5662" s="38"/>
    </row>
    <row r="5663" spans="1:9" x14ac:dyDescent="0.25">
      <c r="A5663" s="37" t="s">
        <v>183</v>
      </c>
      <c r="B5663" s="37" t="s">
        <v>1495</v>
      </c>
      <c r="C5663" s="37" t="s">
        <v>73</v>
      </c>
      <c r="D5663" s="37" t="s">
        <v>11</v>
      </c>
      <c r="E5663" s="37" t="s">
        <v>12</v>
      </c>
      <c r="F5663" s="37">
        <v>0</v>
      </c>
      <c r="G5663" s="37">
        <f t="shared" ref="G5663:G5708" si="134">F5663*H5663</f>
        <v>0</v>
      </c>
      <c r="H5663" s="37">
        <v>2</v>
      </c>
      <c r="I5663" s="38"/>
    </row>
    <row r="5664" spans="1:9" x14ac:dyDescent="0.25">
      <c r="A5664" s="37" t="s">
        <v>183</v>
      </c>
      <c r="B5664" s="37" t="s">
        <v>1496</v>
      </c>
      <c r="C5664" s="37" t="s">
        <v>585</v>
      </c>
      <c r="D5664" s="37" t="s">
        <v>11</v>
      </c>
      <c r="E5664" s="37" t="s">
        <v>12</v>
      </c>
      <c r="F5664" s="37">
        <v>0</v>
      </c>
      <c r="G5664" s="37">
        <f t="shared" si="134"/>
        <v>0</v>
      </c>
      <c r="H5664" s="37">
        <v>33</v>
      </c>
      <c r="I5664" s="38"/>
    </row>
    <row r="5665" spans="1:9" x14ac:dyDescent="0.25">
      <c r="A5665" s="10" t="s">
        <v>183</v>
      </c>
      <c r="B5665" s="10" t="s">
        <v>1497</v>
      </c>
      <c r="C5665" s="10" t="s">
        <v>10</v>
      </c>
      <c r="D5665" s="19" t="s">
        <v>11</v>
      </c>
      <c r="E5665" s="11" t="s">
        <v>12</v>
      </c>
      <c r="F5665" s="19">
        <v>0</v>
      </c>
      <c r="G5665" s="19">
        <f t="shared" si="134"/>
        <v>0</v>
      </c>
      <c r="H5665" s="36">
        <v>2</v>
      </c>
      <c r="I5665" s="38"/>
    </row>
    <row r="5666" spans="1:9" x14ac:dyDescent="0.25">
      <c r="A5666" s="10" t="s">
        <v>183</v>
      </c>
      <c r="B5666" s="10" t="s">
        <v>1498</v>
      </c>
      <c r="C5666" s="10" t="s">
        <v>42</v>
      </c>
      <c r="D5666" s="19" t="s">
        <v>11</v>
      </c>
      <c r="E5666" s="11" t="s">
        <v>12</v>
      </c>
      <c r="F5666" s="19">
        <v>0</v>
      </c>
      <c r="G5666" s="19">
        <f t="shared" si="134"/>
        <v>0</v>
      </c>
      <c r="H5666" s="36">
        <v>20</v>
      </c>
      <c r="I5666" s="38"/>
    </row>
    <row r="5667" spans="1:9" x14ac:dyDescent="0.25">
      <c r="A5667" s="10" t="s">
        <v>183</v>
      </c>
      <c r="B5667" s="10" t="s">
        <v>1499</v>
      </c>
      <c r="C5667" s="10" t="s">
        <v>212</v>
      </c>
      <c r="D5667" s="19" t="s">
        <v>11</v>
      </c>
      <c r="E5667" s="11" t="s">
        <v>12</v>
      </c>
      <c r="F5667" s="19">
        <v>0</v>
      </c>
      <c r="G5667" s="19">
        <f t="shared" si="134"/>
        <v>0</v>
      </c>
      <c r="H5667" s="36">
        <v>4</v>
      </c>
      <c r="I5667" s="38"/>
    </row>
    <row r="5668" spans="1:9" x14ac:dyDescent="0.25">
      <c r="A5668" s="10" t="s">
        <v>183</v>
      </c>
      <c r="B5668" s="10" t="s">
        <v>1500</v>
      </c>
      <c r="C5668" s="10" t="s">
        <v>13</v>
      </c>
      <c r="D5668" s="19" t="s">
        <v>11</v>
      </c>
      <c r="E5668" s="11" t="s">
        <v>12</v>
      </c>
      <c r="F5668" s="19">
        <v>0</v>
      </c>
      <c r="G5668" s="19">
        <f t="shared" si="134"/>
        <v>0</v>
      </c>
      <c r="H5668" s="36">
        <v>150</v>
      </c>
      <c r="I5668" s="38"/>
    </row>
    <row r="5669" spans="1:9" x14ac:dyDescent="0.25">
      <c r="A5669" s="10" t="s">
        <v>183</v>
      </c>
      <c r="B5669" s="10" t="s">
        <v>1501</v>
      </c>
      <c r="C5669" s="10" t="s">
        <v>15</v>
      </c>
      <c r="D5669" s="19" t="s">
        <v>11</v>
      </c>
      <c r="E5669" s="11" t="s">
        <v>12</v>
      </c>
      <c r="F5669" s="19">
        <v>0</v>
      </c>
      <c r="G5669" s="19">
        <f t="shared" si="134"/>
        <v>0</v>
      </c>
      <c r="H5669" s="36">
        <v>100</v>
      </c>
      <c r="I5669" s="38"/>
    </row>
    <row r="5670" spans="1:9" x14ac:dyDescent="0.25">
      <c r="A5670" s="10" t="s">
        <v>183</v>
      </c>
      <c r="B5670" s="10" t="s">
        <v>1502</v>
      </c>
      <c r="C5670" s="10" t="s">
        <v>721</v>
      </c>
      <c r="D5670" s="19" t="s">
        <v>11</v>
      </c>
      <c r="E5670" s="11" t="s">
        <v>12</v>
      </c>
      <c r="F5670" s="19">
        <v>0</v>
      </c>
      <c r="G5670" s="19">
        <f t="shared" si="134"/>
        <v>0</v>
      </c>
      <c r="H5670" s="36">
        <v>10</v>
      </c>
      <c r="I5670" s="38"/>
    </row>
    <row r="5671" spans="1:9" ht="27" x14ac:dyDescent="0.25">
      <c r="A5671" s="10" t="s">
        <v>183</v>
      </c>
      <c r="B5671" s="10" t="s">
        <v>1503</v>
      </c>
      <c r="C5671" s="10" t="s">
        <v>218</v>
      </c>
      <c r="D5671" s="19" t="s">
        <v>11</v>
      </c>
      <c r="E5671" s="11" t="s">
        <v>17</v>
      </c>
      <c r="F5671" s="19">
        <v>0</v>
      </c>
      <c r="G5671" s="19">
        <f t="shared" si="134"/>
        <v>0</v>
      </c>
      <c r="H5671" s="36">
        <v>100</v>
      </c>
      <c r="I5671" s="38"/>
    </row>
    <row r="5672" spans="1:9" ht="27" x14ac:dyDescent="0.25">
      <c r="A5672" s="10" t="s">
        <v>183</v>
      </c>
      <c r="B5672" s="10" t="s">
        <v>1504</v>
      </c>
      <c r="C5672" s="10" t="s">
        <v>18</v>
      </c>
      <c r="D5672" s="19" t="s">
        <v>11</v>
      </c>
      <c r="E5672" s="11" t="s">
        <v>12</v>
      </c>
      <c r="F5672" s="19">
        <v>0</v>
      </c>
      <c r="G5672" s="19">
        <f t="shared" si="134"/>
        <v>0</v>
      </c>
      <c r="H5672" s="36">
        <v>400</v>
      </c>
      <c r="I5672" s="38"/>
    </row>
    <row r="5673" spans="1:9" ht="27" x14ac:dyDescent="0.25">
      <c r="A5673" s="10" t="s">
        <v>183</v>
      </c>
      <c r="B5673" s="10" t="s">
        <v>1505</v>
      </c>
      <c r="C5673" s="10" t="s">
        <v>19</v>
      </c>
      <c r="D5673" s="19" t="s">
        <v>11</v>
      </c>
      <c r="E5673" s="11" t="s">
        <v>12</v>
      </c>
      <c r="F5673" s="19">
        <v>0</v>
      </c>
      <c r="G5673" s="19">
        <f t="shared" si="134"/>
        <v>0</v>
      </c>
      <c r="H5673" s="36">
        <v>50</v>
      </c>
      <c r="I5673" s="38"/>
    </row>
    <row r="5674" spans="1:9" x14ac:dyDescent="0.25">
      <c r="A5674" s="10" t="s">
        <v>183</v>
      </c>
      <c r="B5674" s="10" t="s">
        <v>1506</v>
      </c>
      <c r="C5674" s="10" t="s">
        <v>21</v>
      </c>
      <c r="D5674" s="19" t="s">
        <v>11</v>
      </c>
      <c r="E5674" s="11" t="s">
        <v>12</v>
      </c>
      <c r="F5674" s="19">
        <v>0</v>
      </c>
      <c r="G5674" s="19">
        <f t="shared" si="134"/>
        <v>0</v>
      </c>
      <c r="H5674" s="36">
        <v>50</v>
      </c>
      <c r="I5674" s="38"/>
    </row>
    <row r="5675" spans="1:9" x14ac:dyDescent="0.25">
      <c r="A5675" s="10" t="s">
        <v>183</v>
      </c>
      <c r="B5675" s="10" t="s">
        <v>1507</v>
      </c>
      <c r="C5675" s="10" t="s">
        <v>22</v>
      </c>
      <c r="D5675" s="19" t="s">
        <v>11</v>
      </c>
      <c r="E5675" s="11" t="s">
        <v>12</v>
      </c>
      <c r="F5675" s="19">
        <v>0</v>
      </c>
      <c r="G5675" s="19">
        <f t="shared" si="134"/>
        <v>0</v>
      </c>
      <c r="H5675" s="36">
        <v>8</v>
      </c>
      <c r="I5675" s="38"/>
    </row>
    <row r="5676" spans="1:9" x14ac:dyDescent="0.25">
      <c r="A5676" s="10" t="s">
        <v>183</v>
      </c>
      <c r="B5676" s="10" t="s">
        <v>1508</v>
      </c>
      <c r="C5676" s="10" t="s">
        <v>199</v>
      </c>
      <c r="D5676" s="19" t="s">
        <v>11</v>
      </c>
      <c r="E5676" s="11" t="s">
        <v>12</v>
      </c>
      <c r="F5676" s="19">
        <v>0</v>
      </c>
      <c r="G5676" s="19">
        <f t="shared" si="134"/>
        <v>0</v>
      </c>
      <c r="H5676" s="36">
        <v>4</v>
      </c>
      <c r="I5676" s="38"/>
    </row>
    <row r="5677" spans="1:9" x14ac:dyDescent="0.25">
      <c r="A5677" s="10" t="s">
        <v>183</v>
      </c>
      <c r="B5677" s="10" t="s">
        <v>1509</v>
      </c>
      <c r="C5677" s="10" t="s">
        <v>200</v>
      </c>
      <c r="D5677" s="19" t="s">
        <v>11</v>
      </c>
      <c r="E5677" s="11" t="s">
        <v>170</v>
      </c>
      <c r="F5677" s="19">
        <v>0</v>
      </c>
      <c r="G5677" s="19">
        <f t="shared" si="134"/>
        <v>0</v>
      </c>
      <c r="H5677" s="36">
        <v>705</v>
      </c>
      <c r="I5677" s="38"/>
    </row>
    <row r="5678" spans="1:9" x14ac:dyDescent="0.25">
      <c r="A5678" s="10" t="s">
        <v>183</v>
      </c>
      <c r="B5678" s="10" t="s">
        <v>1510</v>
      </c>
      <c r="C5678" s="10" t="s">
        <v>1511</v>
      </c>
      <c r="D5678" s="19" t="s">
        <v>11</v>
      </c>
      <c r="E5678" s="11" t="s">
        <v>12</v>
      </c>
      <c r="F5678" s="19">
        <v>0</v>
      </c>
      <c r="G5678" s="19">
        <f t="shared" si="134"/>
        <v>0</v>
      </c>
      <c r="H5678" s="36">
        <v>800</v>
      </c>
      <c r="I5678" s="38"/>
    </row>
    <row r="5679" spans="1:9" x14ac:dyDescent="0.25">
      <c r="A5679" s="10" t="s">
        <v>183</v>
      </c>
      <c r="B5679" s="10" t="s">
        <v>1512</v>
      </c>
      <c r="C5679" s="10" t="s">
        <v>110</v>
      </c>
      <c r="D5679" s="19" t="s">
        <v>11</v>
      </c>
      <c r="E5679" s="11" t="s">
        <v>12</v>
      </c>
      <c r="F5679" s="19">
        <v>0</v>
      </c>
      <c r="G5679" s="19">
        <f t="shared" si="134"/>
        <v>0</v>
      </c>
      <c r="H5679" s="36">
        <v>50</v>
      </c>
      <c r="I5679" s="38"/>
    </row>
    <row r="5680" spans="1:9" x14ac:dyDescent="0.25">
      <c r="A5680" s="10" t="s">
        <v>183</v>
      </c>
      <c r="B5680" s="10" t="s">
        <v>1513</v>
      </c>
      <c r="C5680" s="10" t="s">
        <v>723</v>
      </c>
      <c r="D5680" s="19" t="s">
        <v>11</v>
      </c>
      <c r="E5680" s="11" t="s">
        <v>12</v>
      </c>
      <c r="F5680" s="19">
        <v>0</v>
      </c>
      <c r="G5680" s="19">
        <f t="shared" si="134"/>
        <v>0</v>
      </c>
      <c r="H5680" s="36">
        <v>600</v>
      </c>
      <c r="I5680" s="38"/>
    </row>
    <row r="5681" spans="1:9" ht="27" x14ac:dyDescent="0.25">
      <c r="A5681" s="10" t="s">
        <v>183</v>
      </c>
      <c r="B5681" s="10" t="s">
        <v>1514</v>
      </c>
      <c r="C5681" s="10" t="s">
        <v>724</v>
      </c>
      <c r="D5681" s="19" t="s">
        <v>11</v>
      </c>
      <c r="E5681" s="11" t="s">
        <v>12</v>
      </c>
      <c r="F5681" s="19">
        <v>0</v>
      </c>
      <c r="G5681" s="19">
        <f t="shared" si="134"/>
        <v>0</v>
      </c>
      <c r="H5681" s="36">
        <v>100</v>
      </c>
      <c r="I5681" s="38"/>
    </row>
    <row r="5682" spans="1:9" ht="40.5" x14ac:dyDescent="0.25">
      <c r="A5682" s="10" t="s">
        <v>183</v>
      </c>
      <c r="B5682" s="10" t="s">
        <v>1515</v>
      </c>
      <c r="C5682" s="10" t="s">
        <v>176</v>
      </c>
      <c r="D5682" s="19" t="s">
        <v>11</v>
      </c>
      <c r="E5682" s="11" t="s">
        <v>12</v>
      </c>
      <c r="F5682" s="19">
        <v>0</v>
      </c>
      <c r="G5682" s="19">
        <f t="shared" si="134"/>
        <v>0</v>
      </c>
      <c r="H5682" s="36">
        <v>6</v>
      </c>
      <c r="I5682" s="38"/>
    </row>
    <row r="5683" spans="1:9" x14ac:dyDescent="0.25">
      <c r="A5683" s="10" t="s">
        <v>183</v>
      </c>
      <c r="B5683" s="10" t="s">
        <v>1516</v>
      </c>
      <c r="C5683" s="10" t="s">
        <v>586</v>
      </c>
      <c r="D5683" s="19" t="s">
        <v>11</v>
      </c>
      <c r="E5683" s="11" t="s">
        <v>17</v>
      </c>
      <c r="F5683" s="19">
        <v>0</v>
      </c>
      <c r="G5683" s="19">
        <f t="shared" si="134"/>
        <v>0</v>
      </c>
      <c r="H5683" s="36">
        <v>144</v>
      </c>
      <c r="I5683" s="38"/>
    </row>
    <row r="5684" spans="1:9" x14ac:dyDescent="0.25">
      <c r="A5684" s="10" t="s">
        <v>183</v>
      </c>
      <c r="B5684" s="10" t="s">
        <v>1517</v>
      </c>
      <c r="C5684" s="10" t="s">
        <v>224</v>
      </c>
      <c r="D5684" s="19" t="s">
        <v>11</v>
      </c>
      <c r="E5684" s="11" t="s">
        <v>12</v>
      </c>
      <c r="F5684" s="19">
        <v>0</v>
      </c>
      <c r="G5684" s="19">
        <f t="shared" si="134"/>
        <v>0</v>
      </c>
      <c r="H5684" s="36">
        <v>12</v>
      </c>
      <c r="I5684" s="38"/>
    </row>
    <row r="5685" spans="1:9" x14ac:dyDescent="0.25">
      <c r="A5685" s="10" t="s">
        <v>183</v>
      </c>
      <c r="B5685" s="10" t="s">
        <v>1518</v>
      </c>
      <c r="C5685" s="10" t="s">
        <v>224</v>
      </c>
      <c r="D5685" s="19" t="s">
        <v>11</v>
      </c>
      <c r="E5685" s="11" t="s">
        <v>12</v>
      </c>
      <c r="F5685" s="19">
        <v>0</v>
      </c>
      <c r="G5685" s="19">
        <f t="shared" si="134"/>
        <v>0</v>
      </c>
      <c r="H5685" s="36">
        <v>6</v>
      </c>
      <c r="I5685" s="38"/>
    </row>
    <row r="5686" spans="1:9" x14ac:dyDescent="0.25">
      <c r="A5686" s="10" t="s">
        <v>183</v>
      </c>
      <c r="B5686" s="10" t="s">
        <v>1519</v>
      </c>
      <c r="C5686" s="10" t="s">
        <v>46</v>
      </c>
      <c r="D5686" s="19" t="s">
        <v>11</v>
      </c>
      <c r="E5686" s="11" t="s">
        <v>12</v>
      </c>
      <c r="F5686" s="19">
        <v>0</v>
      </c>
      <c r="G5686" s="19">
        <f t="shared" si="134"/>
        <v>0</v>
      </c>
      <c r="H5686" s="36">
        <v>10</v>
      </c>
      <c r="I5686" s="38"/>
    </row>
    <row r="5687" spans="1:9" x14ac:dyDescent="0.25">
      <c r="A5687" s="10" t="s">
        <v>128</v>
      </c>
      <c r="B5687" s="10" t="s">
        <v>1520</v>
      </c>
      <c r="C5687" s="10" t="s">
        <v>1521</v>
      </c>
      <c r="D5687" s="19" t="s">
        <v>11</v>
      </c>
      <c r="E5687" s="11" t="s">
        <v>12</v>
      </c>
      <c r="F5687" s="19">
        <v>0</v>
      </c>
      <c r="G5687" s="19">
        <f t="shared" si="134"/>
        <v>0</v>
      </c>
      <c r="H5687" s="36">
        <v>2</v>
      </c>
      <c r="I5687" s="38"/>
    </row>
    <row r="5688" spans="1:9" ht="27" x14ac:dyDescent="0.25">
      <c r="A5688" s="10" t="s">
        <v>128</v>
      </c>
      <c r="B5688" s="10" t="s">
        <v>1522</v>
      </c>
      <c r="C5688" s="10" t="s">
        <v>1034</v>
      </c>
      <c r="D5688" s="19" t="s">
        <v>11</v>
      </c>
      <c r="E5688" s="11" t="s">
        <v>12</v>
      </c>
      <c r="F5688" s="19">
        <v>0</v>
      </c>
      <c r="G5688" s="19">
        <f t="shared" si="134"/>
        <v>0</v>
      </c>
      <c r="H5688" s="36">
        <v>20</v>
      </c>
      <c r="I5688" s="38"/>
    </row>
    <row r="5689" spans="1:9" ht="27" x14ac:dyDescent="0.25">
      <c r="A5689" s="10" t="s">
        <v>128</v>
      </c>
      <c r="B5689" s="10" t="s">
        <v>1523</v>
      </c>
      <c r="C5689" s="10" t="s">
        <v>1034</v>
      </c>
      <c r="D5689" s="19" t="s">
        <v>11</v>
      </c>
      <c r="E5689" s="11" t="s">
        <v>12</v>
      </c>
      <c r="F5689" s="19">
        <v>0</v>
      </c>
      <c r="G5689" s="19">
        <f t="shared" si="134"/>
        <v>0</v>
      </c>
      <c r="H5689" s="36">
        <v>10</v>
      </c>
      <c r="I5689" s="38"/>
    </row>
    <row r="5690" spans="1:9" x14ac:dyDescent="0.25">
      <c r="A5690" s="10" t="s">
        <v>128</v>
      </c>
      <c r="B5690" s="10" t="s">
        <v>1524</v>
      </c>
      <c r="C5690" s="10" t="s">
        <v>1039</v>
      </c>
      <c r="D5690" s="19" t="s">
        <v>11</v>
      </c>
      <c r="E5690" s="11" t="s">
        <v>25</v>
      </c>
      <c r="F5690" s="19">
        <v>0</v>
      </c>
      <c r="G5690" s="19">
        <f t="shared" si="134"/>
        <v>0</v>
      </c>
      <c r="H5690" s="36">
        <v>10</v>
      </c>
      <c r="I5690" s="38"/>
    </row>
    <row r="5691" spans="1:9" x14ac:dyDescent="0.25">
      <c r="A5691" s="10" t="s">
        <v>128</v>
      </c>
      <c r="B5691" s="10" t="s">
        <v>1525</v>
      </c>
      <c r="C5691" s="10" t="s">
        <v>1526</v>
      </c>
      <c r="D5691" s="19" t="s">
        <v>11</v>
      </c>
      <c r="E5691" s="11" t="s">
        <v>12</v>
      </c>
      <c r="F5691" s="19">
        <v>0</v>
      </c>
      <c r="G5691" s="19">
        <f t="shared" si="134"/>
        <v>0</v>
      </c>
      <c r="H5691" s="36">
        <v>10</v>
      </c>
      <c r="I5691" s="38"/>
    </row>
    <row r="5692" spans="1:9" x14ac:dyDescent="0.25">
      <c r="A5692" s="10" t="s">
        <v>128</v>
      </c>
      <c r="B5692" s="10" t="s">
        <v>1527</v>
      </c>
      <c r="C5692" s="10" t="s">
        <v>808</v>
      </c>
      <c r="D5692" s="19" t="s">
        <v>11</v>
      </c>
      <c r="E5692" s="11" t="s">
        <v>12</v>
      </c>
      <c r="F5692" s="19">
        <v>0</v>
      </c>
      <c r="G5692" s="19">
        <f t="shared" si="134"/>
        <v>0</v>
      </c>
      <c r="H5692" s="36">
        <v>5</v>
      </c>
      <c r="I5692" s="38"/>
    </row>
    <row r="5693" spans="1:9" x14ac:dyDescent="0.25">
      <c r="A5693" s="10" t="s">
        <v>128</v>
      </c>
      <c r="B5693" s="10" t="s">
        <v>1528</v>
      </c>
      <c r="C5693" s="10" t="s">
        <v>225</v>
      </c>
      <c r="D5693" s="19" t="s">
        <v>11</v>
      </c>
      <c r="E5693" s="11" t="s">
        <v>12</v>
      </c>
      <c r="F5693" s="19">
        <v>0</v>
      </c>
      <c r="G5693" s="19">
        <f t="shared" si="134"/>
        <v>0</v>
      </c>
      <c r="H5693" s="36">
        <v>5</v>
      </c>
      <c r="I5693" s="38"/>
    </row>
    <row r="5694" spans="1:9" x14ac:dyDescent="0.25">
      <c r="A5694" s="10" t="s">
        <v>128</v>
      </c>
      <c r="B5694" s="10" t="s">
        <v>1529</v>
      </c>
      <c r="C5694" s="10" t="s">
        <v>26</v>
      </c>
      <c r="D5694" s="19" t="s">
        <v>11</v>
      </c>
      <c r="E5694" s="11" t="s">
        <v>12</v>
      </c>
      <c r="F5694" s="19">
        <v>0</v>
      </c>
      <c r="G5694" s="19">
        <f t="shared" si="134"/>
        <v>0</v>
      </c>
      <c r="H5694" s="36">
        <v>300</v>
      </c>
      <c r="I5694" s="38"/>
    </row>
    <row r="5695" spans="1:9" x14ac:dyDescent="0.25">
      <c r="A5695" s="10" t="s">
        <v>128</v>
      </c>
      <c r="B5695" s="10" t="s">
        <v>1530</v>
      </c>
      <c r="C5695" s="10" t="s">
        <v>27</v>
      </c>
      <c r="D5695" s="19" t="s">
        <v>11</v>
      </c>
      <c r="E5695" s="11" t="s">
        <v>12</v>
      </c>
      <c r="F5695" s="19">
        <v>0</v>
      </c>
      <c r="G5695" s="19">
        <f t="shared" si="134"/>
        <v>0</v>
      </c>
      <c r="H5695" s="36">
        <v>2</v>
      </c>
      <c r="I5695" s="38"/>
    </row>
    <row r="5696" spans="1:9" x14ac:dyDescent="0.25">
      <c r="A5696" s="10" t="s">
        <v>128</v>
      </c>
      <c r="B5696" s="10" t="s">
        <v>1531</v>
      </c>
      <c r="C5696" s="10" t="s">
        <v>27</v>
      </c>
      <c r="D5696" s="19" t="s">
        <v>11</v>
      </c>
      <c r="E5696" s="11" t="s">
        <v>12</v>
      </c>
      <c r="F5696" s="19">
        <v>0</v>
      </c>
      <c r="G5696" s="19">
        <f t="shared" si="134"/>
        <v>0</v>
      </c>
      <c r="H5696" s="36">
        <v>2</v>
      </c>
      <c r="I5696" s="38"/>
    </row>
    <row r="5697" spans="1:9" x14ac:dyDescent="0.25">
      <c r="A5697" s="10" t="s">
        <v>128</v>
      </c>
      <c r="B5697" s="10" t="s">
        <v>1532</v>
      </c>
      <c r="C5697" s="10" t="s">
        <v>27</v>
      </c>
      <c r="D5697" s="19" t="s">
        <v>11</v>
      </c>
      <c r="E5697" s="11" t="s">
        <v>12</v>
      </c>
      <c r="F5697" s="19">
        <v>0</v>
      </c>
      <c r="G5697" s="19">
        <f t="shared" si="134"/>
        <v>0</v>
      </c>
      <c r="H5697" s="36">
        <v>1</v>
      </c>
      <c r="I5697" s="38"/>
    </row>
    <row r="5698" spans="1:9" x14ac:dyDescent="0.25">
      <c r="A5698" s="10" t="s">
        <v>128</v>
      </c>
      <c r="B5698" s="10" t="s">
        <v>1533</v>
      </c>
      <c r="C5698" s="10" t="s">
        <v>123</v>
      </c>
      <c r="D5698" s="19" t="s">
        <v>901</v>
      </c>
      <c r="E5698" s="11" t="s">
        <v>12</v>
      </c>
      <c r="F5698" s="19">
        <v>0</v>
      </c>
      <c r="G5698" s="19">
        <f t="shared" si="134"/>
        <v>0</v>
      </c>
      <c r="H5698" s="36">
        <v>600</v>
      </c>
      <c r="I5698" s="38"/>
    </row>
    <row r="5699" spans="1:9" x14ac:dyDescent="0.25">
      <c r="A5699" s="10" t="s">
        <v>128</v>
      </c>
      <c r="B5699" s="10" t="s">
        <v>1534</v>
      </c>
      <c r="C5699" s="10" t="s">
        <v>28</v>
      </c>
      <c r="D5699" s="19" t="s">
        <v>901</v>
      </c>
      <c r="E5699" s="11" t="s">
        <v>25</v>
      </c>
      <c r="F5699" s="19">
        <v>0</v>
      </c>
      <c r="G5699" s="19">
        <f t="shared" si="134"/>
        <v>0</v>
      </c>
      <c r="H5699" s="36">
        <v>50</v>
      </c>
      <c r="I5699" s="38"/>
    </row>
    <row r="5700" spans="1:9" ht="15" customHeight="1" x14ac:dyDescent="0.25">
      <c r="A5700" s="10" t="s">
        <v>128</v>
      </c>
      <c r="B5700" s="10" t="s">
        <v>1535</v>
      </c>
      <c r="C5700" s="10" t="s">
        <v>229</v>
      </c>
      <c r="D5700" s="19" t="s">
        <v>901</v>
      </c>
      <c r="E5700" s="11" t="s">
        <v>25</v>
      </c>
      <c r="F5700" s="19">
        <v>0</v>
      </c>
      <c r="G5700" s="19">
        <f t="shared" si="134"/>
        <v>0</v>
      </c>
      <c r="H5700" s="36">
        <v>6</v>
      </c>
      <c r="I5700" s="38"/>
    </row>
    <row r="5701" spans="1:9" ht="15" customHeight="1" x14ac:dyDescent="0.25">
      <c r="A5701" s="10" t="s">
        <v>128</v>
      </c>
      <c r="B5701" s="10" t="s">
        <v>1536</v>
      </c>
      <c r="C5701" s="10" t="s">
        <v>589</v>
      </c>
      <c r="D5701" s="19" t="s">
        <v>901</v>
      </c>
      <c r="E5701" s="11" t="s">
        <v>25</v>
      </c>
      <c r="F5701" s="19">
        <v>0</v>
      </c>
      <c r="G5701" s="19">
        <f t="shared" si="134"/>
        <v>0</v>
      </c>
      <c r="H5701" s="36">
        <v>10</v>
      </c>
      <c r="I5701" s="38"/>
    </row>
    <row r="5702" spans="1:9" x14ac:dyDescent="0.25">
      <c r="A5702" s="10" t="s">
        <v>128</v>
      </c>
      <c r="B5702" s="10" t="s">
        <v>1537</v>
      </c>
      <c r="C5702" s="10" t="s">
        <v>52</v>
      </c>
      <c r="D5702" s="19" t="s">
        <v>901</v>
      </c>
      <c r="E5702" s="11" t="s">
        <v>12</v>
      </c>
      <c r="F5702" s="19">
        <v>0</v>
      </c>
      <c r="G5702" s="19">
        <f t="shared" si="134"/>
        <v>0</v>
      </c>
      <c r="H5702" s="36">
        <v>30</v>
      </c>
      <c r="I5702" s="38"/>
    </row>
    <row r="5703" spans="1:9" x14ac:dyDescent="0.25">
      <c r="A5703" s="10" t="s">
        <v>128</v>
      </c>
      <c r="B5703" s="10" t="s">
        <v>1538</v>
      </c>
      <c r="C5703" s="10" t="s">
        <v>30</v>
      </c>
      <c r="D5703" s="19" t="s">
        <v>901</v>
      </c>
      <c r="E5703" s="11" t="s">
        <v>12</v>
      </c>
      <c r="F5703" s="19">
        <v>0</v>
      </c>
      <c r="G5703" s="19">
        <f t="shared" si="134"/>
        <v>0</v>
      </c>
      <c r="H5703" s="36">
        <v>30</v>
      </c>
      <c r="I5703" s="38"/>
    </row>
    <row r="5704" spans="1:9" ht="27" x14ac:dyDescent="0.25">
      <c r="A5704" s="10" t="s">
        <v>128</v>
      </c>
      <c r="B5704" s="10" t="s">
        <v>1539</v>
      </c>
      <c r="C5704" s="10" t="s">
        <v>230</v>
      </c>
      <c r="D5704" s="19" t="s">
        <v>901</v>
      </c>
      <c r="E5704" s="11" t="s">
        <v>12</v>
      </c>
      <c r="F5704" s="19">
        <v>0</v>
      </c>
      <c r="G5704" s="19">
        <f t="shared" si="134"/>
        <v>0</v>
      </c>
      <c r="H5704" s="36">
        <v>2</v>
      </c>
      <c r="I5704" s="38"/>
    </row>
    <row r="5705" spans="1:9" x14ac:dyDescent="0.25">
      <c r="A5705" s="10" t="s">
        <v>128</v>
      </c>
      <c r="B5705" s="10" t="s">
        <v>1540</v>
      </c>
      <c r="C5705" s="10" t="s">
        <v>231</v>
      </c>
      <c r="D5705" s="19" t="s">
        <v>901</v>
      </c>
      <c r="E5705" s="11" t="s">
        <v>12</v>
      </c>
      <c r="F5705" s="19">
        <v>0</v>
      </c>
      <c r="G5705" s="19">
        <f t="shared" si="134"/>
        <v>0</v>
      </c>
      <c r="H5705" s="36">
        <v>50</v>
      </c>
      <c r="I5705" s="38"/>
    </row>
    <row r="5706" spans="1:9" ht="27" x14ac:dyDescent="0.25">
      <c r="A5706" s="10" t="s">
        <v>128</v>
      </c>
      <c r="B5706" s="10" t="s">
        <v>1541</v>
      </c>
      <c r="C5706" s="10" t="s">
        <v>1542</v>
      </c>
      <c r="D5706" s="19" t="s">
        <v>901</v>
      </c>
      <c r="E5706" s="11" t="s">
        <v>12</v>
      </c>
      <c r="F5706" s="19">
        <v>0</v>
      </c>
      <c r="G5706" s="19">
        <f t="shared" si="134"/>
        <v>0</v>
      </c>
      <c r="H5706" s="36">
        <v>4</v>
      </c>
      <c r="I5706" s="38"/>
    </row>
    <row r="5707" spans="1:9" x14ac:dyDescent="0.25">
      <c r="A5707" s="10" t="s">
        <v>128</v>
      </c>
      <c r="B5707" s="10" t="s">
        <v>1543</v>
      </c>
      <c r="C5707" s="10" t="s">
        <v>1544</v>
      </c>
      <c r="D5707" s="19" t="s">
        <v>901</v>
      </c>
      <c r="E5707" s="11" t="s">
        <v>12</v>
      </c>
      <c r="F5707" s="19">
        <v>0</v>
      </c>
      <c r="G5707" s="19">
        <f t="shared" si="134"/>
        <v>0</v>
      </c>
      <c r="H5707" s="36">
        <v>4</v>
      </c>
      <c r="I5707" s="38"/>
    </row>
    <row r="5708" spans="1:9" ht="27" x14ac:dyDescent="0.25">
      <c r="A5708" s="10" t="s">
        <v>128</v>
      </c>
      <c r="B5708" s="10" t="s">
        <v>1545</v>
      </c>
      <c r="C5708" s="10" t="s">
        <v>1546</v>
      </c>
      <c r="D5708" s="19" t="s">
        <v>901</v>
      </c>
      <c r="E5708" s="11" t="s">
        <v>50</v>
      </c>
      <c r="F5708" s="19">
        <v>0</v>
      </c>
      <c r="G5708" s="19">
        <f t="shared" si="134"/>
        <v>0</v>
      </c>
      <c r="H5708" s="36">
        <v>99</v>
      </c>
      <c r="I5708" s="38"/>
    </row>
    <row r="5709" spans="1:9" ht="27" x14ac:dyDescent="0.25">
      <c r="A5709" s="10"/>
      <c r="B5709" s="10" t="s">
        <v>1547</v>
      </c>
      <c r="C5709" s="10" t="s">
        <v>1548</v>
      </c>
      <c r="D5709" s="19" t="s">
        <v>36</v>
      </c>
      <c r="E5709" s="11" t="s">
        <v>12</v>
      </c>
      <c r="F5709" s="19">
        <v>0</v>
      </c>
      <c r="G5709" s="19">
        <f>F5709*H5709</f>
        <v>0</v>
      </c>
      <c r="H5709" s="36">
        <v>5</v>
      </c>
      <c r="I5709" s="38"/>
    </row>
    <row r="5710" spans="1:9" x14ac:dyDescent="0.25">
      <c r="A5710" s="10"/>
      <c r="B5710" s="145" t="s">
        <v>33</v>
      </c>
      <c r="C5710" s="146"/>
      <c r="D5710" s="146"/>
      <c r="E5710" s="146"/>
      <c r="F5710" s="146"/>
      <c r="G5710" s="159"/>
      <c r="H5710" s="34"/>
      <c r="I5710" s="38"/>
    </row>
    <row r="5711" spans="1:9" ht="40.5" x14ac:dyDescent="0.25">
      <c r="A5711" s="10">
        <v>4252</v>
      </c>
      <c r="B5711" s="10" t="s">
        <v>3884</v>
      </c>
      <c r="C5711" s="10" t="s">
        <v>145</v>
      </c>
      <c r="D5711" s="10" t="s">
        <v>36</v>
      </c>
      <c r="E5711" s="10" t="s">
        <v>35</v>
      </c>
      <c r="F5711" s="10">
        <v>100000</v>
      </c>
      <c r="G5711" s="10">
        <v>100000</v>
      </c>
      <c r="H5711" s="10">
        <v>1</v>
      </c>
      <c r="I5711" s="38"/>
    </row>
    <row r="5712" spans="1:9" ht="40.5" x14ac:dyDescent="0.25">
      <c r="A5712" s="10">
        <v>4252</v>
      </c>
      <c r="B5712" s="10" t="s">
        <v>3885</v>
      </c>
      <c r="C5712" s="10" t="s">
        <v>131</v>
      </c>
      <c r="D5712" s="10" t="s">
        <v>36</v>
      </c>
      <c r="E5712" s="10" t="s">
        <v>35</v>
      </c>
      <c r="F5712" s="10">
        <v>150000</v>
      </c>
      <c r="G5712" s="10">
        <v>150000</v>
      </c>
      <c r="H5712" s="10">
        <v>1</v>
      </c>
      <c r="I5712" s="38"/>
    </row>
    <row r="5713" spans="1:9" ht="27" x14ac:dyDescent="0.25">
      <c r="A5713" s="10">
        <v>4252</v>
      </c>
      <c r="B5713" s="10" t="s">
        <v>3886</v>
      </c>
      <c r="C5713" s="10" t="s">
        <v>243</v>
      </c>
      <c r="D5713" s="10" t="s">
        <v>36</v>
      </c>
      <c r="E5713" s="10" t="s">
        <v>35</v>
      </c>
      <c r="F5713" s="10">
        <v>150000</v>
      </c>
      <c r="G5713" s="10">
        <v>150000</v>
      </c>
      <c r="H5713" s="10">
        <v>1</v>
      </c>
      <c r="I5713" s="38"/>
    </row>
    <row r="5714" spans="1:9" ht="27" x14ac:dyDescent="0.25">
      <c r="A5714" s="10">
        <v>4252</v>
      </c>
      <c r="B5714" s="10" t="s">
        <v>3887</v>
      </c>
      <c r="C5714" s="10" t="s">
        <v>243</v>
      </c>
      <c r="D5714" s="10" t="s">
        <v>36</v>
      </c>
      <c r="E5714" s="10" t="s">
        <v>35</v>
      </c>
      <c r="F5714" s="10">
        <v>350000</v>
      </c>
      <c r="G5714" s="10">
        <v>350000</v>
      </c>
      <c r="H5714" s="10">
        <v>1</v>
      </c>
      <c r="I5714" s="38"/>
    </row>
    <row r="5715" spans="1:9" ht="27" x14ac:dyDescent="0.25">
      <c r="A5715" s="10">
        <v>4252</v>
      </c>
      <c r="B5715" s="10" t="s">
        <v>3879</v>
      </c>
      <c r="C5715" s="10" t="s">
        <v>254</v>
      </c>
      <c r="D5715" s="10" t="s">
        <v>36</v>
      </c>
      <c r="E5715" s="10" t="s">
        <v>35</v>
      </c>
      <c r="F5715" s="10">
        <v>1000000</v>
      </c>
      <c r="G5715" s="10">
        <v>1000000</v>
      </c>
      <c r="H5715" s="10">
        <v>1</v>
      </c>
      <c r="I5715" s="38"/>
    </row>
    <row r="5716" spans="1:9" ht="27" x14ac:dyDescent="0.25">
      <c r="A5716" s="10">
        <v>4252</v>
      </c>
      <c r="B5716" s="10" t="s">
        <v>3880</v>
      </c>
      <c r="C5716" s="10" t="s">
        <v>254</v>
      </c>
      <c r="D5716" s="10" t="s">
        <v>36</v>
      </c>
      <c r="E5716" s="10" t="s">
        <v>35</v>
      </c>
      <c r="F5716" s="10">
        <v>1000000</v>
      </c>
      <c r="G5716" s="10">
        <v>1000000</v>
      </c>
      <c r="H5716" s="10">
        <v>1</v>
      </c>
      <c r="I5716" s="38"/>
    </row>
    <row r="5717" spans="1:9" ht="40.5" x14ac:dyDescent="0.25">
      <c r="A5717" s="10">
        <v>4241</v>
      </c>
      <c r="B5717" s="10" t="s">
        <v>4366</v>
      </c>
      <c r="C5717" s="10" t="s">
        <v>59</v>
      </c>
      <c r="D5717" s="10" t="s">
        <v>34</v>
      </c>
      <c r="E5717" s="10" t="s">
        <v>35</v>
      </c>
      <c r="F5717" s="10">
        <v>30000</v>
      </c>
      <c r="G5717" s="10">
        <v>30000</v>
      </c>
      <c r="H5717" s="10">
        <v>1</v>
      </c>
      <c r="I5717" s="38"/>
    </row>
    <row r="5718" spans="1:9" ht="40.5" x14ac:dyDescent="0.25">
      <c r="A5718" s="10">
        <v>4252</v>
      </c>
      <c r="B5718" s="10" t="s">
        <v>3693</v>
      </c>
      <c r="C5718" s="10" t="s">
        <v>131</v>
      </c>
      <c r="D5718" s="10" t="s">
        <v>36</v>
      </c>
      <c r="E5718" s="10" t="s">
        <v>35</v>
      </c>
      <c r="F5718" s="10">
        <v>150000</v>
      </c>
      <c r="G5718" s="10">
        <v>150000</v>
      </c>
      <c r="H5718" s="10">
        <v>1</v>
      </c>
      <c r="I5718" s="38"/>
    </row>
    <row r="5719" spans="1:9" ht="40.5" x14ac:dyDescent="0.25">
      <c r="A5719" s="10">
        <v>4252</v>
      </c>
      <c r="B5719" s="10" t="s">
        <v>3694</v>
      </c>
      <c r="C5719" s="10" t="s">
        <v>145</v>
      </c>
      <c r="D5719" s="10" t="s">
        <v>36</v>
      </c>
      <c r="E5719" s="10" t="s">
        <v>35</v>
      </c>
      <c r="F5719" s="10">
        <v>100000</v>
      </c>
      <c r="G5719" s="10">
        <v>100000</v>
      </c>
      <c r="H5719" s="10">
        <v>1</v>
      </c>
      <c r="I5719" s="38"/>
    </row>
    <row r="5720" spans="1:9" ht="27" x14ac:dyDescent="0.25">
      <c r="A5720" s="10">
        <v>4252</v>
      </c>
      <c r="B5720" s="10" t="s">
        <v>3695</v>
      </c>
      <c r="C5720" s="10" t="s">
        <v>243</v>
      </c>
      <c r="D5720" s="10" t="s">
        <v>36</v>
      </c>
      <c r="E5720" s="10" t="s">
        <v>35</v>
      </c>
      <c r="F5720" s="10">
        <v>350000</v>
      </c>
      <c r="G5720" s="10">
        <v>350000</v>
      </c>
      <c r="H5720" s="10">
        <v>1</v>
      </c>
      <c r="I5720" s="38"/>
    </row>
    <row r="5721" spans="1:9" ht="27" x14ac:dyDescent="0.25">
      <c r="A5721" s="10">
        <v>4252</v>
      </c>
      <c r="B5721" s="10" t="s">
        <v>3696</v>
      </c>
      <c r="C5721" s="10" t="s">
        <v>243</v>
      </c>
      <c r="D5721" s="10" t="s">
        <v>36</v>
      </c>
      <c r="E5721" s="10" t="s">
        <v>35</v>
      </c>
      <c r="F5721" s="10">
        <v>150000</v>
      </c>
      <c r="G5721" s="10">
        <v>150000</v>
      </c>
      <c r="H5721" s="10">
        <v>1</v>
      </c>
      <c r="I5721" s="38"/>
    </row>
    <row r="5722" spans="1:9" ht="27" x14ac:dyDescent="0.25">
      <c r="A5722" s="10"/>
      <c r="B5722" s="10" t="s">
        <v>3697</v>
      </c>
      <c r="C5722" s="10" t="s">
        <v>254</v>
      </c>
      <c r="D5722" s="10" t="s">
        <v>36</v>
      </c>
      <c r="E5722" s="10" t="s">
        <v>35</v>
      </c>
      <c r="F5722" s="10">
        <v>2000000</v>
      </c>
      <c r="G5722" s="10">
        <v>2000000</v>
      </c>
      <c r="H5722" s="10">
        <v>1</v>
      </c>
      <c r="I5722" s="38"/>
    </row>
    <row r="5723" spans="1:9" ht="40.5" x14ac:dyDescent="0.25">
      <c r="A5723" s="10"/>
      <c r="B5723" s="10" t="s">
        <v>2129</v>
      </c>
      <c r="C5723" s="10" t="s">
        <v>59</v>
      </c>
      <c r="D5723" s="10" t="s">
        <v>34</v>
      </c>
      <c r="E5723" s="10" t="s">
        <v>35</v>
      </c>
      <c r="F5723" s="10">
        <v>0</v>
      </c>
      <c r="G5723" s="10">
        <f>F5723*H5723</f>
        <v>0</v>
      </c>
      <c r="H5723" s="10">
        <v>1</v>
      </c>
      <c r="I5723" s="38"/>
    </row>
    <row r="5724" spans="1:9" ht="40.5" x14ac:dyDescent="0.25">
      <c r="A5724" s="10"/>
      <c r="B5724" s="10" t="s">
        <v>2128</v>
      </c>
      <c r="C5724" s="10" t="s">
        <v>37</v>
      </c>
      <c r="D5724" s="10" t="s">
        <v>34</v>
      </c>
      <c r="E5724" s="10" t="s">
        <v>35</v>
      </c>
      <c r="F5724" s="10">
        <v>0</v>
      </c>
      <c r="G5724" s="10">
        <f>F5724*H5724</f>
        <v>0</v>
      </c>
      <c r="H5724" s="10">
        <v>1</v>
      </c>
      <c r="I5724" s="38"/>
    </row>
    <row r="5725" spans="1:9" ht="40.5" x14ac:dyDescent="0.25">
      <c r="A5725" s="10">
        <v>4241</v>
      </c>
      <c r="B5725" s="10" t="s">
        <v>2738</v>
      </c>
      <c r="C5725" s="10" t="s">
        <v>37</v>
      </c>
      <c r="D5725" s="10" t="s">
        <v>34</v>
      </c>
      <c r="E5725" s="10" t="s">
        <v>35</v>
      </c>
      <c r="F5725" s="10">
        <v>0</v>
      </c>
      <c r="G5725" s="10">
        <v>0</v>
      </c>
      <c r="H5725" s="10">
        <v>1</v>
      </c>
      <c r="I5725" s="38"/>
    </row>
    <row r="5726" spans="1:9" ht="27" x14ac:dyDescent="0.25">
      <c r="A5726" s="10" t="s">
        <v>244</v>
      </c>
      <c r="B5726" s="10" t="s">
        <v>72</v>
      </c>
      <c r="C5726" s="10" t="s">
        <v>94</v>
      </c>
      <c r="D5726" s="10" t="s">
        <v>36</v>
      </c>
      <c r="E5726" s="10" t="s">
        <v>35</v>
      </c>
      <c r="F5726" s="10">
        <v>600000</v>
      </c>
      <c r="G5726" s="10">
        <f t="shared" ref="G5726:G5733" si="135">F5726*H5726</f>
        <v>600000</v>
      </c>
      <c r="H5726" s="10">
        <v>1</v>
      </c>
      <c r="I5726" s="38"/>
    </row>
    <row r="5727" spans="1:9" ht="27" x14ac:dyDescent="0.25">
      <c r="A5727" s="10" t="s">
        <v>244</v>
      </c>
      <c r="B5727" s="10" t="s">
        <v>3347</v>
      </c>
      <c r="C5727" s="10" t="s">
        <v>160</v>
      </c>
      <c r="D5727" s="19" t="s">
        <v>34</v>
      </c>
      <c r="E5727" s="11" t="s">
        <v>35</v>
      </c>
      <c r="F5727" s="19">
        <v>955000</v>
      </c>
      <c r="G5727" s="19">
        <f t="shared" si="135"/>
        <v>955000</v>
      </c>
      <c r="H5727" s="48">
        <v>1</v>
      </c>
      <c r="I5727" s="38"/>
    </row>
    <row r="5728" spans="1:9" ht="27" customHeight="1" x14ac:dyDescent="0.25">
      <c r="A5728" s="10" t="s">
        <v>208</v>
      </c>
      <c r="B5728" s="10" t="s">
        <v>941</v>
      </c>
      <c r="C5728" s="10" t="s">
        <v>131</v>
      </c>
      <c r="D5728" s="19" t="s">
        <v>36</v>
      </c>
      <c r="E5728" s="11" t="s">
        <v>35</v>
      </c>
      <c r="F5728" s="19">
        <v>0</v>
      </c>
      <c r="G5728" s="19">
        <f t="shared" si="135"/>
        <v>0</v>
      </c>
      <c r="H5728" s="34">
        <v>1</v>
      </c>
      <c r="I5728" s="38"/>
    </row>
    <row r="5729" spans="1:9" ht="40.5" x14ac:dyDescent="0.25">
      <c r="A5729" s="10" t="s">
        <v>208</v>
      </c>
      <c r="B5729" s="10" t="s">
        <v>942</v>
      </c>
      <c r="C5729" s="10" t="s">
        <v>145</v>
      </c>
      <c r="D5729" s="19" t="s">
        <v>36</v>
      </c>
      <c r="E5729" s="11" t="s">
        <v>35</v>
      </c>
      <c r="F5729" s="19">
        <v>0</v>
      </c>
      <c r="G5729" s="19">
        <f t="shared" si="135"/>
        <v>0</v>
      </c>
      <c r="H5729" s="34">
        <v>1</v>
      </c>
      <c r="I5729" s="38"/>
    </row>
    <row r="5730" spans="1:9" ht="27" x14ac:dyDescent="0.25">
      <c r="A5730" s="10" t="s">
        <v>208</v>
      </c>
      <c r="B5730" s="10" t="s">
        <v>943</v>
      </c>
      <c r="C5730" s="10" t="s">
        <v>243</v>
      </c>
      <c r="D5730" s="19" t="s">
        <v>36</v>
      </c>
      <c r="E5730" s="11" t="s">
        <v>35</v>
      </c>
      <c r="F5730" s="19">
        <v>0</v>
      </c>
      <c r="G5730" s="19">
        <f t="shared" si="135"/>
        <v>0</v>
      </c>
      <c r="H5730" s="34">
        <v>1</v>
      </c>
      <c r="I5730" s="38"/>
    </row>
    <row r="5731" spans="1:9" ht="27" x14ac:dyDescent="0.25">
      <c r="A5731" s="10" t="s">
        <v>208</v>
      </c>
      <c r="B5731" s="10" t="s">
        <v>944</v>
      </c>
      <c r="C5731" s="10" t="s">
        <v>243</v>
      </c>
      <c r="D5731" s="19" t="s">
        <v>36</v>
      </c>
      <c r="E5731" s="11" t="s">
        <v>35</v>
      </c>
      <c r="F5731" s="19">
        <v>0</v>
      </c>
      <c r="G5731" s="19">
        <f t="shared" si="135"/>
        <v>0</v>
      </c>
      <c r="H5731" s="34">
        <v>1</v>
      </c>
      <c r="I5731" s="38"/>
    </row>
    <row r="5732" spans="1:9" ht="27" x14ac:dyDescent="0.25">
      <c r="A5732" s="10" t="s">
        <v>208</v>
      </c>
      <c r="B5732" s="10" t="s">
        <v>945</v>
      </c>
      <c r="C5732" s="10" t="s">
        <v>254</v>
      </c>
      <c r="D5732" s="19" t="s">
        <v>36</v>
      </c>
      <c r="E5732" s="11" t="s">
        <v>35</v>
      </c>
      <c r="F5732" s="19">
        <v>0</v>
      </c>
      <c r="G5732" s="19">
        <f t="shared" si="135"/>
        <v>0</v>
      </c>
      <c r="H5732" s="34">
        <v>1</v>
      </c>
      <c r="I5732" s="38"/>
    </row>
    <row r="5733" spans="1:9" ht="40.5" x14ac:dyDescent="0.25">
      <c r="A5733" s="10" t="s">
        <v>244</v>
      </c>
      <c r="B5733" s="10" t="s">
        <v>938</v>
      </c>
      <c r="C5733" s="10" t="s">
        <v>95</v>
      </c>
      <c r="D5733" s="19" t="s">
        <v>36</v>
      </c>
      <c r="E5733" s="11" t="s">
        <v>35</v>
      </c>
      <c r="F5733" s="76">
        <v>72000</v>
      </c>
      <c r="G5733" s="19">
        <f t="shared" si="135"/>
        <v>72000</v>
      </c>
      <c r="H5733" s="34">
        <v>1</v>
      </c>
      <c r="I5733" s="38"/>
    </row>
    <row r="5734" spans="1:9" x14ac:dyDescent="0.25">
      <c r="A5734" s="143" t="s">
        <v>4926</v>
      </c>
      <c r="B5734" s="144"/>
      <c r="C5734" s="144"/>
      <c r="D5734" s="144"/>
      <c r="E5734" s="144"/>
      <c r="F5734" s="144"/>
      <c r="G5734" s="144"/>
      <c r="H5734" s="144"/>
      <c r="I5734" s="38"/>
    </row>
    <row r="5735" spans="1:9" x14ac:dyDescent="0.25">
      <c r="A5735" s="145" t="s">
        <v>39</v>
      </c>
      <c r="B5735" s="146"/>
      <c r="C5735" s="146"/>
      <c r="D5735" s="146"/>
      <c r="E5735" s="146"/>
      <c r="F5735" s="146"/>
      <c r="G5735" s="146"/>
      <c r="H5735" s="146"/>
      <c r="I5735" s="38"/>
    </row>
    <row r="5736" spans="1:9" ht="40.5" x14ac:dyDescent="0.25">
      <c r="A5736" s="33">
        <v>4251</v>
      </c>
      <c r="B5736" s="33" t="s">
        <v>4927</v>
      </c>
      <c r="C5736" s="33" t="s">
        <v>64</v>
      </c>
      <c r="D5736" s="33" t="s">
        <v>36</v>
      </c>
      <c r="E5736" s="33" t="s">
        <v>35</v>
      </c>
      <c r="F5736" s="33">
        <v>4200000</v>
      </c>
      <c r="G5736" s="33">
        <v>4200000</v>
      </c>
      <c r="H5736" s="33">
        <v>1</v>
      </c>
      <c r="I5736" s="38"/>
    </row>
    <row r="5737" spans="1:9" x14ac:dyDescent="0.25">
      <c r="A5737" s="143" t="s">
        <v>3731</v>
      </c>
      <c r="B5737" s="144"/>
      <c r="C5737" s="144"/>
      <c r="D5737" s="144"/>
      <c r="E5737" s="144"/>
      <c r="F5737" s="144"/>
      <c r="G5737" s="144"/>
      <c r="H5737" s="144"/>
      <c r="I5737" s="38"/>
    </row>
    <row r="5738" spans="1:9" x14ac:dyDescent="0.25">
      <c r="A5738" s="145" t="s">
        <v>39</v>
      </c>
      <c r="B5738" s="146"/>
      <c r="C5738" s="146"/>
      <c r="D5738" s="146"/>
      <c r="E5738" s="146"/>
      <c r="F5738" s="146"/>
      <c r="G5738" s="146"/>
      <c r="H5738" s="146"/>
      <c r="I5738" s="38"/>
    </row>
    <row r="5739" spans="1:9" ht="27" x14ac:dyDescent="0.25">
      <c r="A5739" s="37">
        <v>5113</v>
      </c>
      <c r="B5739" s="37" t="s">
        <v>6039</v>
      </c>
      <c r="C5739" s="37" t="s">
        <v>139</v>
      </c>
      <c r="D5739" s="37" t="s">
        <v>36</v>
      </c>
      <c r="E5739" s="37" t="s">
        <v>35</v>
      </c>
      <c r="F5739" s="37">
        <v>0</v>
      </c>
      <c r="G5739" s="37">
        <v>0</v>
      </c>
      <c r="H5739" s="37">
        <v>1</v>
      </c>
      <c r="I5739" s="38"/>
    </row>
    <row r="5740" spans="1:9" x14ac:dyDescent="0.25">
      <c r="A5740" s="145" t="s">
        <v>33</v>
      </c>
      <c r="B5740" s="146"/>
      <c r="C5740" s="146"/>
      <c r="D5740" s="146"/>
      <c r="E5740" s="146"/>
      <c r="F5740" s="146"/>
      <c r="G5740" s="146"/>
      <c r="H5740" s="146"/>
      <c r="I5740" s="38"/>
    </row>
    <row r="5741" spans="1:9" ht="27" x14ac:dyDescent="0.25">
      <c r="A5741" s="37">
        <v>5113</v>
      </c>
      <c r="B5741" s="37" t="s">
        <v>6038</v>
      </c>
      <c r="C5741" s="37" t="s">
        <v>62</v>
      </c>
      <c r="D5741" s="37" t="s">
        <v>34</v>
      </c>
      <c r="E5741" s="37" t="s">
        <v>35</v>
      </c>
      <c r="F5741" s="37">
        <v>0</v>
      </c>
      <c r="G5741" s="37">
        <v>0</v>
      </c>
      <c r="H5741" s="37">
        <v>1</v>
      </c>
      <c r="I5741" s="38"/>
    </row>
    <row r="5742" spans="1:9" ht="27" x14ac:dyDescent="0.25">
      <c r="A5742" s="11">
        <v>4251</v>
      </c>
      <c r="B5742" s="11" t="s">
        <v>3732</v>
      </c>
      <c r="C5742" s="11" t="s">
        <v>112</v>
      </c>
      <c r="D5742" s="11" t="s">
        <v>41</v>
      </c>
      <c r="E5742" s="11" t="s">
        <v>35</v>
      </c>
      <c r="F5742" s="11">
        <v>200000</v>
      </c>
      <c r="G5742" s="11">
        <v>200000</v>
      </c>
      <c r="H5742" s="11">
        <v>1</v>
      </c>
      <c r="I5742" s="38"/>
    </row>
    <row r="5743" spans="1:9" x14ac:dyDescent="0.25">
      <c r="A5743" s="143" t="s">
        <v>2642</v>
      </c>
      <c r="B5743" s="144"/>
      <c r="C5743" s="144"/>
      <c r="D5743" s="144"/>
      <c r="E5743" s="144"/>
      <c r="F5743" s="144"/>
      <c r="G5743" s="144"/>
      <c r="H5743" s="144"/>
      <c r="I5743" s="38"/>
    </row>
    <row r="5744" spans="1:9" x14ac:dyDescent="0.25">
      <c r="A5744" s="145" t="s">
        <v>39</v>
      </c>
      <c r="B5744" s="146"/>
      <c r="C5744" s="146"/>
      <c r="D5744" s="146"/>
      <c r="E5744" s="146"/>
      <c r="F5744" s="146"/>
      <c r="G5744" s="146"/>
      <c r="H5744" s="146"/>
      <c r="I5744" s="38"/>
    </row>
    <row r="5745" spans="1:9" ht="27" x14ac:dyDescent="0.25">
      <c r="A5745" s="37">
        <v>5134</v>
      </c>
      <c r="B5745" s="37" t="s">
        <v>6889</v>
      </c>
      <c r="C5745" s="37" t="s">
        <v>61</v>
      </c>
      <c r="D5745" s="37">
        <v>300000</v>
      </c>
      <c r="E5745" s="37">
        <v>300000</v>
      </c>
      <c r="F5745" s="37">
        <v>300000</v>
      </c>
      <c r="G5745" s="37">
        <v>300000</v>
      </c>
      <c r="H5745" s="37">
        <v>1</v>
      </c>
      <c r="I5745" s="38"/>
    </row>
    <row r="5746" spans="1:9" ht="27" x14ac:dyDescent="0.25">
      <c r="A5746" s="10" t="s">
        <v>203</v>
      </c>
      <c r="B5746" s="10" t="s">
        <v>5398</v>
      </c>
      <c r="C5746" s="10" t="s">
        <v>61</v>
      </c>
      <c r="D5746" s="10" t="s">
        <v>36</v>
      </c>
      <c r="E5746" s="10" t="s">
        <v>35</v>
      </c>
      <c r="F5746" s="10">
        <v>150000</v>
      </c>
      <c r="G5746" s="10">
        <v>150000</v>
      </c>
      <c r="H5746" s="10">
        <v>1</v>
      </c>
      <c r="I5746" s="38"/>
    </row>
    <row r="5747" spans="1:9" ht="27" x14ac:dyDescent="0.25">
      <c r="A5747" s="10" t="s">
        <v>203</v>
      </c>
      <c r="B5747" s="10" t="s">
        <v>5399</v>
      </c>
      <c r="C5747" s="10" t="s">
        <v>61</v>
      </c>
      <c r="D5747" s="10" t="s">
        <v>36</v>
      </c>
      <c r="E5747" s="10" t="s">
        <v>35</v>
      </c>
      <c r="F5747" s="10">
        <v>150000</v>
      </c>
      <c r="G5747" s="10">
        <v>150000</v>
      </c>
      <c r="H5747" s="10">
        <v>1</v>
      </c>
      <c r="I5747" s="38"/>
    </row>
    <row r="5748" spans="1:9" ht="27" x14ac:dyDescent="0.25">
      <c r="A5748" s="10" t="s">
        <v>203</v>
      </c>
      <c r="B5748" s="10" t="s">
        <v>926</v>
      </c>
      <c r="C5748" s="10" t="s">
        <v>61</v>
      </c>
      <c r="D5748" s="10" t="s">
        <v>38</v>
      </c>
      <c r="E5748" s="10" t="s">
        <v>35</v>
      </c>
      <c r="F5748" s="10">
        <v>144000</v>
      </c>
      <c r="G5748" s="10">
        <v>144000</v>
      </c>
      <c r="H5748" s="10" t="s">
        <v>115</v>
      </c>
      <c r="I5748" s="38"/>
    </row>
    <row r="5749" spans="1:9" ht="27" x14ac:dyDescent="0.25">
      <c r="A5749" s="10" t="s">
        <v>203</v>
      </c>
      <c r="B5749" s="10" t="s">
        <v>924</v>
      </c>
      <c r="C5749" s="10" t="s">
        <v>61</v>
      </c>
      <c r="D5749" s="10" t="s">
        <v>38</v>
      </c>
      <c r="E5749" s="10" t="s">
        <v>35</v>
      </c>
      <c r="F5749" s="10">
        <v>147500</v>
      </c>
      <c r="G5749" s="10">
        <v>147500</v>
      </c>
      <c r="H5749" s="10" t="s">
        <v>115</v>
      </c>
      <c r="I5749" s="38"/>
    </row>
    <row r="5750" spans="1:9" ht="27" x14ac:dyDescent="0.25">
      <c r="A5750" s="10" t="s">
        <v>203</v>
      </c>
      <c r="B5750" s="10" t="s">
        <v>934</v>
      </c>
      <c r="C5750" s="10" t="s">
        <v>61</v>
      </c>
      <c r="D5750" s="10" t="s">
        <v>38</v>
      </c>
      <c r="E5750" s="10" t="s">
        <v>35</v>
      </c>
      <c r="F5750" s="10">
        <v>144000</v>
      </c>
      <c r="G5750" s="10">
        <v>144000</v>
      </c>
      <c r="H5750" s="10" t="s">
        <v>115</v>
      </c>
      <c r="I5750" s="38"/>
    </row>
    <row r="5751" spans="1:9" ht="27" x14ac:dyDescent="0.25">
      <c r="A5751" s="10" t="s">
        <v>203</v>
      </c>
      <c r="B5751" s="10" t="s">
        <v>932</v>
      </c>
      <c r="C5751" s="10" t="s">
        <v>61</v>
      </c>
      <c r="D5751" s="10" t="s">
        <v>38</v>
      </c>
      <c r="E5751" s="10" t="s">
        <v>35</v>
      </c>
      <c r="F5751" s="10">
        <v>1600000</v>
      </c>
      <c r="G5751" s="10">
        <v>1600000</v>
      </c>
      <c r="H5751" s="10" t="s">
        <v>115</v>
      </c>
      <c r="I5751" s="38"/>
    </row>
    <row r="5752" spans="1:9" ht="27" x14ac:dyDescent="0.25">
      <c r="A5752" s="10" t="s">
        <v>203</v>
      </c>
      <c r="B5752" s="10" t="s">
        <v>929</v>
      </c>
      <c r="C5752" s="10" t="s">
        <v>61</v>
      </c>
      <c r="D5752" s="10" t="s">
        <v>38</v>
      </c>
      <c r="E5752" s="10" t="s">
        <v>35</v>
      </c>
      <c r="F5752" s="10">
        <v>144000</v>
      </c>
      <c r="G5752" s="10">
        <v>144000</v>
      </c>
      <c r="H5752" s="10" t="s">
        <v>115</v>
      </c>
      <c r="I5752" s="38"/>
    </row>
    <row r="5753" spans="1:9" ht="27" x14ac:dyDescent="0.25">
      <c r="A5753" s="10" t="s">
        <v>203</v>
      </c>
      <c r="B5753" s="10" t="s">
        <v>925</v>
      </c>
      <c r="C5753" s="10" t="s">
        <v>61</v>
      </c>
      <c r="D5753" s="10" t="s">
        <v>38</v>
      </c>
      <c r="E5753" s="10" t="s">
        <v>35</v>
      </c>
      <c r="F5753" s="10">
        <v>147500</v>
      </c>
      <c r="G5753" s="10">
        <v>147500</v>
      </c>
      <c r="H5753" s="10" t="s">
        <v>115</v>
      </c>
      <c r="I5753" s="38"/>
    </row>
    <row r="5754" spans="1:9" ht="27" x14ac:dyDescent="0.25">
      <c r="A5754" s="10" t="s">
        <v>203</v>
      </c>
      <c r="B5754" s="10" t="s">
        <v>931</v>
      </c>
      <c r="C5754" s="10" t="s">
        <v>61</v>
      </c>
      <c r="D5754" s="10" t="s">
        <v>38</v>
      </c>
      <c r="E5754" s="10" t="s">
        <v>35</v>
      </c>
      <c r="F5754" s="10">
        <v>144000</v>
      </c>
      <c r="G5754" s="10">
        <v>144000</v>
      </c>
      <c r="H5754" s="10" t="s">
        <v>115</v>
      </c>
      <c r="I5754" s="38"/>
    </row>
    <row r="5755" spans="1:9" ht="27" x14ac:dyDescent="0.25">
      <c r="A5755" s="10" t="s">
        <v>203</v>
      </c>
      <c r="B5755" s="10" t="s">
        <v>927</v>
      </c>
      <c r="C5755" s="10" t="s">
        <v>61</v>
      </c>
      <c r="D5755" s="10" t="s">
        <v>38</v>
      </c>
      <c r="E5755" s="10" t="s">
        <v>35</v>
      </c>
      <c r="F5755" s="10">
        <v>150000</v>
      </c>
      <c r="G5755" s="10">
        <v>150000</v>
      </c>
      <c r="H5755" s="10" t="s">
        <v>115</v>
      </c>
      <c r="I5755" s="38"/>
    </row>
    <row r="5756" spans="1:9" ht="27" x14ac:dyDescent="0.25">
      <c r="A5756" s="10" t="s">
        <v>203</v>
      </c>
      <c r="B5756" s="10" t="s">
        <v>930</v>
      </c>
      <c r="C5756" s="10" t="s">
        <v>61</v>
      </c>
      <c r="D5756" s="10" t="s">
        <v>38</v>
      </c>
      <c r="E5756" s="10" t="s">
        <v>35</v>
      </c>
      <c r="F5756" s="10">
        <v>147500</v>
      </c>
      <c r="G5756" s="10">
        <v>147500</v>
      </c>
      <c r="H5756" s="10" t="s">
        <v>115</v>
      </c>
      <c r="I5756" s="38"/>
    </row>
    <row r="5757" spans="1:9" ht="27" x14ac:dyDescent="0.25">
      <c r="A5757" s="10" t="s">
        <v>203</v>
      </c>
      <c r="B5757" s="10" t="s">
        <v>928</v>
      </c>
      <c r="C5757" s="10" t="s">
        <v>61</v>
      </c>
      <c r="D5757" s="10" t="s">
        <v>38</v>
      </c>
      <c r="E5757" s="10" t="s">
        <v>35</v>
      </c>
      <c r="F5757" s="10">
        <v>144000</v>
      </c>
      <c r="G5757" s="10">
        <v>144000</v>
      </c>
      <c r="H5757" s="10" t="s">
        <v>115</v>
      </c>
      <c r="I5757" s="38"/>
    </row>
    <row r="5758" spans="1:9" ht="27" x14ac:dyDescent="0.25">
      <c r="A5758" s="10" t="s">
        <v>203</v>
      </c>
      <c r="B5758" s="10" t="s">
        <v>933</v>
      </c>
      <c r="C5758" s="10" t="s">
        <v>61</v>
      </c>
      <c r="D5758" s="10" t="s">
        <v>38</v>
      </c>
      <c r="E5758" s="10" t="s">
        <v>35</v>
      </c>
      <c r="F5758" s="10">
        <v>150000</v>
      </c>
      <c r="G5758" s="10">
        <v>150000</v>
      </c>
      <c r="H5758" s="10" t="s">
        <v>115</v>
      </c>
      <c r="I5758" s="38"/>
    </row>
    <row r="5759" spans="1:9" x14ac:dyDescent="0.25">
      <c r="A5759" s="171" t="s">
        <v>33</v>
      </c>
      <c r="B5759" s="172"/>
      <c r="C5759" s="172"/>
      <c r="D5759" s="172"/>
      <c r="E5759" s="172"/>
      <c r="F5759" s="172"/>
      <c r="G5759" s="172"/>
      <c r="H5759" s="173"/>
      <c r="I5759" s="38"/>
    </row>
    <row r="5760" spans="1:9" ht="27" x14ac:dyDescent="0.25">
      <c r="A5760" s="10">
        <v>5134</v>
      </c>
      <c r="B5760" s="10" t="s">
        <v>4244</v>
      </c>
      <c r="C5760" s="10" t="s">
        <v>40</v>
      </c>
      <c r="D5760" s="10" t="s">
        <v>36</v>
      </c>
      <c r="E5760" s="10" t="s">
        <v>35</v>
      </c>
      <c r="F5760" s="10">
        <v>500000</v>
      </c>
      <c r="G5760" s="10">
        <v>500000</v>
      </c>
      <c r="H5760" s="10">
        <v>1</v>
      </c>
      <c r="I5760" s="38"/>
    </row>
    <row r="5761" spans="1:9" ht="27" x14ac:dyDescent="0.25">
      <c r="A5761" s="10">
        <v>5134</v>
      </c>
      <c r="B5761" s="10" t="s">
        <v>2737</v>
      </c>
      <c r="C5761" s="10" t="s">
        <v>40</v>
      </c>
      <c r="D5761" s="10" t="s">
        <v>36</v>
      </c>
      <c r="E5761" s="10" t="s">
        <v>35</v>
      </c>
      <c r="F5761" s="10">
        <v>0</v>
      </c>
      <c r="G5761" s="10">
        <v>0</v>
      </c>
      <c r="H5761" s="10">
        <v>1</v>
      </c>
      <c r="I5761" s="38"/>
    </row>
    <row r="5762" spans="1:9" ht="15" customHeight="1" x14ac:dyDescent="0.25">
      <c r="A5762" s="143" t="s">
        <v>3700</v>
      </c>
      <c r="B5762" s="144"/>
      <c r="C5762" s="144"/>
      <c r="D5762" s="144"/>
      <c r="E5762" s="144"/>
      <c r="F5762" s="144"/>
      <c r="G5762" s="144"/>
      <c r="H5762" s="144"/>
      <c r="I5762" s="38"/>
    </row>
    <row r="5763" spans="1:9" ht="15" customHeight="1" x14ac:dyDescent="0.25">
      <c r="A5763" s="145" t="s">
        <v>39</v>
      </c>
      <c r="B5763" s="146"/>
      <c r="C5763" s="146"/>
      <c r="D5763" s="146"/>
      <c r="E5763" s="146"/>
      <c r="F5763" s="146"/>
      <c r="G5763" s="146"/>
      <c r="H5763" s="146"/>
      <c r="I5763" s="38"/>
    </row>
    <row r="5764" spans="1:9" ht="27" x14ac:dyDescent="0.25">
      <c r="A5764" s="37">
        <v>4251</v>
      </c>
      <c r="B5764" s="37" t="s">
        <v>5524</v>
      </c>
      <c r="C5764" s="37" t="s">
        <v>158</v>
      </c>
      <c r="D5764" s="37" t="s">
        <v>36</v>
      </c>
      <c r="E5764" s="37" t="s">
        <v>35</v>
      </c>
      <c r="F5764" s="37">
        <v>39216000</v>
      </c>
      <c r="G5764" s="37">
        <v>39216000</v>
      </c>
      <c r="H5764" s="37">
        <v>1</v>
      </c>
      <c r="I5764" s="38"/>
    </row>
    <row r="5765" spans="1:9" ht="27" x14ac:dyDescent="0.25">
      <c r="A5765" s="31"/>
      <c r="B5765" s="33" t="s">
        <v>3702</v>
      </c>
      <c r="C5765" s="33" t="s">
        <v>105</v>
      </c>
      <c r="D5765" s="33" t="s">
        <v>36</v>
      </c>
      <c r="E5765" s="33" t="s">
        <v>35</v>
      </c>
      <c r="F5765" s="33">
        <v>9800000</v>
      </c>
      <c r="G5765" s="33">
        <v>9800000</v>
      </c>
      <c r="H5765" s="33">
        <v>1</v>
      </c>
      <c r="I5765" s="38"/>
    </row>
    <row r="5766" spans="1:9" ht="40.5" x14ac:dyDescent="0.25">
      <c r="A5766" s="33"/>
      <c r="B5766" s="33" t="s">
        <v>3701</v>
      </c>
      <c r="C5766" s="33" t="s">
        <v>252</v>
      </c>
      <c r="D5766" s="33" t="s">
        <v>36</v>
      </c>
      <c r="E5766" s="33" t="s">
        <v>35</v>
      </c>
      <c r="F5766" s="33">
        <v>40160000</v>
      </c>
      <c r="G5766" s="33">
        <v>40160000</v>
      </c>
      <c r="H5766" s="33">
        <v>1</v>
      </c>
      <c r="I5766" s="38"/>
    </row>
    <row r="5767" spans="1:9" ht="27" x14ac:dyDescent="0.25">
      <c r="A5767" s="33">
        <v>4251</v>
      </c>
      <c r="B5767" s="33" t="s">
        <v>3699</v>
      </c>
      <c r="C5767" s="33" t="s">
        <v>158</v>
      </c>
      <c r="D5767" s="33" t="s">
        <v>36</v>
      </c>
      <c r="E5767" s="33" t="s">
        <v>35</v>
      </c>
      <c r="F5767" s="33">
        <v>9800000</v>
      </c>
      <c r="G5767" s="33">
        <v>9800000</v>
      </c>
      <c r="H5767" s="33">
        <v>1</v>
      </c>
      <c r="I5767" s="38"/>
    </row>
    <row r="5768" spans="1:9" x14ac:dyDescent="0.25">
      <c r="A5768" s="145" t="s">
        <v>33</v>
      </c>
      <c r="B5768" s="146"/>
      <c r="C5768" s="146"/>
      <c r="D5768" s="146"/>
      <c r="E5768" s="146"/>
      <c r="F5768" s="146"/>
      <c r="G5768" s="146"/>
      <c r="H5768" s="159"/>
      <c r="I5768" s="38"/>
    </row>
    <row r="5769" spans="1:9" ht="27" x14ac:dyDescent="0.25">
      <c r="A5769" s="33">
        <v>4251</v>
      </c>
      <c r="B5769" s="33" t="s">
        <v>3728</v>
      </c>
      <c r="C5769" s="33" t="s">
        <v>112</v>
      </c>
      <c r="D5769" s="33" t="s">
        <v>41</v>
      </c>
      <c r="E5769" s="33" t="s">
        <v>35</v>
      </c>
      <c r="F5769" s="33">
        <v>200000</v>
      </c>
      <c r="G5769" s="33">
        <v>200000</v>
      </c>
      <c r="H5769" s="33">
        <v>1</v>
      </c>
      <c r="I5769" s="38"/>
    </row>
    <row r="5770" spans="1:9" ht="14.25" customHeight="1" x14ac:dyDescent="0.25">
      <c r="A5770" s="143" t="s">
        <v>2643</v>
      </c>
      <c r="B5770" s="144"/>
      <c r="C5770" s="144"/>
      <c r="D5770" s="144"/>
      <c r="E5770" s="144"/>
      <c r="F5770" s="144"/>
      <c r="G5770" s="144"/>
      <c r="H5770" s="144"/>
      <c r="I5770" s="38"/>
    </row>
    <row r="5771" spans="1:9" x14ac:dyDescent="0.25">
      <c r="A5771" s="145" t="s">
        <v>39</v>
      </c>
      <c r="B5771" s="146"/>
      <c r="C5771" s="146"/>
      <c r="D5771" s="146"/>
      <c r="E5771" s="146"/>
      <c r="F5771" s="146"/>
      <c r="G5771" s="146"/>
      <c r="H5771" s="146"/>
      <c r="I5771" s="38"/>
    </row>
    <row r="5772" spans="1:9" ht="27" x14ac:dyDescent="0.25">
      <c r="A5772" s="31"/>
      <c r="B5772" s="10" t="s">
        <v>3698</v>
      </c>
      <c r="C5772" s="10" t="s">
        <v>105</v>
      </c>
      <c r="D5772" s="10" t="s">
        <v>36</v>
      </c>
      <c r="E5772" s="10" t="s">
        <v>35</v>
      </c>
      <c r="F5772" s="10">
        <v>9800000</v>
      </c>
      <c r="G5772" s="10">
        <v>9800000</v>
      </c>
      <c r="H5772" s="10">
        <v>1</v>
      </c>
      <c r="I5772" s="38"/>
    </row>
    <row r="5773" spans="1:9" ht="27" x14ac:dyDescent="0.25">
      <c r="A5773" s="37">
        <v>4861</v>
      </c>
      <c r="B5773" s="37" t="s">
        <v>5003</v>
      </c>
      <c r="C5773" s="37" t="s">
        <v>105</v>
      </c>
      <c r="D5773" s="37" t="s">
        <v>36</v>
      </c>
      <c r="E5773" s="37" t="s">
        <v>35</v>
      </c>
      <c r="F5773" s="37">
        <v>9800000</v>
      </c>
      <c r="G5773" s="37">
        <v>9800000</v>
      </c>
      <c r="H5773" s="37">
        <v>1</v>
      </c>
      <c r="I5773" s="38"/>
    </row>
    <row r="5774" spans="1:9" ht="27" x14ac:dyDescent="0.25">
      <c r="A5774" s="10"/>
      <c r="B5774" s="10" t="s">
        <v>2126</v>
      </c>
      <c r="C5774" s="10" t="s">
        <v>105</v>
      </c>
      <c r="D5774" s="10" t="s">
        <v>36</v>
      </c>
      <c r="E5774" s="10" t="s">
        <v>35</v>
      </c>
      <c r="F5774" s="10">
        <v>0</v>
      </c>
      <c r="G5774" s="10">
        <f>F5774*H5774</f>
        <v>0</v>
      </c>
      <c r="H5774" s="10" t="s">
        <v>115</v>
      </c>
      <c r="I5774" s="38"/>
    </row>
    <row r="5775" spans="1:9" ht="15" customHeight="1" x14ac:dyDescent="0.25">
      <c r="A5775" s="145" t="s">
        <v>33</v>
      </c>
      <c r="B5775" s="146"/>
      <c r="C5775" s="146"/>
      <c r="D5775" s="146"/>
      <c r="E5775" s="146"/>
      <c r="F5775" s="146"/>
      <c r="G5775" s="146"/>
      <c r="H5775" s="159"/>
      <c r="I5775" s="38"/>
    </row>
    <row r="5776" spans="1:9" ht="40.5" x14ac:dyDescent="0.25">
      <c r="A5776" s="10"/>
      <c r="B5776" s="10" t="s">
        <v>2127</v>
      </c>
      <c r="C5776" s="19" t="s">
        <v>292</v>
      </c>
      <c r="D5776" s="19" t="s">
        <v>36</v>
      </c>
      <c r="E5776" s="19" t="s">
        <v>35</v>
      </c>
      <c r="F5776" s="19">
        <v>5000000</v>
      </c>
      <c r="G5776" s="19">
        <v>5000000</v>
      </c>
      <c r="H5776" s="19" t="s">
        <v>115</v>
      </c>
      <c r="I5776" s="38"/>
    </row>
    <row r="5777" spans="1:9" x14ac:dyDescent="0.25">
      <c r="A5777" s="259" t="s">
        <v>2732</v>
      </c>
      <c r="B5777" s="259"/>
      <c r="C5777" s="259"/>
      <c r="D5777" s="259"/>
      <c r="E5777" s="259"/>
      <c r="F5777" s="259"/>
      <c r="G5777" s="259"/>
      <c r="H5777" s="259"/>
      <c r="I5777" s="38"/>
    </row>
    <row r="5778" spans="1:9" s="63" customFormat="1" x14ac:dyDescent="0.25">
      <c r="A5778" s="224" t="s">
        <v>33</v>
      </c>
      <c r="B5778" s="225"/>
      <c r="C5778" s="225"/>
      <c r="D5778" s="225"/>
      <c r="E5778" s="225"/>
      <c r="F5778" s="225"/>
      <c r="G5778" s="225"/>
      <c r="H5778" s="226"/>
      <c r="I5778" s="62"/>
    </row>
    <row r="5779" spans="1:9" s="63" customFormat="1" ht="27" x14ac:dyDescent="0.25">
      <c r="A5779" s="95">
        <v>5112</v>
      </c>
      <c r="B5779" s="95" t="s">
        <v>6948</v>
      </c>
      <c r="C5779" s="95" t="s">
        <v>112</v>
      </c>
      <c r="D5779" s="95" t="s">
        <v>41</v>
      </c>
      <c r="E5779" s="95" t="s">
        <v>35</v>
      </c>
      <c r="F5779" s="95">
        <v>56286</v>
      </c>
      <c r="G5779" s="95">
        <v>56286</v>
      </c>
      <c r="H5779" s="95">
        <v>1</v>
      </c>
      <c r="I5779" s="62"/>
    </row>
    <row r="5780" spans="1:9" s="63" customFormat="1" ht="27" x14ac:dyDescent="0.25">
      <c r="A5780" s="95">
        <v>5112</v>
      </c>
      <c r="B5780" s="95" t="s">
        <v>6891</v>
      </c>
      <c r="C5780" s="95" t="s">
        <v>62</v>
      </c>
      <c r="D5780" s="95" t="s">
        <v>34</v>
      </c>
      <c r="E5780" s="95" t="s">
        <v>35</v>
      </c>
      <c r="F5780" s="95">
        <v>18885</v>
      </c>
      <c r="G5780" s="95">
        <v>18885</v>
      </c>
      <c r="H5780" s="95"/>
      <c r="I5780" s="62"/>
    </row>
    <row r="5781" spans="1:9" s="63" customFormat="1" ht="27" x14ac:dyDescent="0.25">
      <c r="A5781" s="46">
        <v>5113</v>
      </c>
      <c r="B5781" s="46" t="s">
        <v>5521</v>
      </c>
      <c r="C5781" s="46" t="s">
        <v>62</v>
      </c>
      <c r="D5781" s="47" t="s">
        <v>34</v>
      </c>
      <c r="E5781" s="47" t="s">
        <v>35</v>
      </c>
      <c r="F5781" s="47">
        <v>76200</v>
      </c>
      <c r="G5781" s="47">
        <v>76200</v>
      </c>
      <c r="H5781" s="46">
        <v>1</v>
      </c>
      <c r="I5781" s="62"/>
    </row>
    <row r="5782" spans="1:9" s="63" customFormat="1" ht="27" x14ac:dyDescent="0.25">
      <c r="A5782" s="46">
        <v>5113</v>
      </c>
      <c r="B5782" s="46" t="s">
        <v>5522</v>
      </c>
      <c r="C5782" s="46" t="s">
        <v>62</v>
      </c>
      <c r="D5782" s="47" t="s">
        <v>34</v>
      </c>
      <c r="E5782" s="47" t="s">
        <v>35</v>
      </c>
      <c r="F5782" s="47">
        <v>23180</v>
      </c>
      <c r="G5782" s="47">
        <v>23180</v>
      </c>
      <c r="H5782" s="46">
        <v>1</v>
      </c>
      <c r="I5782" s="62"/>
    </row>
    <row r="5783" spans="1:9" s="63" customFormat="1" ht="27" x14ac:dyDescent="0.25">
      <c r="A5783" s="46">
        <v>5113</v>
      </c>
      <c r="B5783" s="46" t="s">
        <v>5523</v>
      </c>
      <c r="C5783" s="46" t="s">
        <v>62</v>
      </c>
      <c r="D5783" s="47" t="s">
        <v>34</v>
      </c>
      <c r="E5783" s="47" t="s">
        <v>35</v>
      </c>
      <c r="F5783" s="47">
        <v>14380</v>
      </c>
      <c r="G5783" s="47">
        <v>14380</v>
      </c>
      <c r="H5783" s="46">
        <v>1</v>
      </c>
      <c r="I5783" s="62"/>
    </row>
    <row r="5784" spans="1:9" ht="27" x14ac:dyDescent="0.25">
      <c r="A5784" s="46">
        <v>5113</v>
      </c>
      <c r="B5784" s="46" t="s">
        <v>2860</v>
      </c>
      <c r="C5784" s="46" t="s">
        <v>112</v>
      </c>
      <c r="D5784" s="47" t="s">
        <v>41</v>
      </c>
      <c r="E5784" s="47" t="s">
        <v>35</v>
      </c>
      <c r="F5784" s="47">
        <v>60000</v>
      </c>
      <c r="G5784" s="47">
        <v>60000</v>
      </c>
      <c r="H5784" s="46" t="s">
        <v>115</v>
      </c>
      <c r="I5784" s="38"/>
    </row>
    <row r="5785" spans="1:9" ht="27" x14ac:dyDescent="0.25">
      <c r="A5785" s="46">
        <v>5113</v>
      </c>
      <c r="B5785" s="46" t="s">
        <v>2861</v>
      </c>
      <c r="C5785" s="46" t="s">
        <v>112</v>
      </c>
      <c r="D5785" s="47" t="s">
        <v>41</v>
      </c>
      <c r="E5785" s="47" t="s">
        <v>35</v>
      </c>
      <c r="F5785" s="47">
        <v>25000</v>
      </c>
      <c r="G5785" s="47">
        <v>25000</v>
      </c>
      <c r="H5785" s="47" t="s">
        <v>115</v>
      </c>
      <c r="I5785" s="38"/>
    </row>
    <row r="5786" spans="1:9" ht="27" x14ac:dyDescent="0.25">
      <c r="A5786" s="46">
        <v>5113</v>
      </c>
      <c r="B5786" s="46" t="s">
        <v>2862</v>
      </c>
      <c r="C5786" s="46" t="s">
        <v>112</v>
      </c>
      <c r="D5786" s="47" t="s">
        <v>41</v>
      </c>
      <c r="E5786" s="47" t="s">
        <v>35</v>
      </c>
      <c r="F5786" s="47">
        <v>29000</v>
      </c>
      <c r="G5786" s="47">
        <v>29000</v>
      </c>
      <c r="H5786" s="47" t="s">
        <v>115</v>
      </c>
      <c r="I5786" s="38"/>
    </row>
    <row r="5787" spans="1:9" ht="27" x14ac:dyDescent="0.25">
      <c r="A5787" s="46">
        <v>5113</v>
      </c>
      <c r="B5787" s="46" t="s">
        <v>2863</v>
      </c>
      <c r="C5787" s="46" t="s">
        <v>112</v>
      </c>
      <c r="D5787" s="47" t="s">
        <v>41</v>
      </c>
      <c r="E5787" s="47" t="s">
        <v>35</v>
      </c>
      <c r="F5787" s="47">
        <v>18000</v>
      </c>
      <c r="G5787" s="47">
        <v>18000</v>
      </c>
      <c r="H5787" s="47" t="s">
        <v>115</v>
      </c>
      <c r="I5787" s="38"/>
    </row>
    <row r="5788" spans="1:9" x14ac:dyDescent="0.25">
      <c r="A5788" s="224" t="s">
        <v>39</v>
      </c>
      <c r="B5788" s="225"/>
      <c r="C5788" s="225"/>
      <c r="D5788" s="225"/>
      <c r="E5788" s="225"/>
      <c r="F5788" s="225"/>
      <c r="G5788" s="225"/>
      <c r="H5788" s="226"/>
      <c r="I5788" s="38"/>
    </row>
    <row r="5789" spans="1:9" ht="27" x14ac:dyDescent="0.25">
      <c r="A5789" s="138">
        <v>5112</v>
      </c>
      <c r="B5789" s="95" t="s">
        <v>6890</v>
      </c>
      <c r="C5789" s="95" t="s">
        <v>105</v>
      </c>
      <c r="D5789" s="95" t="s">
        <v>36</v>
      </c>
      <c r="E5789" s="95" t="s">
        <v>35</v>
      </c>
      <c r="F5789" s="95">
        <v>2814310</v>
      </c>
      <c r="G5789" s="95">
        <v>2814310</v>
      </c>
      <c r="H5789" s="95">
        <v>1</v>
      </c>
      <c r="I5789" s="38"/>
    </row>
    <row r="5790" spans="1:9" ht="27" x14ac:dyDescent="0.25">
      <c r="A5790" s="95">
        <v>5129</v>
      </c>
      <c r="B5790" s="95" t="s">
        <v>5393</v>
      </c>
      <c r="C5790" s="95" t="s">
        <v>5394</v>
      </c>
      <c r="D5790" s="95" t="s">
        <v>36</v>
      </c>
      <c r="E5790" s="95" t="s">
        <v>35</v>
      </c>
      <c r="F5790" s="95">
        <v>4750000</v>
      </c>
      <c r="G5790" s="95">
        <v>4750000</v>
      </c>
      <c r="H5790" s="95">
        <v>1</v>
      </c>
      <c r="I5790" s="38"/>
    </row>
    <row r="5791" spans="1:9" ht="27" x14ac:dyDescent="0.25">
      <c r="A5791" s="95">
        <v>4251</v>
      </c>
      <c r="B5791" s="95" t="s">
        <v>4924</v>
      </c>
      <c r="C5791" s="95" t="s">
        <v>105</v>
      </c>
      <c r="D5791" s="95" t="s">
        <v>36</v>
      </c>
      <c r="E5791" s="95" t="s">
        <v>35</v>
      </c>
      <c r="F5791" s="95">
        <v>4900000</v>
      </c>
      <c r="G5791" s="95">
        <v>4900000</v>
      </c>
      <c r="H5791" s="95">
        <v>1</v>
      </c>
      <c r="I5791" s="38"/>
    </row>
    <row r="5792" spans="1:9" ht="27" x14ac:dyDescent="0.25">
      <c r="A5792" s="95">
        <v>4251</v>
      </c>
      <c r="B5792" s="95" t="s">
        <v>3881</v>
      </c>
      <c r="C5792" s="95" t="s">
        <v>105</v>
      </c>
      <c r="D5792" s="95" t="s">
        <v>36</v>
      </c>
      <c r="E5792" s="95" t="s">
        <v>35</v>
      </c>
      <c r="F5792" s="95">
        <v>12700110</v>
      </c>
      <c r="G5792" s="95">
        <v>12700110</v>
      </c>
      <c r="H5792" s="95">
        <v>1</v>
      </c>
      <c r="I5792" s="38"/>
    </row>
    <row r="5793" spans="1:9" ht="27" x14ac:dyDescent="0.25">
      <c r="A5793" s="19">
        <v>4251</v>
      </c>
      <c r="B5793" s="19" t="s">
        <v>3882</v>
      </c>
      <c r="C5793" s="19" t="s">
        <v>105</v>
      </c>
      <c r="D5793" s="19" t="s">
        <v>36</v>
      </c>
      <c r="E5793" s="19" t="s">
        <v>35</v>
      </c>
      <c r="F5793" s="19">
        <v>3863300</v>
      </c>
      <c r="G5793" s="19">
        <v>3863300</v>
      </c>
      <c r="H5793" s="19">
        <v>1</v>
      </c>
      <c r="I5793" s="38"/>
    </row>
    <row r="5794" spans="1:9" ht="27" x14ac:dyDescent="0.25">
      <c r="A5794" s="19">
        <v>4251</v>
      </c>
      <c r="B5794" s="19" t="s">
        <v>3883</v>
      </c>
      <c r="C5794" s="19" t="s">
        <v>105</v>
      </c>
      <c r="D5794" s="19" t="s">
        <v>36</v>
      </c>
      <c r="E5794" s="19" t="s">
        <v>35</v>
      </c>
      <c r="F5794" s="19">
        <v>2397310</v>
      </c>
      <c r="G5794" s="19">
        <v>2397310</v>
      </c>
      <c r="H5794" s="19">
        <v>1</v>
      </c>
      <c r="I5794" s="38"/>
    </row>
    <row r="5795" spans="1:9" ht="27" x14ac:dyDescent="0.25">
      <c r="A5795" s="19">
        <v>5113</v>
      </c>
      <c r="B5795" s="19" t="s">
        <v>2733</v>
      </c>
      <c r="C5795" s="19" t="s">
        <v>105</v>
      </c>
      <c r="D5795" s="19" t="s">
        <v>36</v>
      </c>
      <c r="E5795" s="19" t="s">
        <v>35</v>
      </c>
      <c r="F5795" s="19">
        <v>0</v>
      </c>
      <c r="G5795" s="19">
        <v>0</v>
      </c>
      <c r="H5795" s="19">
        <v>1</v>
      </c>
      <c r="I5795" s="38"/>
    </row>
    <row r="5796" spans="1:9" ht="27" x14ac:dyDescent="0.25">
      <c r="A5796" s="19">
        <v>5113</v>
      </c>
      <c r="B5796" s="19" t="s">
        <v>2734</v>
      </c>
      <c r="C5796" s="19" t="s">
        <v>105</v>
      </c>
      <c r="D5796" s="19" t="s">
        <v>36</v>
      </c>
      <c r="E5796" s="19" t="s">
        <v>35</v>
      </c>
      <c r="F5796" s="19">
        <v>0</v>
      </c>
      <c r="G5796" s="19">
        <v>0</v>
      </c>
      <c r="H5796" s="19">
        <v>1</v>
      </c>
      <c r="I5796" s="38"/>
    </row>
    <row r="5797" spans="1:9" ht="27" x14ac:dyDescent="0.25">
      <c r="A5797" s="19">
        <v>5113</v>
      </c>
      <c r="B5797" s="19" t="s">
        <v>2735</v>
      </c>
      <c r="C5797" s="19" t="s">
        <v>105</v>
      </c>
      <c r="D5797" s="19" t="s">
        <v>36</v>
      </c>
      <c r="E5797" s="19" t="s">
        <v>35</v>
      </c>
      <c r="F5797" s="19">
        <v>0</v>
      </c>
      <c r="G5797" s="19">
        <v>0</v>
      </c>
      <c r="H5797" s="19">
        <v>1</v>
      </c>
      <c r="I5797" s="38"/>
    </row>
    <row r="5798" spans="1:9" ht="27" x14ac:dyDescent="0.25">
      <c r="A5798" s="46">
        <v>5113</v>
      </c>
      <c r="B5798" s="10" t="s">
        <v>2736</v>
      </c>
      <c r="C5798" s="10" t="s">
        <v>105</v>
      </c>
      <c r="D5798" s="19" t="s">
        <v>36</v>
      </c>
      <c r="E5798" s="47" t="s">
        <v>35</v>
      </c>
      <c r="F5798" s="47">
        <v>0</v>
      </c>
      <c r="G5798" s="47">
        <v>0</v>
      </c>
      <c r="H5798" s="47">
        <v>1</v>
      </c>
      <c r="I5798" s="38"/>
    </row>
    <row r="5799" spans="1:9" ht="27" x14ac:dyDescent="0.25">
      <c r="A5799" s="10">
        <v>5113</v>
      </c>
      <c r="B5799" s="10" t="s">
        <v>2734</v>
      </c>
      <c r="C5799" s="10" t="s">
        <v>105</v>
      </c>
      <c r="D5799" s="19" t="s">
        <v>36</v>
      </c>
      <c r="E5799" s="47" t="s">
        <v>35</v>
      </c>
      <c r="F5799" s="47">
        <v>0</v>
      </c>
      <c r="G5799" s="47">
        <v>0</v>
      </c>
      <c r="H5799" s="47">
        <v>1</v>
      </c>
      <c r="I5799" s="38"/>
    </row>
    <row r="5800" spans="1:9" ht="27" x14ac:dyDescent="0.25">
      <c r="A5800" s="10">
        <v>5113</v>
      </c>
      <c r="B5800" s="10" t="s">
        <v>2735</v>
      </c>
      <c r="C5800" s="10" t="s">
        <v>105</v>
      </c>
      <c r="D5800" s="19" t="s">
        <v>36</v>
      </c>
      <c r="E5800" s="47" t="s">
        <v>35</v>
      </c>
      <c r="F5800" s="47">
        <v>0</v>
      </c>
      <c r="G5800" s="47">
        <v>0</v>
      </c>
      <c r="H5800" s="47">
        <v>1</v>
      </c>
      <c r="I5800" s="38"/>
    </row>
    <row r="5801" spans="1:9" ht="27" x14ac:dyDescent="0.25">
      <c r="A5801" s="10">
        <v>5113</v>
      </c>
      <c r="B5801" s="10" t="s">
        <v>2736</v>
      </c>
      <c r="C5801" s="10" t="s">
        <v>105</v>
      </c>
      <c r="D5801" s="19" t="s">
        <v>36</v>
      </c>
      <c r="E5801" s="47" t="s">
        <v>35</v>
      </c>
      <c r="F5801" s="47">
        <v>0</v>
      </c>
      <c r="G5801" s="47">
        <v>0</v>
      </c>
      <c r="H5801" s="47">
        <v>1</v>
      </c>
      <c r="I5801" s="38"/>
    </row>
    <row r="5802" spans="1:9" ht="27" x14ac:dyDescent="0.25">
      <c r="A5802" s="10">
        <v>5113</v>
      </c>
      <c r="B5802" s="10" t="s">
        <v>2728</v>
      </c>
      <c r="C5802" s="10" t="s">
        <v>62</v>
      </c>
      <c r="D5802" s="19" t="s">
        <v>34</v>
      </c>
      <c r="E5802" s="11" t="s">
        <v>35</v>
      </c>
      <c r="F5802" s="19">
        <v>0</v>
      </c>
      <c r="G5802" s="19">
        <f>F5802*H5802</f>
        <v>0</v>
      </c>
      <c r="H5802" s="45">
        <v>1</v>
      </c>
      <c r="I5802" s="38"/>
    </row>
    <row r="5803" spans="1:9" ht="27" x14ac:dyDescent="0.25">
      <c r="A5803" s="10">
        <v>5113</v>
      </c>
      <c r="B5803" s="10" t="s">
        <v>2729</v>
      </c>
      <c r="C5803" s="10" t="s">
        <v>62</v>
      </c>
      <c r="D5803" s="19" t="s">
        <v>34</v>
      </c>
      <c r="E5803" s="11" t="s">
        <v>35</v>
      </c>
      <c r="F5803" s="19">
        <v>0</v>
      </c>
      <c r="G5803" s="19">
        <f>F5803*H5803</f>
        <v>0</v>
      </c>
      <c r="H5803" s="45">
        <v>1</v>
      </c>
      <c r="I5803" s="38"/>
    </row>
    <row r="5804" spans="1:9" ht="27" x14ac:dyDescent="0.25">
      <c r="A5804" s="10">
        <v>5113</v>
      </c>
      <c r="B5804" s="10" t="s">
        <v>2730</v>
      </c>
      <c r="C5804" s="10" t="s">
        <v>62</v>
      </c>
      <c r="D5804" s="19" t="s">
        <v>34</v>
      </c>
      <c r="E5804" s="11" t="s">
        <v>35</v>
      </c>
      <c r="F5804" s="19">
        <v>0</v>
      </c>
      <c r="G5804" s="19">
        <f>F5804*H5804</f>
        <v>0</v>
      </c>
      <c r="H5804" s="45">
        <v>1</v>
      </c>
      <c r="I5804" s="38"/>
    </row>
    <row r="5805" spans="1:9" ht="27" x14ac:dyDescent="0.25">
      <c r="A5805" s="10">
        <v>5113</v>
      </c>
      <c r="B5805" s="10" t="s">
        <v>2731</v>
      </c>
      <c r="C5805" s="10" t="s">
        <v>62</v>
      </c>
      <c r="D5805" s="19" t="s">
        <v>34</v>
      </c>
      <c r="E5805" s="11" t="s">
        <v>35</v>
      </c>
      <c r="F5805" s="19">
        <v>0</v>
      </c>
      <c r="G5805" s="19">
        <f>F5805*H5805</f>
        <v>0</v>
      </c>
      <c r="H5805" s="45">
        <v>1</v>
      </c>
      <c r="I5805" s="38"/>
    </row>
    <row r="5806" spans="1:9" x14ac:dyDescent="0.25">
      <c r="A5806" s="143" t="s">
        <v>3730</v>
      </c>
      <c r="B5806" s="144"/>
      <c r="C5806" s="144"/>
      <c r="D5806" s="144"/>
      <c r="E5806" s="144"/>
      <c r="F5806" s="144"/>
      <c r="G5806" s="144"/>
      <c r="H5806" s="144"/>
      <c r="I5806" s="38"/>
    </row>
    <row r="5807" spans="1:9" ht="15" customHeight="1" x14ac:dyDescent="0.25">
      <c r="A5807" s="224" t="s">
        <v>39</v>
      </c>
      <c r="B5807" s="225"/>
      <c r="C5807" s="225"/>
      <c r="D5807" s="225"/>
      <c r="E5807" s="225"/>
      <c r="F5807" s="225"/>
      <c r="G5807" s="225"/>
      <c r="H5807" s="226"/>
      <c r="I5807" s="38"/>
    </row>
    <row r="5808" spans="1:9" ht="40.5" x14ac:dyDescent="0.25">
      <c r="A5808" s="19">
        <v>4251</v>
      </c>
      <c r="B5808" s="19" t="s">
        <v>3878</v>
      </c>
      <c r="C5808" s="19" t="s">
        <v>252</v>
      </c>
      <c r="D5808" s="19" t="s">
        <v>36</v>
      </c>
      <c r="E5808" s="19" t="s">
        <v>35</v>
      </c>
      <c r="F5808" s="19">
        <v>40149190</v>
      </c>
      <c r="G5808" s="19">
        <v>40149190</v>
      </c>
      <c r="H5808" s="19">
        <v>1</v>
      </c>
      <c r="I5808" s="38"/>
    </row>
    <row r="5809" spans="1:9" ht="15" customHeight="1" x14ac:dyDescent="0.25">
      <c r="A5809" s="224" t="s">
        <v>33</v>
      </c>
      <c r="B5809" s="225"/>
      <c r="C5809" s="225"/>
      <c r="D5809" s="225"/>
      <c r="E5809" s="225"/>
      <c r="F5809" s="225"/>
      <c r="G5809" s="225"/>
      <c r="H5809" s="226"/>
      <c r="I5809" s="38"/>
    </row>
    <row r="5810" spans="1:9" ht="27" x14ac:dyDescent="0.25">
      <c r="A5810" s="33">
        <v>4251</v>
      </c>
      <c r="B5810" s="33" t="s">
        <v>3729</v>
      </c>
      <c r="C5810" s="33" t="s">
        <v>112</v>
      </c>
      <c r="D5810" s="33" t="s">
        <v>41</v>
      </c>
      <c r="E5810" s="33" t="s">
        <v>35</v>
      </c>
      <c r="F5810" s="33">
        <v>640000</v>
      </c>
      <c r="G5810" s="33">
        <v>640000</v>
      </c>
      <c r="H5810" s="33">
        <v>1</v>
      </c>
      <c r="I5810" s="38"/>
    </row>
    <row r="5811" spans="1:9" x14ac:dyDescent="0.25">
      <c r="A5811" s="143" t="s">
        <v>5600</v>
      </c>
      <c r="B5811" s="144"/>
      <c r="C5811" s="144"/>
      <c r="D5811" s="144"/>
      <c r="E5811" s="144"/>
      <c r="F5811" s="144"/>
      <c r="G5811" s="144"/>
      <c r="H5811" s="144"/>
      <c r="I5811" s="38"/>
    </row>
    <row r="5812" spans="1:9" x14ac:dyDescent="0.25">
      <c r="A5812" s="10"/>
      <c r="B5812" s="145" t="s">
        <v>33</v>
      </c>
      <c r="C5812" s="146"/>
      <c r="D5812" s="146"/>
      <c r="E5812" s="146"/>
      <c r="F5812" s="146"/>
      <c r="G5812" s="159"/>
      <c r="H5812" s="34"/>
      <c r="I5812" s="38"/>
    </row>
    <row r="5813" spans="1:9" ht="27" x14ac:dyDescent="0.25">
      <c r="A5813" s="33">
        <v>5112</v>
      </c>
      <c r="B5813" s="33" t="s">
        <v>5601</v>
      </c>
      <c r="C5813" s="33" t="s">
        <v>112</v>
      </c>
      <c r="D5813" s="33" t="s">
        <v>41</v>
      </c>
      <c r="E5813" s="33" t="s">
        <v>35</v>
      </c>
      <c r="F5813" s="33">
        <v>379214</v>
      </c>
      <c r="G5813" s="33">
        <v>379214</v>
      </c>
      <c r="H5813" s="33">
        <v>1</v>
      </c>
      <c r="I5813" s="38"/>
    </row>
    <row r="5814" spans="1:9" x14ac:dyDescent="0.25">
      <c r="A5814" s="143" t="s">
        <v>2644</v>
      </c>
      <c r="B5814" s="144"/>
      <c r="C5814" s="144"/>
      <c r="D5814" s="144"/>
      <c r="E5814" s="144"/>
      <c r="F5814" s="144"/>
      <c r="G5814" s="144"/>
      <c r="H5814" s="144"/>
      <c r="I5814" s="38"/>
    </row>
    <row r="5815" spans="1:9" x14ac:dyDescent="0.25">
      <c r="A5815" s="10"/>
      <c r="B5815" s="145" t="s">
        <v>33</v>
      </c>
      <c r="C5815" s="146"/>
      <c r="D5815" s="146"/>
      <c r="E5815" s="146"/>
      <c r="F5815" s="146"/>
      <c r="G5815" s="159"/>
      <c r="H5815" s="34"/>
      <c r="I5815" s="38"/>
    </row>
    <row r="5816" spans="1:9" ht="27" x14ac:dyDescent="0.25">
      <c r="A5816" s="10">
        <v>5113</v>
      </c>
      <c r="B5816" s="10" t="s">
        <v>5298</v>
      </c>
      <c r="C5816" s="10" t="s">
        <v>105</v>
      </c>
      <c r="D5816" s="10" t="s">
        <v>38</v>
      </c>
      <c r="E5816" s="10" t="s">
        <v>35</v>
      </c>
      <c r="F5816" s="10">
        <v>0</v>
      </c>
      <c r="G5816" s="10">
        <f>F5816*H5816</f>
        <v>0</v>
      </c>
      <c r="H5816" s="10">
        <v>1</v>
      </c>
      <c r="I5816" s="38"/>
    </row>
    <row r="5817" spans="1:9" ht="54" x14ac:dyDescent="0.25">
      <c r="A5817" s="10" t="s">
        <v>256</v>
      </c>
      <c r="B5817" s="10" t="s">
        <v>935</v>
      </c>
      <c r="C5817" s="10" t="s">
        <v>936</v>
      </c>
      <c r="D5817" s="10" t="s">
        <v>36</v>
      </c>
      <c r="E5817" s="10" t="s">
        <v>35</v>
      </c>
      <c r="F5817" s="10">
        <v>175000</v>
      </c>
      <c r="G5817" s="10">
        <f>F5817*H5817</f>
        <v>175000</v>
      </c>
      <c r="H5817" s="10" t="s">
        <v>115</v>
      </c>
      <c r="I5817" s="38"/>
    </row>
    <row r="5818" spans="1:9" ht="27" x14ac:dyDescent="0.25">
      <c r="A5818" s="10" t="s">
        <v>256</v>
      </c>
      <c r="B5818" s="10" t="s">
        <v>937</v>
      </c>
      <c r="C5818" s="10" t="s">
        <v>468</v>
      </c>
      <c r="D5818" s="10" t="s">
        <v>36</v>
      </c>
      <c r="E5818" s="10" t="s">
        <v>35</v>
      </c>
      <c r="F5818" s="10">
        <v>996000</v>
      </c>
      <c r="G5818" s="10">
        <f>F5818*H5818</f>
        <v>996000</v>
      </c>
      <c r="H5818" s="10" t="s">
        <v>115</v>
      </c>
      <c r="I5818" s="38"/>
    </row>
    <row r="5819" spans="1:9" x14ac:dyDescent="0.25">
      <c r="A5819" s="174" t="s">
        <v>4143</v>
      </c>
      <c r="B5819" s="175"/>
      <c r="C5819" s="175"/>
      <c r="D5819" s="175"/>
      <c r="E5819" s="175"/>
      <c r="F5819" s="175"/>
      <c r="G5819" s="175"/>
      <c r="H5819" s="175"/>
      <c r="I5819" s="38"/>
    </row>
    <row r="5820" spans="1:9" x14ac:dyDescent="0.25">
      <c r="A5820" s="10"/>
      <c r="B5820" s="145" t="s">
        <v>39</v>
      </c>
      <c r="C5820" s="146"/>
      <c r="D5820" s="146"/>
      <c r="E5820" s="146"/>
      <c r="F5820" s="146"/>
      <c r="G5820" s="159"/>
      <c r="H5820" s="34"/>
      <c r="I5820" s="38"/>
    </row>
    <row r="5821" spans="1:9" ht="27" x14ac:dyDescent="0.25">
      <c r="A5821" s="10">
        <v>5113</v>
      </c>
      <c r="B5821" s="10" t="s">
        <v>4925</v>
      </c>
      <c r="C5821" s="10" t="s">
        <v>4142</v>
      </c>
      <c r="D5821" s="10" t="s">
        <v>36</v>
      </c>
      <c r="E5821" s="10" t="s">
        <v>35</v>
      </c>
      <c r="F5821" s="10">
        <v>1085110</v>
      </c>
      <c r="G5821" s="10">
        <v>1085110</v>
      </c>
      <c r="H5821" s="10">
        <v>1</v>
      </c>
      <c r="I5821" s="38"/>
    </row>
    <row r="5822" spans="1:9" ht="27" x14ac:dyDescent="0.25">
      <c r="A5822" s="10">
        <v>5113</v>
      </c>
      <c r="B5822" s="10" t="s">
        <v>4141</v>
      </c>
      <c r="C5822" s="10" t="s">
        <v>4142</v>
      </c>
      <c r="D5822" s="10" t="s">
        <v>36</v>
      </c>
      <c r="E5822" s="10" t="s">
        <v>35</v>
      </c>
      <c r="F5822" s="10">
        <v>7258620</v>
      </c>
      <c r="G5822" s="10">
        <v>7258620</v>
      </c>
      <c r="H5822" s="10">
        <v>1</v>
      </c>
      <c r="I5822" s="38"/>
    </row>
    <row r="5823" spans="1:9" ht="15" customHeight="1" x14ac:dyDescent="0.25">
      <c r="A5823" s="145" t="s">
        <v>33</v>
      </c>
      <c r="B5823" s="146"/>
      <c r="C5823" s="146"/>
      <c r="D5823" s="146"/>
      <c r="E5823" s="146"/>
      <c r="F5823" s="146"/>
      <c r="G5823" s="146"/>
      <c r="H5823" s="159"/>
      <c r="I5823" s="38"/>
    </row>
    <row r="5824" spans="1:9" ht="27" x14ac:dyDescent="0.25">
      <c r="A5824" s="37">
        <v>5113</v>
      </c>
      <c r="B5824" s="37" t="s">
        <v>5002</v>
      </c>
      <c r="C5824" s="37" t="s">
        <v>62</v>
      </c>
      <c r="D5824" s="37" t="s">
        <v>34</v>
      </c>
      <c r="E5824" s="37" t="s">
        <v>35</v>
      </c>
      <c r="F5824" s="37">
        <v>5400</v>
      </c>
      <c r="G5824" s="37">
        <v>5400</v>
      </c>
      <c r="H5824" s="37">
        <v>1</v>
      </c>
      <c r="I5824" s="38"/>
    </row>
    <row r="5825" spans="1:9" ht="27" x14ac:dyDescent="0.25">
      <c r="A5825" s="37">
        <v>5113</v>
      </c>
      <c r="B5825" s="37" t="s">
        <v>5004</v>
      </c>
      <c r="C5825" s="37" t="s">
        <v>112</v>
      </c>
      <c r="D5825" s="37" t="s">
        <v>41</v>
      </c>
      <c r="E5825" s="37" t="s">
        <v>35</v>
      </c>
      <c r="F5825" s="37">
        <v>18100</v>
      </c>
      <c r="G5825" s="37">
        <v>18100</v>
      </c>
      <c r="H5825" s="37">
        <v>1</v>
      </c>
      <c r="I5825" s="38"/>
    </row>
    <row r="5826" spans="1:9" ht="27" x14ac:dyDescent="0.25">
      <c r="A5826" s="37">
        <v>5113</v>
      </c>
      <c r="B5826" s="37" t="s">
        <v>5002</v>
      </c>
      <c r="C5826" s="37" t="s">
        <v>62</v>
      </c>
      <c r="D5826" s="37" t="s">
        <v>34</v>
      </c>
      <c r="E5826" s="37" t="s">
        <v>35</v>
      </c>
      <c r="F5826" s="37">
        <v>5400</v>
      </c>
      <c r="G5826" s="37">
        <v>5400</v>
      </c>
      <c r="H5826" s="37">
        <v>1</v>
      </c>
      <c r="I5826" s="38"/>
    </row>
    <row r="5827" spans="1:9" x14ac:dyDescent="0.25">
      <c r="A5827" s="174" t="s">
        <v>5395</v>
      </c>
      <c r="B5827" s="175"/>
      <c r="C5827" s="175"/>
      <c r="D5827" s="175"/>
      <c r="E5827" s="175"/>
      <c r="F5827" s="175"/>
      <c r="G5827" s="175"/>
      <c r="H5827" s="175"/>
      <c r="I5827" s="38"/>
    </row>
    <row r="5828" spans="1:9" x14ac:dyDescent="0.25">
      <c r="A5828" s="10"/>
      <c r="B5828" s="145" t="s">
        <v>9</v>
      </c>
      <c r="C5828" s="146"/>
      <c r="D5828" s="146"/>
      <c r="E5828" s="146"/>
      <c r="F5828" s="146"/>
      <c r="G5828" s="159"/>
      <c r="H5828" s="34"/>
      <c r="I5828" s="38"/>
    </row>
    <row r="5829" spans="1:9" ht="27" x14ac:dyDescent="0.25">
      <c r="A5829" s="33">
        <v>4251</v>
      </c>
      <c r="B5829" s="33" t="s">
        <v>5397</v>
      </c>
      <c r="C5829" s="33" t="s">
        <v>63</v>
      </c>
      <c r="D5829" s="33" t="s">
        <v>36</v>
      </c>
      <c r="E5829" s="33" t="s">
        <v>35</v>
      </c>
      <c r="F5829" s="33">
        <v>4547200</v>
      </c>
      <c r="G5829" s="33">
        <v>4547200</v>
      </c>
      <c r="H5829" s="33">
        <v>1</v>
      </c>
      <c r="I5829" s="38"/>
    </row>
    <row r="5830" spans="1:9" x14ac:dyDescent="0.25">
      <c r="A5830" s="33">
        <v>4239</v>
      </c>
      <c r="B5830" s="33" t="s">
        <v>5396</v>
      </c>
      <c r="C5830" s="33" t="s">
        <v>2953</v>
      </c>
      <c r="D5830" s="33" t="s">
        <v>901</v>
      </c>
      <c r="E5830" s="33" t="s">
        <v>12</v>
      </c>
      <c r="F5830" s="33">
        <v>10000</v>
      </c>
      <c r="G5830" s="33">
        <f>+F5830*H5830</f>
        <v>500000</v>
      </c>
      <c r="H5830" s="33">
        <v>50</v>
      </c>
      <c r="I5830" s="38"/>
    </row>
    <row r="5831" spans="1:9" ht="30" customHeight="1" x14ac:dyDescent="0.25">
      <c r="A5831" s="174" t="s">
        <v>5380</v>
      </c>
      <c r="B5831" s="175"/>
      <c r="C5831" s="175"/>
      <c r="D5831" s="175"/>
      <c r="E5831" s="175"/>
      <c r="F5831" s="175"/>
      <c r="G5831" s="175"/>
      <c r="H5831" s="175"/>
      <c r="I5831" s="38"/>
    </row>
    <row r="5832" spans="1:9" x14ac:dyDescent="0.25">
      <c r="A5832" s="10"/>
      <c r="B5832" s="145" t="s">
        <v>9</v>
      </c>
      <c r="C5832" s="146"/>
      <c r="D5832" s="146"/>
      <c r="E5832" s="146"/>
      <c r="F5832" s="146"/>
      <c r="G5832" s="159"/>
      <c r="H5832" s="34"/>
      <c r="I5832" s="38"/>
    </row>
    <row r="5833" spans="1:9" x14ac:dyDescent="0.25">
      <c r="A5833" s="37">
        <v>4267</v>
      </c>
      <c r="B5833" s="37" t="s">
        <v>5378</v>
      </c>
      <c r="C5833" s="37" t="s">
        <v>3468</v>
      </c>
      <c r="D5833" s="37" t="s">
        <v>36</v>
      </c>
      <c r="E5833" s="37" t="s">
        <v>12</v>
      </c>
      <c r="F5833" s="37">
        <v>14150</v>
      </c>
      <c r="G5833" s="37">
        <f>+F5833*H5833</f>
        <v>990500</v>
      </c>
      <c r="H5833" s="37">
        <v>70</v>
      </c>
      <c r="I5833" s="38"/>
    </row>
    <row r="5834" spans="1:9" x14ac:dyDescent="0.25">
      <c r="A5834" s="37">
        <v>4267</v>
      </c>
      <c r="B5834" s="37" t="s">
        <v>5379</v>
      </c>
      <c r="C5834" s="37" t="s">
        <v>92</v>
      </c>
      <c r="D5834" s="37" t="s">
        <v>36</v>
      </c>
      <c r="E5834" s="37" t="s">
        <v>35</v>
      </c>
      <c r="F5834" s="37">
        <v>409500</v>
      </c>
      <c r="G5834" s="37">
        <f>+F5834*H5834</f>
        <v>409500</v>
      </c>
      <c r="H5834" s="37" t="s">
        <v>115</v>
      </c>
      <c r="I5834" s="38"/>
    </row>
    <row r="5835" spans="1:9" ht="13.5" customHeight="1" x14ac:dyDescent="0.25">
      <c r="A5835" s="174" t="s">
        <v>2645</v>
      </c>
      <c r="B5835" s="175"/>
      <c r="C5835" s="175"/>
      <c r="D5835" s="175"/>
      <c r="E5835" s="175"/>
      <c r="F5835" s="175"/>
      <c r="G5835" s="175"/>
      <c r="H5835" s="175"/>
      <c r="I5835" s="38"/>
    </row>
    <row r="5836" spans="1:9" x14ac:dyDescent="0.25">
      <c r="A5836" s="10"/>
      <c r="B5836" s="145" t="s">
        <v>33</v>
      </c>
      <c r="C5836" s="146"/>
      <c r="D5836" s="146"/>
      <c r="E5836" s="146"/>
      <c r="F5836" s="146"/>
      <c r="G5836" s="159"/>
      <c r="H5836" s="34"/>
      <c r="I5836" s="38"/>
    </row>
    <row r="5837" spans="1:9" x14ac:dyDescent="0.25">
      <c r="A5837" s="10" t="s">
        <v>130</v>
      </c>
      <c r="B5837" s="10" t="s">
        <v>939</v>
      </c>
      <c r="C5837" s="10" t="s">
        <v>449</v>
      </c>
      <c r="D5837" s="19" t="s">
        <v>36</v>
      </c>
      <c r="E5837" s="11" t="s">
        <v>35</v>
      </c>
      <c r="F5837" s="19">
        <v>0</v>
      </c>
      <c r="G5837" s="19">
        <f>F5837*H5837</f>
        <v>0</v>
      </c>
      <c r="H5837" s="34" t="s">
        <v>115</v>
      </c>
      <c r="I5837" s="38"/>
    </row>
    <row r="5838" spans="1:9" x14ac:dyDescent="0.25">
      <c r="A5838" s="10" t="s">
        <v>130</v>
      </c>
      <c r="B5838" s="10" t="s">
        <v>940</v>
      </c>
      <c r="C5838" s="10" t="s">
        <v>449</v>
      </c>
      <c r="D5838" s="19" t="s">
        <v>36</v>
      </c>
      <c r="E5838" s="11" t="s">
        <v>35</v>
      </c>
      <c r="F5838" s="19">
        <v>0</v>
      </c>
      <c r="G5838" s="19">
        <f>F5838*H5838</f>
        <v>0</v>
      </c>
      <c r="H5838" s="34" t="s">
        <v>115</v>
      </c>
      <c r="I5838" s="38"/>
    </row>
    <row r="5839" spans="1:9" ht="13.5" customHeight="1" x14ac:dyDescent="0.25">
      <c r="A5839" s="174" t="s">
        <v>2646</v>
      </c>
      <c r="B5839" s="175"/>
      <c r="C5839" s="175"/>
      <c r="D5839" s="175"/>
      <c r="E5839" s="175"/>
      <c r="F5839" s="175"/>
      <c r="G5839" s="175"/>
      <c r="H5839" s="175"/>
      <c r="I5839" s="38"/>
    </row>
    <row r="5840" spans="1:9" x14ac:dyDescent="0.25">
      <c r="A5840" s="145" t="s">
        <v>33</v>
      </c>
      <c r="B5840" s="146"/>
      <c r="C5840" s="146"/>
      <c r="D5840" s="146"/>
      <c r="E5840" s="146"/>
      <c r="F5840" s="146"/>
      <c r="G5840" s="146"/>
      <c r="H5840" s="146"/>
      <c r="I5840" s="38"/>
    </row>
    <row r="5841" spans="1:9" ht="40.5" x14ac:dyDescent="0.25">
      <c r="A5841" s="10" t="s">
        <v>130</v>
      </c>
      <c r="B5841" s="10" t="s">
        <v>1549</v>
      </c>
      <c r="C5841" s="10" t="s">
        <v>119</v>
      </c>
      <c r="D5841" s="10" t="s">
        <v>11</v>
      </c>
      <c r="E5841" s="10" t="s">
        <v>35</v>
      </c>
      <c r="F5841" s="10">
        <v>200000</v>
      </c>
      <c r="G5841" s="10">
        <f>F5841*H5841</f>
        <v>200000</v>
      </c>
      <c r="H5841" s="10" t="s">
        <v>115</v>
      </c>
      <c r="I5841" s="38"/>
    </row>
    <row r="5842" spans="1:9" ht="40.5" x14ac:dyDescent="0.25">
      <c r="A5842" s="10" t="s">
        <v>130</v>
      </c>
      <c r="B5842" s="10" t="s">
        <v>1550</v>
      </c>
      <c r="C5842" s="10" t="s">
        <v>119</v>
      </c>
      <c r="D5842" s="10" t="s">
        <v>11</v>
      </c>
      <c r="E5842" s="10" t="s">
        <v>35</v>
      </c>
      <c r="F5842" s="10">
        <v>1800000</v>
      </c>
      <c r="G5842" s="10">
        <f t="shared" ref="G5842:G5854" si="136">F5842*H5842</f>
        <v>1800000</v>
      </c>
      <c r="H5842" s="10" t="s">
        <v>115</v>
      </c>
      <c r="I5842" s="38"/>
    </row>
    <row r="5843" spans="1:9" ht="40.5" x14ac:dyDescent="0.25">
      <c r="A5843" s="10" t="s">
        <v>130</v>
      </c>
      <c r="B5843" s="10" t="s">
        <v>1551</v>
      </c>
      <c r="C5843" s="10" t="s">
        <v>119</v>
      </c>
      <c r="D5843" s="10" t="s">
        <v>11</v>
      </c>
      <c r="E5843" s="10" t="s">
        <v>35</v>
      </c>
      <c r="F5843" s="10">
        <v>1000000</v>
      </c>
      <c r="G5843" s="10">
        <f t="shared" si="136"/>
        <v>1000000</v>
      </c>
      <c r="H5843" s="10" t="s">
        <v>115</v>
      </c>
      <c r="I5843" s="38"/>
    </row>
    <row r="5844" spans="1:9" ht="40.5" x14ac:dyDescent="0.25">
      <c r="A5844" s="10" t="s">
        <v>130</v>
      </c>
      <c r="B5844" s="10" t="s">
        <v>1552</v>
      </c>
      <c r="C5844" s="10" t="s">
        <v>119</v>
      </c>
      <c r="D5844" s="10" t="s">
        <v>11</v>
      </c>
      <c r="E5844" s="10" t="s">
        <v>35</v>
      </c>
      <c r="F5844" s="10">
        <v>1500000</v>
      </c>
      <c r="G5844" s="10">
        <f t="shared" si="136"/>
        <v>1500000</v>
      </c>
      <c r="H5844" s="10" t="s">
        <v>115</v>
      </c>
      <c r="I5844" s="38"/>
    </row>
    <row r="5845" spans="1:9" ht="40.5" x14ac:dyDescent="0.25">
      <c r="A5845" s="10" t="s">
        <v>130</v>
      </c>
      <c r="B5845" s="10" t="s">
        <v>1553</v>
      </c>
      <c r="C5845" s="10" t="s">
        <v>119</v>
      </c>
      <c r="D5845" s="10" t="s">
        <v>11</v>
      </c>
      <c r="E5845" s="10" t="s">
        <v>35</v>
      </c>
      <c r="F5845" s="10">
        <v>1000000</v>
      </c>
      <c r="G5845" s="10">
        <f t="shared" si="136"/>
        <v>1000000</v>
      </c>
      <c r="H5845" s="10" t="s">
        <v>115</v>
      </c>
      <c r="I5845" s="38"/>
    </row>
    <row r="5846" spans="1:9" ht="40.5" x14ac:dyDescent="0.25">
      <c r="A5846" s="10" t="s">
        <v>130</v>
      </c>
      <c r="B5846" s="10" t="s">
        <v>1554</v>
      </c>
      <c r="C5846" s="10" t="s">
        <v>119</v>
      </c>
      <c r="D5846" s="10" t="s">
        <v>11</v>
      </c>
      <c r="E5846" s="10" t="s">
        <v>35</v>
      </c>
      <c r="F5846" s="10">
        <v>200000</v>
      </c>
      <c r="G5846" s="10">
        <f t="shared" si="136"/>
        <v>200000</v>
      </c>
      <c r="H5846" s="10" t="s">
        <v>115</v>
      </c>
      <c r="I5846" s="38"/>
    </row>
    <row r="5847" spans="1:9" ht="40.5" x14ac:dyDescent="0.25">
      <c r="A5847" s="10" t="s">
        <v>130</v>
      </c>
      <c r="B5847" s="10" t="s">
        <v>1555</v>
      </c>
      <c r="C5847" s="10" t="s">
        <v>119</v>
      </c>
      <c r="D5847" s="10" t="s">
        <v>11</v>
      </c>
      <c r="E5847" s="10" t="s">
        <v>35</v>
      </c>
      <c r="F5847" s="10">
        <v>150000</v>
      </c>
      <c r="G5847" s="10">
        <f t="shared" si="136"/>
        <v>150000</v>
      </c>
      <c r="H5847" s="10" t="s">
        <v>115</v>
      </c>
      <c r="I5847" s="38"/>
    </row>
    <row r="5848" spans="1:9" ht="40.5" x14ac:dyDescent="0.25">
      <c r="A5848" s="10" t="s">
        <v>130</v>
      </c>
      <c r="B5848" s="10" t="s">
        <v>1556</v>
      </c>
      <c r="C5848" s="10" t="s">
        <v>119</v>
      </c>
      <c r="D5848" s="10" t="s">
        <v>11</v>
      </c>
      <c r="E5848" s="10" t="s">
        <v>35</v>
      </c>
      <c r="F5848" s="10">
        <v>300000</v>
      </c>
      <c r="G5848" s="10">
        <f t="shared" si="136"/>
        <v>300000</v>
      </c>
      <c r="H5848" s="10" t="s">
        <v>115</v>
      </c>
      <c r="I5848" s="38"/>
    </row>
    <row r="5849" spans="1:9" ht="40.5" x14ac:dyDescent="0.25">
      <c r="A5849" s="10" t="s">
        <v>130</v>
      </c>
      <c r="B5849" s="10" t="s">
        <v>1557</v>
      </c>
      <c r="C5849" s="10" t="s">
        <v>119</v>
      </c>
      <c r="D5849" s="10" t="s">
        <v>11</v>
      </c>
      <c r="E5849" s="10" t="s">
        <v>35</v>
      </c>
      <c r="F5849" s="10">
        <v>350000</v>
      </c>
      <c r="G5849" s="10">
        <f t="shared" si="136"/>
        <v>350000</v>
      </c>
      <c r="H5849" s="10" t="s">
        <v>115</v>
      </c>
      <c r="I5849" s="38"/>
    </row>
    <row r="5850" spans="1:9" ht="40.5" x14ac:dyDescent="0.25">
      <c r="A5850" s="10" t="s">
        <v>130</v>
      </c>
      <c r="B5850" s="10" t="s">
        <v>1558</v>
      </c>
      <c r="C5850" s="10" t="s">
        <v>119</v>
      </c>
      <c r="D5850" s="10" t="s">
        <v>11</v>
      </c>
      <c r="E5850" s="10" t="s">
        <v>35</v>
      </c>
      <c r="F5850" s="10">
        <v>350000</v>
      </c>
      <c r="G5850" s="10">
        <f t="shared" si="136"/>
        <v>350000</v>
      </c>
      <c r="H5850" s="10" t="s">
        <v>115</v>
      </c>
      <c r="I5850" s="38"/>
    </row>
    <row r="5851" spans="1:9" ht="40.5" x14ac:dyDescent="0.25">
      <c r="A5851" s="10" t="s">
        <v>130</v>
      </c>
      <c r="B5851" s="10" t="s">
        <v>1559</v>
      </c>
      <c r="C5851" s="10" t="s">
        <v>119</v>
      </c>
      <c r="D5851" s="10" t="s">
        <v>11</v>
      </c>
      <c r="E5851" s="10" t="s">
        <v>35</v>
      </c>
      <c r="F5851" s="10">
        <v>1700000</v>
      </c>
      <c r="G5851" s="10">
        <f t="shared" si="136"/>
        <v>1700000</v>
      </c>
      <c r="H5851" s="10" t="s">
        <v>115</v>
      </c>
      <c r="I5851" s="38"/>
    </row>
    <row r="5852" spans="1:9" ht="40.5" x14ac:dyDescent="0.25">
      <c r="A5852" s="10" t="s">
        <v>130</v>
      </c>
      <c r="B5852" s="10" t="s">
        <v>1560</v>
      </c>
      <c r="C5852" s="10" t="s">
        <v>119</v>
      </c>
      <c r="D5852" s="10" t="s">
        <v>11</v>
      </c>
      <c r="E5852" s="10" t="s">
        <v>35</v>
      </c>
      <c r="F5852" s="10">
        <v>1700000</v>
      </c>
      <c r="G5852" s="10">
        <f t="shared" si="136"/>
        <v>1700000</v>
      </c>
      <c r="H5852" s="10" t="s">
        <v>115</v>
      </c>
      <c r="I5852" s="38"/>
    </row>
    <row r="5853" spans="1:9" ht="40.5" x14ac:dyDescent="0.25">
      <c r="A5853" s="10" t="s">
        <v>130</v>
      </c>
      <c r="B5853" s="10" t="s">
        <v>1561</v>
      </c>
      <c r="C5853" s="10" t="s">
        <v>119</v>
      </c>
      <c r="D5853" s="10" t="s">
        <v>11</v>
      </c>
      <c r="E5853" s="10" t="s">
        <v>35</v>
      </c>
      <c r="F5853" s="10">
        <v>850000</v>
      </c>
      <c r="G5853" s="10">
        <f t="shared" si="136"/>
        <v>850000</v>
      </c>
      <c r="H5853" s="10" t="s">
        <v>115</v>
      </c>
      <c r="I5853" s="38"/>
    </row>
    <row r="5854" spans="1:9" ht="40.5" x14ac:dyDescent="0.25">
      <c r="A5854" s="10" t="s">
        <v>130</v>
      </c>
      <c r="B5854" s="10" t="s">
        <v>1562</v>
      </c>
      <c r="C5854" s="10" t="s">
        <v>119</v>
      </c>
      <c r="D5854" s="10" t="s">
        <v>11</v>
      </c>
      <c r="E5854" s="10" t="s">
        <v>35</v>
      </c>
      <c r="F5854" s="10">
        <v>700000</v>
      </c>
      <c r="G5854" s="10">
        <f t="shared" si="136"/>
        <v>700000</v>
      </c>
      <c r="H5854" s="10" t="s">
        <v>115</v>
      </c>
      <c r="I5854" s="38"/>
    </row>
    <row r="5855" spans="1:9" x14ac:dyDescent="0.25">
      <c r="A5855" s="174" t="s">
        <v>2647</v>
      </c>
      <c r="B5855" s="175"/>
      <c r="C5855" s="175"/>
      <c r="D5855" s="175"/>
      <c r="E5855" s="175"/>
      <c r="F5855" s="175"/>
      <c r="G5855" s="175"/>
      <c r="H5855" s="175"/>
      <c r="I5855" s="38"/>
    </row>
    <row r="5856" spans="1:9" x14ac:dyDescent="0.25">
      <c r="A5856" s="145" t="s">
        <v>33</v>
      </c>
      <c r="B5856" s="146"/>
      <c r="C5856" s="146"/>
      <c r="D5856" s="146"/>
      <c r="E5856" s="146"/>
      <c r="F5856" s="146"/>
      <c r="G5856" s="146"/>
      <c r="H5856" s="146"/>
      <c r="I5856" s="38"/>
    </row>
    <row r="5857" spans="1:9" ht="40.5" x14ac:dyDescent="0.25">
      <c r="A5857" s="10" t="s">
        <v>130</v>
      </c>
      <c r="B5857" s="10" t="s">
        <v>1564</v>
      </c>
      <c r="C5857" s="10" t="s">
        <v>129</v>
      </c>
      <c r="D5857" s="10" t="s">
        <v>11</v>
      </c>
      <c r="E5857" s="10" t="s">
        <v>35</v>
      </c>
      <c r="F5857" s="10">
        <v>1200000</v>
      </c>
      <c r="G5857" s="10">
        <f t="shared" ref="G5857:G5869" si="137">F5857*H5857</f>
        <v>1200000</v>
      </c>
      <c r="H5857" s="10" t="s">
        <v>115</v>
      </c>
      <c r="I5857" s="38"/>
    </row>
    <row r="5858" spans="1:9" ht="40.5" x14ac:dyDescent="0.25">
      <c r="A5858" s="10" t="s">
        <v>130</v>
      </c>
      <c r="B5858" s="10" t="s">
        <v>1563</v>
      </c>
      <c r="C5858" s="10" t="s">
        <v>129</v>
      </c>
      <c r="D5858" s="10" t="s">
        <v>11</v>
      </c>
      <c r="E5858" s="10" t="s">
        <v>35</v>
      </c>
      <c r="F5858" s="10">
        <v>110000</v>
      </c>
      <c r="G5858" s="10">
        <f t="shared" si="137"/>
        <v>110000</v>
      </c>
      <c r="H5858" s="10" t="s">
        <v>115</v>
      </c>
      <c r="I5858" s="38"/>
    </row>
    <row r="5859" spans="1:9" ht="40.5" x14ac:dyDescent="0.25">
      <c r="A5859" s="10" t="s">
        <v>130</v>
      </c>
      <c r="B5859" s="10" t="s">
        <v>1567</v>
      </c>
      <c r="C5859" s="10" t="s">
        <v>129</v>
      </c>
      <c r="D5859" s="10" t="s">
        <v>11</v>
      </c>
      <c r="E5859" s="10" t="s">
        <v>35</v>
      </c>
      <c r="F5859" s="10">
        <v>800000</v>
      </c>
      <c r="G5859" s="10">
        <f t="shared" si="137"/>
        <v>800000</v>
      </c>
      <c r="H5859" s="10" t="s">
        <v>115</v>
      </c>
      <c r="I5859" s="38"/>
    </row>
    <row r="5860" spans="1:9" ht="40.5" x14ac:dyDescent="0.25">
      <c r="A5860" s="10" t="s">
        <v>130</v>
      </c>
      <c r="B5860" s="10" t="s">
        <v>1572</v>
      </c>
      <c r="C5860" s="10" t="s">
        <v>129</v>
      </c>
      <c r="D5860" s="10" t="s">
        <v>11</v>
      </c>
      <c r="E5860" s="10" t="s">
        <v>35</v>
      </c>
      <c r="F5860" s="10">
        <v>250000</v>
      </c>
      <c r="G5860" s="10">
        <f t="shared" si="137"/>
        <v>250000</v>
      </c>
      <c r="H5860" s="10" t="s">
        <v>115</v>
      </c>
      <c r="I5860" s="38"/>
    </row>
    <row r="5861" spans="1:9" ht="40.5" x14ac:dyDescent="0.25">
      <c r="A5861" s="10" t="s">
        <v>130</v>
      </c>
      <c r="B5861" s="10" t="s">
        <v>1569</v>
      </c>
      <c r="C5861" s="10" t="s">
        <v>129</v>
      </c>
      <c r="D5861" s="10" t="s">
        <v>11</v>
      </c>
      <c r="E5861" s="10" t="s">
        <v>35</v>
      </c>
      <c r="F5861" s="10">
        <v>130000</v>
      </c>
      <c r="G5861" s="10">
        <f t="shared" si="137"/>
        <v>130000</v>
      </c>
      <c r="H5861" s="10" t="s">
        <v>115</v>
      </c>
      <c r="I5861" s="38"/>
    </row>
    <row r="5862" spans="1:9" ht="40.5" x14ac:dyDescent="0.25">
      <c r="A5862" s="10" t="s">
        <v>130</v>
      </c>
      <c r="B5862" s="10" t="s">
        <v>1565</v>
      </c>
      <c r="C5862" s="10" t="s">
        <v>129</v>
      </c>
      <c r="D5862" s="10" t="s">
        <v>11</v>
      </c>
      <c r="E5862" s="10" t="s">
        <v>35</v>
      </c>
      <c r="F5862" s="10">
        <v>450000</v>
      </c>
      <c r="G5862" s="10">
        <f t="shared" si="137"/>
        <v>450000</v>
      </c>
      <c r="H5862" s="10" t="s">
        <v>115</v>
      </c>
      <c r="I5862" s="38"/>
    </row>
    <row r="5863" spans="1:9" ht="40.5" x14ac:dyDescent="0.25">
      <c r="A5863" s="10" t="s">
        <v>130</v>
      </c>
      <c r="B5863" s="10" t="s">
        <v>1566</v>
      </c>
      <c r="C5863" s="10" t="s">
        <v>129</v>
      </c>
      <c r="D5863" s="10" t="s">
        <v>11</v>
      </c>
      <c r="E5863" s="10" t="s">
        <v>35</v>
      </c>
      <c r="F5863" s="10">
        <v>110000</v>
      </c>
      <c r="G5863" s="10">
        <f t="shared" si="137"/>
        <v>110000</v>
      </c>
      <c r="H5863" s="10" t="s">
        <v>115</v>
      </c>
      <c r="I5863" s="38"/>
    </row>
    <row r="5864" spans="1:9" ht="40.5" x14ac:dyDescent="0.25">
      <c r="A5864" s="10" t="s">
        <v>130</v>
      </c>
      <c r="B5864" s="10" t="s">
        <v>1573</v>
      </c>
      <c r="C5864" s="10" t="s">
        <v>129</v>
      </c>
      <c r="D5864" s="10" t="s">
        <v>11</v>
      </c>
      <c r="E5864" s="10" t="s">
        <v>35</v>
      </c>
      <c r="F5864" s="10">
        <v>500000</v>
      </c>
      <c r="G5864" s="10">
        <f t="shared" si="137"/>
        <v>500000</v>
      </c>
      <c r="H5864" s="10" t="s">
        <v>115</v>
      </c>
      <c r="I5864" s="38"/>
    </row>
    <row r="5865" spans="1:9" ht="40.5" x14ac:dyDescent="0.25">
      <c r="A5865" s="10" t="s">
        <v>130</v>
      </c>
      <c r="B5865" s="10" t="s">
        <v>1568</v>
      </c>
      <c r="C5865" s="10" t="s">
        <v>129</v>
      </c>
      <c r="D5865" s="10" t="s">
        <v>11</v>
      </c>
      <c r="E5865" s="10" t="s">
        <v>35</v>
      </c>
      <c r="F5865" s="10">
        <v>700000</v>
      </c>
      <c r="G5865" s="10">
        <f t="shared" si="137"/>
        <v>700000</v>
      </c>
      <c r="H5865" s="10" t="s">
        <v>115</v>
      </c>
      <c r="I5865" s="38"/>
    </row>
    <row r="5866" spans="1:9" ht="40.5" x14ac:dyDescent="0.25">
      <c r="A5866" s="10" t="s">
        <v>130</v>
      </c>
      <c r="B5866" s="10" t="s">
        <v>1575</v>
      </c>
      <c r="C5866" s="10" t="s">
        <v>129</v>
      </c>
      <c r="D5866" s="10" t="s">
        <v>11</v>
      </c>
      <c r="E5866" s="10" t="s">
        <v>35</v>
      </c>
      <c r="F5866" s="10">
        <v>150000</v>
      </c>
      <c r="G5866" s="10">
        <f t="shared" si="137"/>
        <v>150000</v>
      </c>
      <c r="H5866" s="10" t="s">
        <v>115</v>
      </c>
      <c r="I5866" s="38"/>
    </row>
    <row r="5867" spans="1:9" ht="40.5" x14ac:dyDescent="0.25">
      <c r="A5867" s="10" t="s">
        <v>130</v>
      </c>
      <c r="B5867" s="10" t="s">
        <v>1571</v>
      </c>
      <c r="C5867" s="10" t="s">
        <v>129</v>
      </c>
      <c r="D5867" s="10" t="s">
        <v>11</v>
      </c>
      <c r="E5867" s="10" t="s">
        <v>35</v>
      </c>
      <c r="F5867" s="10">
        <v>300000</v>
      </c>
      <c r="G5867" s="10">
        <f t="shared" si="137"/>
        <v>300000</v>
      </c>
      <c r="H5867" s="10" t="s">
        <v>115</v>
      </c>
      <c r="I5867" s="38"/>
    </row>
    <row r="5868" spans="1:9" ht="40.5" x14ac:dyDescent="0.25">
      <c r="A5868" s="10" t="s">
        <v>130</v>
      </c>
      <c r="B5868" s="10" t="s">
        <v>1570</v>
      </c>
      <c r="C5868" s="10" t="s">
        <v>129</v>
      </c>
      <c r="D5868" s="10" t="s">
        <v>11</v>
      </c>
      <c r="E5868" s="10" t="s">
        <v>35</v>
      </c>
      <c r="F5868" s="10">
        <v>150000</v>
      </c>
      <c r="G5868" s="10">
        <f t="shared" si="137"/>
        <v>150000</v>
      </c>
      <c r="H5868" s="10" t="s">
        <v>115</v>
      </c>
      <c r="I5868" s="38"/>
    </row>
    <row r="5869" spans="1:9" ht="40.5" x14ac:dyDescent="0.25">
      <c r="A5869" s="10" t="s">
        <v>130</v>
      </c>
      <c r="B5869" s="10" t="s">
        <v>1574</v>
      </c>
      <c r="C5869" s="10" t="s">
        <v>129</v>
      </c>
      <c r="D5869" s="10" t="s">
        <v>11</v>
      </c>
      <c r="E5869" s="10" t="s">
        <v>35</v>
      </c>
      <c r="F5869" s="10">
        <v>150000</v>
      </c>
      <c r="G5869" s="10">
        <f t="shared" si="137"/>
        <v>150000</v>
      </c>
      <c r="H5869" s="10" t="s">
        <v>115</v>
      </c>
      <c r="I5869" s="38"/>
    </row>
    <row r="5870" spans="1:9" x14ac:dyDescent="0.25">
      <c r="A5870" s="184" t="s">
        <v>584</v>
      </c>
      <c r="B5870" s="185"/>
      <c r="C5870" s="185"/>
      <c r="D5870" s="185"/>
      <c r="E5870" s="185"/>
      <c r="F5870" s="185"/>
      <c r="G5870" s="185"/>
      <c r="H5870" s="185"/>
      <c r="I5870" s="38"/>
    </row>
    <row r="5871" spans="1:9" x14ac:dyDescent="0.25">
      <c r="A5871" s="174" t="s">
        <v>2707</v>
      </c>
      <c r="B5871" s="175"/>
      <c r="C5871" s="175"/>
      <c r="D5871" s="175"/>
      <c r="E5871" s="175"/>
      <c r="F5871" s="175"/>
      <c r="G5871" s="175"/>
      <c r="H5871" s="175"/>
      <c r="I5871" s="38"/>
    </row>
    <row r="5872" spans="1:9" x14ac:dyDescent="0.25">
      <c r="A5872" s="145" t="s">
        <v>9</v>
      </c>
      <c r="B5872" s="146"/>
      <c r="C5872" s="146"/>
      <c r="D5872" s="146"/>
      <c r="E5872" s="146"/>
      <c r="F5872" s="146"/>
      <c r="G5872" s="146"/>
      <c r="H5872" s="146"/>
      <c r="I5872" s="38"/>
    </row>
    <row r="5873" spans="1:9" x14ac:dyDescent="0.25">
      <c r="A5873" s="37">
        <v>4264</v>
      </c>
      <c r="B5873" s="37" t="s">
        <v>6819</v>
      </c>
      <c r="C5873" s="37" t="s">
        <v>5058</v>
      </c>
      <c r="D5873" s="37" t="s">
        <v>901</v>
      </c>
      <c r="E5873" s="37" t="s">
        <v>25</v>
      </c>
      <c r="F5873" s="37">
        <v>320</v>
      </c>
      <c r="G5873" s="37">
        <f>+F5873*H5873</f>
        <v>1424640</v>
      </c>
      <c r="H5873" s="37">
        <v>4452</v>
      </c>
      <c r="I5873" s="38"/>
    </row>
    <row r="5874" spans="1:9" x14ac:dyDescent="0.25">
      <c r="A5874" s="37">
        <v>4267</v>
      </c>
      <c r="B5874" s="37" t="s">
        <v>6752</v>
      </c>
      <c r="C5874" s="37" t="s">
        <v>1526</v>
      </c>
      <c r="D5874" s="37" t="s">
        <v>11</v>
      </c>
      <c r="E5874" s="37" t="s">
        <v>12</v>
      </c>
      <c r="F5874" s="37">
        <v>3500</v>
      </c>
      <c r="G5874" s="37">
        <f>+F5874*H5874</f>
        <v>70000</v>
      </c>
      <c r="H5874" s="37">
        <v>20</v>
      </c>
      <c r="I5874" s="38"/>
    </row>
    <row r="5875" spans="1:9" ht="27" x14ac:dyDescent="0.25">
      <c r="A5875" s="37">
        <v>4267</v>
      </c>
      <c r="B5875" s="37" t="s">
        <v>6753</v>
      </c>
      <c r="C5875" s="37" t="s">
        <v>71</v>
      </c>
      <c r="D5875" s="37" t="s">
        <v>11</v>
      </c>
      <c r="E5875" s="37" t="s">
        <v>12</v>
      </c>
      <c r="F5875" s="37">
        <v>850</v>
      </c>
      <c r="G5875" s="37">
        <f t="shared" ref="G5875:G5885" si="138">+F5875*H5875</f>
        <v>25500</v>
      </c>
      <c r="H5875" s="37">
        <v>30</v>
      </c>
      <c r="I5875" s="38"/>
    </row>
    <row r="5876" spans="1:9" x14ac:dyDescent="0.25">
      <c r="A5876" s="37">
        <v>4267</v>
      </c>
      <c r="B5876" s="37" t="s">
        <v>6754</v>
      </c>
      <c r="C5876" s="37" t="s">
        <v>26</v>
      </c>
      <c r="D5876" s="37" t="s">
        <v>11</v>
      </c>
      <c r="E5876" s="37" t="s">
        <v>12</v>
      </c>
      <c r="F5876" s="37">
        <v>120</v>
      </c>
      <c r="G5876" s="37">
        <f t="shared" si="138"/>
        <v>84000</v>
      </c>
      <c r="H5876" s="37">
        <v>700</v>
      </c>
      <c r="I5876" s="38"/>
    </row>
    <row r="5877" spans="1:9" x14ac:dyDescent="0.25">
      <c r="A5877" s="37">
        <v>4267</v>
      </c>
      <c r="B5877" s="37" t="s">
        <v>6755</v>
      </c>
      <c r="C5877" s="37" t="s">
        <v>123</v>
      </c>
      <c r="D5877" s="37" t="s">
        <v>11</v>
      </c>
      <c r="E5877" s="37" t="s">
        <v>12</v>
      </c>
      <c r="F5877" s="37">
        <v>150</v>
      </c>
      <c r="G5877" s="37">
        <f t="shared" si="138"/>
        <v>105000</v>
      </c>
      <c r="H5877" s="37">
        <v>700</v>
      </c>
      <c r="I5877" s="38"/>
    </row>
    <row r="5878" spans="1:9" x14ac:dyDescent="0.25">
      <c r="A5878" s="37">
        <v>4267</v>
      </c>
      <c r="B5878" s="37" t="s">
        <v>6756</v>
      </c>
      <c r="C5878" s="37" t="s">
        <v>587</v>
      </c>
      <c r="D5878" s="37" t="s">
        <v>11</v>
      </c>
      <c r="E5878" s="37" t="s">
        <v>12</v>
      </c>
      <c r="F5878" s="37">
        <v>600</v>
      </c>
      <c r="G5878" s="37">
        <f t="shared" si="138"/>
        <v>18000</v>
      </c>
      <c r="H5878" s="37">
        <v>30</v>
      </c>
      <c r="I5878" s="38"/>
    </row>
    <row r="5879" spans="1:9" x14ac:dyDescent="0.25">
      <c r="A5879" s="37">
        <v>4267</v>
      </c>
      <c r="B5879" s="37" t="s">
        <v>6757</v>
      </c>
      <c r="C5879" s="37" t="s">
        <v>263</v>
      </c>
      <c r="D5879" s="37" t="s">
        <v>11</v>
      </c>
      <c r="E5879" s="37" t="s">
        <v>12</v>
      </c>
      <c r="F5879" s="37">
        <v>800</v>
      </c>
      <c r="G5879" s="37">
        <f t="shared" si="138"/>
        <v>44000</v>
      </c>
      <c r="H5879" s="37">
        <v>55</v>
      </c>
      <c r="I5879" s="38"/>
    </row>
    <row r="5880" spans="1:9" ht="27" x14ac:dyDescent="0.25">
      <c r="A5880" s="37">
        <v>4267</v>
      </c>
      <c r="B5880" s="37" t="s">
        <v>6758</v>
      </c>
      <c r="C5880" s="37" t="s">
        <v>588</v>
      </c>
      <c r="D5880" s="37" t="s">
        <v>11</v>
      </c>
      <c r="E5880" s="37" t="s">
        <v>12</v>
      </c>
      <c r="F5880" s="37">
        <v>1800</v>
      </c>
      <c r="G5880" s="37">
        <f t="shared" si="138"/>
        <v>9000</v>
      </c>
      <c r="H5880" s="37">
        <v>5</v>
      </c>
      <c r="I5880" s="38"/>
    </row>
    <row r="5881" spans="1:9" ht="40.5" x14ac:dyDescent="0.25">
      <c r="A5881" s="37">
        <v>4267</v>
      </c>
      <c r="B5881" s="37" t="s">
        <v>6759</v>
      </c>
      <c r="C5881" s="37" t="s">
        <v>51</v>
      </c>
      <c r="D5881" s="37" t="s">
        <v>11</v>
      </c>
      <c r="E5881" s="37" t="s">
        <v>12</v>
      </c>
      <c r="F5881" s="37">
        <v>1000</v>
      </c>
      <c r="G5881" s="37">
        <f t="shared" si="138"/>
        <v>25000</v>
      </c>
      <c r="H5881" s="37">
        <v>25</v>
      </c>
      <c r="I5881" s="38"/>
    </row>
    <row r="5882" spans="1:9" x14ac:dyDescent="0.25">
      <c r="A5882" s="37">
        <v>4267</v>
      </c>
      <c r="B5882" s="37" t="s">
        <v>6760</v>
      </c>
      <c r="C5882" s="37" t="s">
        <v>29</v>
      </c>
      <c r="D5882" s="37" t="s">
        <v>11</v>
      </c>
      <c r="E5882" s="37" t="s">
        <v>12</v>
      </c>
      <c r="F5882" s="37">
        <v>1000</v>
      </c>
      <c r="G5882" s="37">
        <f t="shared" si="138"/>
        <v>4500</v>
      </c>
      <c r="H5882" s="37">
        <v>4.5</v>
      </c>
      <c r="I5882" s="38"/>
    </row>
    <row r="5883" spans="1:9" x14ac:dyDescent="0.25">
      <c r="A5883" s="37">
        <v>4267</v>
      </c>
      <c r="B5883" s="37" t="s">
        <v>6761</v>
      </c>
      <c r="C5883" s="37" t="s">
        <v>5208</v>
      </c>
      <c r="D5883" s="37" t="s">
        <v>11</v>
      </c>
      <c r="E5883" s="37" t="s">
        <v>12</v>
      </c>
      <c r="F5883" s="37">
        <v>400</v>
      </c>
      <c r="G5883" s="37">
        <f t="shared" si="138"/>
        <v>4000</v>
      </c>
      <c r="H5883" s="37">
        <v>10</v>
      </c>
      <c r="I5883" s="38"/>
    </row>
    <row r="5884" spans="1:9" x14ac:dyDescent="0.25">
      <c r="A5884" s="37">
        <v>4267</v>
      </c>
      <c r="B5884" s="37" t="s">
        <v>6762</v>
      </c>
      <c r="C5884" s="37" t="s">
        <v>231</v>
      </c>
      <c r="D5884" s="37" t="s">
        <v>11</v>
      </c>
      <c r="E5884" s="37" t="s">
        <v>12</v>
      </c>
      <c r="F5884" s="37">
        <v>1000</v>
      </c>
      <c r="G5884" s="37">
        <f t="shared" si="138"/>
        <v>8000</v>
      </c>
      <c r="H5884" s="37">
        <v>8</v>
      </c>
      <c r="I5884" s="38"/>
    </row>
    <row r="5885" spans="1:9" ht="27" x14ac:dyDescent="0.25">
      <c r="A5885" s="37">
        <v>4267</v>
      </c>
      <c r="B5885" s="37" t="s">
        <v>6763</v>
      </c>
      <c r="C5885" s="37" t="s">
        <v>31</v>
      </c>
      <c r="D5885" s="37" t="s">
        <v>11</v>
      </c>
      <c r="E5885" s="37" t="s">
        <v>12</v>
      </c>
      <c r="F5885" s="37">
        <v>1500</v>
      </c>
      <c r="G5885" s="37">
        <f t="shared" si="138"/>
        <v>3000</v>
      </c>
      <c r="H5885" s="37">
        <v>2</v>
      </c>
      <c r="I5885" s="38"/>
    </row>
    <row r="5886" spans="1:9" x14ac:dyDescent="0.25">
      <c r="A5886" s="37" t="s">
        <v>154</v>
      </c>
      <c r="B5886" s="37" t="s">
        <v>4022</v>
      </c>
      <c r="C5886" s="37" t="s">
        <v>98</v>
      </c>
      <c r="D5886" s="37" t="s">
        <v>11</v>
      </c>
      <c r="E5886" s="37" t="s">
        <v>12</v>
      </c>
      <c r="F5886" s="37">
        <v>180000</v>
      </c>
      <c r="G5886" s="37">
        <f>+F5886*H5886</f>
        <v>180000</v>
      </c>
      <c r="H5886" s="37">
        <v>1</v>
      </c>
      <c r="I5886" s="38"/>
    </row>
    <row r="5887" spans="1:9" x14ac:dyDescent="0.25">
      <c r="A5887" s="37" t="s">
        <v>154</v>
      </c>
      <c r="B5887" s="37" t="s">
        <v>4023</v>
      </c>
      <c r="C5887" s="37" t="s">
        <v>32</v>
      </c>
      <c r="D5887" s="37" t="s">
        <v>11</v>
      </c>
      <c r="E5887" s="37" t="s">
        <v>12</v>
      </c>
      <c r="F5887" s="37">
        <v>200000</v>
      </c>
      <c r="G5887" s="37">
        <f t="shared" ref="G5887:G5917" si="139">+F5887*H5887</f>
        <v>2800000</v>
      </c>
      <c r="H5887" s="37">
        <v>14</v>
      </c>
      <c r="I5887" s="38"/>
    </row>
    <row r="5888" spans="1:9" x14ac:dyDescent="0.25">
      <c r="A5888" s="19" t="s">
        <v>154</v>
      </c>
      <c r="B5888" s="19" t="s">
        <v>4024</v>
      </c>
      <c r="C5888" s="19" t="s">
        <v>151</v>
      </c>
      <c r="D5888" s="19" t="s">
        <v>11</v>
      </c>
      <c r="E5888" s="19" t="s">
        <v>12</v>
      </c>
      <c r="F5888" s="19">
        <v>70000</v>
      </c>
      <c r="G5888" s="19">
        <f t="shared" si="139"/>
        <v>280000</v>
      </c>
      <c r="H5888" s="19">
        <v>4</v>
      </c>
      <c r="I5888" s="38"/>
    </row>
    <row r="5889" spans="1:9" x14ac:dyDescent="0.25">
      <c r="A5889" s="19" t="s">
        <v>154</v>
      </c>
      <c r="B5889" s="19" t="s">
        <v>4025</v>
      </c>
      <c r="C5889" s="19" t="s">
        <v>151</v>
      </c>
      <c r="D5889" s="19" t="s">
        <v>11</v>
      </c>
      <c r="E5889" s="19" t="s">
        <v>12</v>
      </c>
      <c r="F5889" s="19">
        <v>130000</v>
      </c>
      <c r="G5889" s="19">
        <f t="shared" si="139"/>
        <v>260000</v>
      </c>
      <c r="H5889" s="19">
        <v>2</v>
      </c>
      <c r="I5889" s="38"/>
    </row>
    <row r="5890" spans="1:9" x14ac:dyDescent="0.25">
      <c r="A5890" s="19" t="s">
        <v>154</v>
      </c>
      <c r="B5890" s="19" t="s">
        <v>4026</v>
      </c>
      <c r="C5890" s="19" t="s">
        <v>3053</v>
      </c>
      <c r="D5890" s="19" t="s">
        <v>11</v>
      </c>
      <c r="E5890" s="19" t="s">
        <v>12</v>
      </c>
      <c r="F5890" s="19">
        <v>100000</v>
      </c>
      <c r="G5890" s="19">
        <f t="shared" si="139"/>
        <v>1400000</v>
      </c>
      <c r="H5890" s="19">
        <v>14</v>
      </c>
      <c r="I5890" s="38"/>
    </row>
    <row r="5891" spans="1:9" x14ac:dyDescent="0.25">
      <c r="A5891" s="19" t="s">
        <v>154</v>
      </c>
      <c r="B5891" s="19" t="s">
        <v>4027</v>
      </c>
      <c r="C5891" s="19" t="s">
        <v>4028</v>
      </c>
      <c r="D5891" s="19" t="s">
        <v>11</v>
      </c>
      <c r="E5891" s="19" t="s">
        <v>12</v>
      </c>
      <c r="F5891" s="19">
        <v>300000</v>
      </c>
      <c r="G5891" s="19">
        <f t="shared" si="139"/>
        <v>300000</v>
      </c>
      <c r="H5891" s="19">
        <v>1</v>
      </c>
      <c r="I5891" s="38"/>
    </row>
    <row r="5892" spans="1:9" x14ac:dyDescent="0.25">
      <c r="A5892" s="19" t="s">
        <v>154</v>
      </c>
      <c r="B5892" s="19" t="s">
        <v>4029</v>
      </c>
      <c r="C5892" s="19" t="s">
        <v>55</v>
      </c>
      <c r="D5892" s="19" t="s">
        <v>11</v>
      </c>
      <c r="E5892" s="19" t="s">
        <v>12</v>
      </c>
      <c r="F5892" s="19">
        <v>120000</v>
      </c>
      <c r="G5892" s="19">
        <f t="shared" si="139"/>
        <v>240000</v>
      </c>
      <c r="H5892" s="19">
        <v>2</v>
      </c>
      <c r="I5892" s="38"/>
    </row>
    <row r="5893" spans="1:9" x14ac:dyDescent="0.25">
      <c r="A5893" s="19" t="s">
        <v>154</v>
      </c>
      <c r="B5893" s="19" t="s">
        <v>4030</v>
      </c>
      <c r="C5893" s="19" t="s">
        <v>55</v>
      </c>
      <c r="D5893" s="19" t="s">
        <v>11</v>
      </c>
      <c r="E5893" s="19" t="s">
        <v>12</v>
      </c>
      <c r="F5893" s="19">
        <v>235000</v>
      </c>
      <c r="G5893" s="19">
        <f t="shared" si="139"/>
        <v>235000</v>
      </c>
      <c r="H5893" s="19">
        <v>1</v>
      </c>
      <c r="I5893" s="38"/>
    </row>
    <row r="5894" spans="1:9" x14ac:dyDescent="0.25">
      <c r="A5894" s="19" t="s">
        <v>154</v>
      </c>
      <c r="B5894" s="19" t="s">
        <v>4031</v>
      </c>
      <c r="C5894" s="19" t="s">
        <v>55</v>
      </c>
      <c r="D5894" s="19" t="s">
        <v>11</v>
      </c>
      <c r="E5894" s="19" t="s">
        <v>12</v>
      </c>
      <c r="F5894" s="19">
        <v>160000</v>
      </c>
      <c r="G5894" s="19">
        <f t="shared" si="139"/>
        <v>320000</v>
      </c>
      <c r="H5894" s="19">
        <v>2</v>
      </c>
      <c r="I5894" s="38"/>
    </row>
    <row r="5895" spans="1:9" x14ac:dyDescent="0.25">
      <c r="A5895" s="19" t="s">
        <v>154</v>
      </c>
      <c r="B5895" s="19" t="s">
        <v>4032</v>
      </c>
      <c r="C5895" s="19" t="s">
        <v>55</v>
      </c>
      <c r="D5895" s="19" t="s">
        <v>11</v>
      </c>
      <c r="E5895" s="19" t="s">
        <v>12</v>
      </c>
      <c r="F5895" s="19">
        <v>120000</v>
      </c>
      <c r="G5895" s="19">
        <f t="shared" si="139"/>
        <v>120000</v>
      </c>
      <c r="H5895" s="19">
        <v>1</v>
      </c>
      <c r="I5895" s="38"/>
    </row>
    <row r="5896" spans="1:9" x14ac:dyDescent="0.25">
      <c r="A5896" s="19" t="s">
        <v>154</v>
      </c>
      <c r="B5896" s="19" t="s">
        <v>4033</v>
      </c>
      <c r="C5896" s="19" t="s">
        <v>4034</v>
      </c>
      <c r="D5896" s="19" t="s">
        <v>11</v>
      </c>
      <c r="E5896" s="19" t="s">
        <v>12</v>
      </c>
      <c r="F5896" s="19">
        <v>170000</v>
      </c>
      <c r="G5896" s="19">
        <f t="shared" si="139"/>
        <v>170000</v>
      </c>
      <c r="H5896" s="19">
        <v>1</v>
      </c>
      <c r="I5896" s="38"/>
    </row>
    <row r="5897" spans="1:9" x14ac:dyDescent="0.25">
      <c r="A5897" s="19" t="s">
        <v>154</v>
      </c>
      <c r="B5897" s="19" t="s">
        <v>4035</v>
      </c>
      <c r="C5897" s="19" t="s">
        <v>186</v>
      </c>
      <c r="D5897" s="19" t="s">
        <v>11</v>
      </c>
      <c r="E5897" s="19" t="s">
        <v>12</v>
      </c>
      <c r="F5897" s="19">
        <v>35000</v>
      </c>
      <c r="G5897" s="19">
        <f t="shared" si="139"/>
        <v>420000</v>
      </c>
      <c r="H5897" s="19">
        <v>12</v>
      </c>
      <c r="I5897" s="38"/>
    </row>
    <row r="5898" spans="1:9" x14ac:dyDescent="0.25">
      <c r="A5898" s="19" t="s">
        <v>154</v>
      </c>
      <c r="B5898" s="19" t="s">
        <v>4036</v>
      </c>
      <c r="C5898" s="19" t="s">
        <v>186</v>
      </c>
      <c r="D5898" s="19" t="s">
        <v>11</v>
      </c>
      <c r="E5898" s="19" t="s">
        <v>12</v>
      </c>
      <c r="F5898" s="19">
        <v>25000</v>
      </c>
      <c r="G5898" s="19">
        <f t="shared" si="139"/>
        <v>275000</v>
      </c>
      <c r="H5898" s="19">
        <v>11</v>
      </c>
      <c r="I5898" s="38"/>
    </row>
    <row r="5899" spans="1:9" x14ac:dyDescent="0.25">
      <c r="A5899" s="19" t="s">
        <v>154</v>
      </c>
      <c r="B5899" s="19" t="s">
        <v>4037</v>
      </c>
      <c r="C5899" s="19" t="s">
        <v>342</v>
      </c>
      <c r="D5899" s="19" t="s">
        <v>11</v>
      </c>
      <c r="E5899" s="19" t="s">
        <v>12</v>
      </c>
      <c r="F5899" s="19">
        <v>250000</v>
      </c>
      <c r="G5899" s="19">
        <f t="shared" si="139"/>
        <v>250000</v>
      </c>
      <c r="H5899" s="19">
        <v>1</v>
      </c>
      <c r="I5899" s="38"/>
    </row>
    <row r="5900" spans="1:9" x14ac:dyDescent="0.25">
      <c r="A5900" s="19" t="s">
        <v>154</v>
      </c>
      <c r="B5900" s="19" t="s">
        <v>4038</v>
      </c>
      <c r="C5900" s="19" t="s">
        <v>342</v>
      </c>
      <c r="D5900" s="19" t="s">
        <v>11</v>
      </c>
      <c r="E5900" s="19" t="s">
        <v>12</v>
      </c>
      <c r="F5900" s="19">
        <v>600000</v>
      </c>
      <c r="G5900" s="19">
        <f t="shared" si="139"/>
        <v>600000</v>
      </c>
      <c r="H5900" s="19">
        <v>1</v>
      </c>
      <c r="I5900" s="38"/>
    </row>
    <row r="5901" spans="1:9" x14ac:dyDescent="0.25">
      <c r="A5901" s="19" t="s">
        <v>154</v>
      </c>
      <c r="B5901" s="19" t="s">
        <v>4039</v>
      </c>
      <c r="C5901" s="19" t="s">
        <v>2198</v>
      </c>
      <c r="D5901" s="19" t="s">
        <v>11</v>
      </c>
      <c r="E5901" s="19" t="s">
        <v>12</v>
      </c>
      <c r="F5901" s="19">
        <v>130000</v>
      </c>
      <c r="G5901" s="19">
        <f t="shared" si="139"/>
        <v>130000</v>
      </c>
      <c r="H5901" s="19">
        <v>1</v>
      </c>
      <c r="I5901" s="38"/>
    </row>
    <row r="5902" spans="1:9" x14ac:dyDescent="0.25">
      <c r="A5902" s="19" t="s">
        <v>154</v>
      </c>
      <c r="B5902" s="19" t="s">
        <v>4040</v>
      </c>
      <c r="C5902" s="19" t="s">
        <v>2198</v>
      </c>
      <c r="D5902" s="19" t="s">
        <v>11</v>
      </c>
      <c r="E5902" s="19" t="s">
        <v>12</v>
      </c>
      <c r="F5902" s="19">
        <v>140000</v>
      </c>
      <c r="G5902" s="19">
        <f t="shared" si="139"/>
        <v>140000</v>
      </c>
      <c r="H5902" s="19">
        <v>1</v>
      </c>
      <c r="I5902" s="38"/>
    </row>
    <row r="5903" spans="1:9" ht="27" x14ac:dyDescent="0.25">
      <c r="A5903" s="19" t="s">
        <v>154</v>
      </c>
      <c r="B5903" s="19" t="s">
        <v>4041</v>
      </c>
      <c r="C5903" s="19" t="s">
        <v>4042</v>
      </c>
      <c r="D5903" s="19" t="s">
        <v>11</v>
      </c>
      <c r="E5903" s="19" t="s">
        <v>12</v>
      </c>
      <c r="F5903" s="19">
        <v>350000</v>
      </c>
      <c r="G5903" s="19">
        <f t="shared" si="139"/>
        <v>350000</v>
      </c>
      <c r="H5903" s="19">
        <v>1</v>
      </c>
      <c r="I5903" s="38"/>
    </row>
    <row r="5904" spans="1:9" ht="27" x14ac:dyDescent="0.25">
      <c r="A5904" s="19" t="s">
        <v>154</v>
      </c>
      <c r="B5904" s="19" t="s">
        <v>4043</v>
      </c>
      <c r="C5904" s="19" t="s">
        <v>4042</v>
      </c>
      <c r="D5904" s="19" t="s">
        <v>11</v>
      </c>
      <c r="E5904" s="19" t="s">
        <v>12</v>
      </c>
      <c r="F5904" s="19">
        <v>300000</v>
      </c>
      <c r="G5904" s="19">
        <f t="shared" si="139"/>
        <v>300000</v>
      </c>
      <c r="H5904" s="19">
        <v>1</v>
      </c>
      <c r="I5904" s="38"/>
    </row>
    <row r="5905" spans="1:9" ht="27" x14ac:dyDescent="0.25">
      <c r="A5905" s="19" t="s">
        <v>154</v>
      </c>
      <c r="B5905" s="19" t="s">
        <v>4044</v>
      </c>
      <c r="C5905" s="19" t="s">
        <v>4042</v>
      </c>
      <c r="D5905" s="19" t="s">
        <v>11</v>
      </c>
      <c r="E5905" s="19" t="s">
        <v>12</v>
      </c>
      <c r="F5905" s="19">
        <v>120000</v>
      </c>
      <c r="G5905" s="19">
        <f t="shared" si="139"/>
        <v>600000</v>
      </c>
      <c r="H5905" s="19">
        <v>5</v>
      </c>
      <c r="I5905" s="38"/>
    </row>
    <row r="5906" spans="1:9" x14ac:dyDescent="0.25">
      <c r="A5906" s="19" t="s">
        <v>154</v>
      </c>
      <c r="B5906" s="19" t="s">
        <v>4045</v>
      </c>
      <c r="C5906" s="19" t="s">
        <v>4046</v>
      </c>
      <c r="D5906" s="19" t="s">
        <v>11</v>
      </c>
      <c r="E5906" s="19" t="s">
        <v>12</v>
      </c>
      <c r="F5906" s="19">
        <v>4000</v>
      </c>
      <c r="G5906" s="19">
        <f t="shared" si="139"/>
        <v>68000</v>
      </c>
      <c r="H5906" s="19">
        <v>17</v>
      </c>
      <c r="I5906" s="38"/>
    </row>
    <row r="5907" spans="1:9" x14ac:dyDescent="0.25">
      <c r="A5907" s="19" t="s">
        <v>154</v>
      </c>
      <c r="B5907" s="19" t="s">
        <v>4047</v>
      </c>
      <c r="C5907" s="19" t="s">
        <v>4048</v>
      </c>
      <c r="D5907" s="19" t="s">
        <v>11</v>
      </c>
      <c r="E5907" s="19" t="s">
        <v>12</v>
      </c>
      <c r="F5907" s="19">
        <v>15000</v>
      </c>
      <c r="G5907" s="19">
        <f t="shared" si="139"/>
        <v>420000</v>
      </c>
      <c r="H5907" s="19">
        <v>28</v>
      </c>
      <c r="I5907" s="38"/>
    </row>
    <row r="5908" spans="1:9" x14ac:dyDescent="0.25">
      <c r="A5908" s="19" t="s">
        <v>154</v>
      </c>
      <c r="B5908" s="19" t="s">
        <v>4049</v>
      </c>
      <c r="C5908" s="19" t="s">
        <v>4048</v>
      </c>
      <c r="D5908" s="19" t="s">
        <v>11</v>
      </c>
      <c r="E5908" s="19" t="s">
        <v>12</v>
      </c>
      <c r="F5908" s="19">
        <v>30000</v>
      </c>
      <c r="G5908" s="19">
        <f t="shared" si="139"/>
        <v>780000</v>
      </c>
      <c r="H5908" s="19">
        <v>26</v>
      </c>
      <c r="I5908" s="38"/>
    </row>
    <row r="5909" spans="1:9" x14ac:dyDescent="0.25">
      <c r="A5909" s="19" t="s">
        <v>154</v>
      </c>
      <c r="B5909" s="19" t="s">
        <v>4050</v>
      </c>
      <c r="C5909" s="19" t="s">
        <v>185</v>
      </c>
      <c r="D5909" s="19" t="s">
        <v>11</v>
      </c>
      <c r="E5909" s="19" t="s">
        <v>12</v>
      </c>
      <c r="F5909" s="19">
        <v>40000</v>
      </c>
      <c r="G5909" s="19">
        <f t="shared" si="139"/>
        <v>440000</v>
      </c>
      <c r="H5909" s="19">
        <v>11</v>
      </c>
      <c r="I5909" s="38"/>
    </row>
    <row r="5910" spans="1:9" x14ac:dyDescent="0.25">
      <c r="A5910" s="19" t="s">
        <v>154</v>
      </c>
      <c r="B5910" s="19" t="s">
        <v>4051</v>
      </c>
      <c r="C5910" s="19" t="s">
        <v>101</v>
      </c>
      <c r="D5910" s="19" t="s">
        <v>11</v>
      </c>
      <c r="E5910" s="19" t="s">
        <v>12</v>
      </c>
      <c r="F5910" s="19">
        <v>135000</v>
      </c>
      <c r="G5910" s="19">
        <f t="shared" si="139"/>
        <v>270000</v>
      </c>
      <c r="H5910" s="19">
        <v>2</v>
      </c>
      <c r="I5910" s="38"/>
    </row>
    <row r="5911" spans="1:9" x14ac:dyDescent="0.25">
      <c r="A5911" s="19" t="s">
        <v>154</v>
      </c>
      <c r="B5911" s="19" t="s">
        <v>4052</v>
      </c>
      <c r="C5911" s="19" t="s">
        <v>101</v>
      </c>
      <c r="D5911" s="19" t="s">
        <v>11</v>
      </c>
      <c r="E5911" s="19" t="s">
        <v>12</v>
      </c>
      <c r="F5911" s="19">
        <v>160000</v>
      </c>
      <c r="G5911" s="19">
        <f t="shared" si="139"/>
        <v>160000</v>
      </c>
      <c r="H5911" s="19">
        <v>1</v>
      </c>
      <c r="I5911" s="38"/>
    </row>
    <row r="5912" spans="1:9" x14ac:dyDescent="0.25">
      <c r="A5912" s="19" t="s">
        <v>154</v>
      </c>
      <c r="B5912" s="19" t="s">
        <v>4053</v>
      </c>
      <c r="C5912" s="19" t="s">
        <v>4054</v>
      </c>
      <c r="D5912" s="19" t="s">
        <v>11</v>
      </c>
      <c r="E5912" s="19" t="s">
        <v>12</v>
      </c>
      <c r="F5912" s="19">
        <v>40000</v>
      </c>
      <c r="G5912" s="19">
        <f t="shared" si="139"/>
        <v>40000</v>
      </c>
      <c r="H5912" s="19">
        <v>1</v>
      </c>
      <c r="I5912" s="38"/>
    </row>
    <row r="5913" spans="1:9" ht="27" x14ac:dyDescent="0.25">
      <c r="A5913" s="19" t="s">
        <v>154</v>
      </c>
      <c r="B5913" s="19" t="s">
        <v>4055</v>
      </c>
      <c r="C5913" s="19" t="s">
        <v>4056</v>
      </c>
      <c r="D5913" s="19" t="s">
        <v>11</v>
      </c>
      <c r="E5913" s="19" t="s">
        <v>12</v>
      </c>
      <c r="F5913" s="19">
        <v>6000</v>
      </c>
      <c r="G5913" s="19">
        <f t="shared" si="139"/>
        <v>324000</v>
      </c>
      <c r="H5913" s="19">
        <v>54</v>
      </c>
      <c r="I5913" s="38"/>
    </row>
    <row r="5914" spans="1:9" x14ac:dyDescent="0.25">
      <c r="A5914" s="19" t="s">
        <v>154</v>
      </c>
      <c r="B5914" s="19" t="s">
        <v>4057</v>
      </c>
      <c r="C5914" s="19" t="s">
        <v>102</v>
      </c>
      <c r="D5914" s="19" t="s">
        <v>11</v>
      </c>
      <c r="E5914" s="19" t="s">
        <v>12</v>
      </c>
      <c r="F5914" s="19">
        <v>90000</v>
      </c>
      <c r="G5914" s="19">
        <f t="shared" si="139"/>
        <v>90000</v>
      </c>
      <c r="H5914" s="19">
        <v>1</v>
      </c>
      <c r="I5914" s="38"/>
    </row>
    <row r="5915" spans="1:9" x14ac:dyDescent="0.25">
      <c r="A5915" s="19" t="s">
        <v>154</v>
      </c>
      <c r="B5915" s="19" t="s">
        <v>4058</v>
      </c>
      <c r="C5915" s="19" t="s">
        <v>114</v>
      </c>
      <c r="D5915" s="19" t="s">
        <v>11</v>
      </c>
      <c r="E5915" s="19" t="s">
        <v>12</v>
      </c>
      <c r="F5915" s="19">
        <v>170000</v>
      </c>
      <c r="G5915" s="19">
        <f t="shared" si="139"/>
        <v>1870000</v>
      </c>
      <c r="H5915" s="19">
        <v>11</v>
      </c>
      <c r="I5915" s="38"/>
    </row>
    <row r="5916" spans="1:9" x14ac:dyDescent="0.25">
      <c r="A5916" s="19" t="s">
        <v>154</v>
      </c>
      <c r="B5916" s="19" t="s">
        <v>4059</v>
      </c>
      <c r="C5916" s="19" t="s">
        <v>4060</v>
      </c>
      <c r="D5916" s="19" t="s">
        <v>11</v>
      </c>
      <c r="E5916" s="19" t="s">
        <v>12</v>
      </c>
      <c r="F5916" s="19">
        <v>220000</v>
      </c>
      <c r="G5916" s="19">
        <f t="shared" si="139"/>
        <v>660000</v>
      </c>
      <c r="H5916" s="19">
        <v>3</v>
      </c>
      <c r="I5916" s="38"/>
    </row>
    <row r="5917" spans="1:9" x14ac:dyDescent="0.25">
      <c r="A5917" s="19" t="s">
        <v>154</v>
      </c>
      <c r="B5917" s="19" t="s">
        <v>4061</v>
      </c>
      <c r="C5917" s="19" t="s">
        <v>4062</v>
      </c>
      <c r="D5917" s="19" t="s">
        <v>11</v>
      </c>
      <c r="E5917" s="19" t="s">
        <v>12</v>
      </c>
      <c r="F5917" s="19">
        <v>35000</v>
      </c>
      <c r="G5917" s="19">
        <f t="shared" si="139"/>
        <v>35000</v>
      </c>
      <c r="H5917" s="19">
        <v>1</v>
      </c>
      <c r="I5917" s="38"/>
    </row>
    <row r="5918" spans="1:9" x14ac:dyDescent="0.25">
      <c r="A5918" s="19" t="s">
        <v>183</v>
      </c>
      <c r="B5918" s="19" t="s">
        <v>1368</v>
      </c>
      <c r="C5918" s="19" t="s">
        <v>180</v>
      </c>
      <c r="D5918" s="19" t="s">
        <v>11</v>
      </c>
      <c r="E5918" s="19" t="s">
        <v>12</v>
      </c>
      <c r="F5918" s="19">
        <v>0</v>
      </c>
      <c r="G5918" s="19">
        <f t="shared" ref="G5918:G5972" si="140">F5918*H5918</f>
        <v>0</v>
      </c>
      <c r="H5918" s="19">
        <v>23</v>
      </c>
      <c r="I5918" s="38"/>
    </row>
    <row r="5919" spans="1:9" x14ac:dyDescent="0.25">
      <c r="A5919" s="19" t="s">
        <v>183</v>
      </c>
      <c r="B5919" s="19" t="s">
        <v>1369</v>
      </c>
      <c r="C5919" s="19" t="s">
        <v>196</v>
      </c>
      <c r="D5919" s="19" t="s">
        <v>11</v>
      </c>
      <c r="E5919" s="19" t="s">
        <v>12</v>
      </c>
      <c r="F5919" s="19">
        <v>0</v>
      </c>
      <c r="G5919" s="19">
        <f t="shared" si="140"/>
        <v>0</v>
      </c>
      <c r="H5919" s="19">
        <v>10</v>
      </c>
      <c r="I5919" s="38"/>
    </row>
    <row r="5920" spans="1:9" x14ac:dyDescent="0.25">
      <c r="A5920" s="19" t="s">
        <v>183</v>
      </c>
      <c r="B5920" s="19" t="s">
        <v>1370</v>
      </c>
      <c r="C5920" s="19" t="s">
        <v>585</v>
      </c>
      <c r="D5920" s="19" t="s">
        <v>11</v>
      </c>
      <c r="E5920" s="19" t="s">
        <v>12</v>
      </c>
      <c r="F5920" s="19">
        <v>0</v>
      </c>
      <c r="G5920" s="19">
        <f t="shared" si="140"/>
        <v>0</v>
      </c>
      <c r="H5920" s="19">
        <v>50</v>
      </c>
      <c r="I5920" s="38"/>
    </row>
    <row r="5921" spans="1:9" x14ac:dyDescent="0.25">
      <c r="A5921" s="19" t="s">
        <v>183</v>
      </c>
      <c r="B5921" s="19" t="s">
        <v>1371</v>
      </c>
      <c r="C5921" s="19" t="s">
        <v>10</v>
      </c>
      <c r="D5921" s="19" t="s">
        <v>11</v>
      </c>
      <c r="E5921" s="19" t="s">
        <v>12</v>
      </c>
      <c r="F5921" s="19">
        <v>0</v>
      </c>
      <c r="G5921" s="19">
        <f t="shared" si="140"/>
        <v>0</v>
      </c>
      <c r="H5921" s="19">
        <v>2</v>
      </c>
      <c r="I5921" s="38"/>
    </row>
    <row r="5922" spans="1:9" x14ac:dyDescent="0.25">
      <c r="A5922" s="10" t="s">
        <v>183</v>
      </c>
      <c r="B5922" s="10" t="s">
        <v>1372</v>
      </c>
      <c r="C5922" s="10" t="s">
        <v>13</v>
      </c>
      <c r="D5922" s="19" t="s">
        <v>11</v>
      </c>
      <c r="E5922" s="11" t="s">
        <v>12</v>
      </c>
      <c r="F5922" s="19">
        <v>0</v>
      </c>
      <c r="G5922" s="19">
        <f t="shared" si="140"/>
        <v>0</v>
      </c>
      <c r="H5922" s="36">
        <v>104</v>
      </c>
      <c r="I5922" s="38"/>
    </row>
    <row r="5923" spans="1:9" x14ac:dyDescent="0.25">
      <c r="A5923" s="10" t="s">
        <v>183</v>
      </c>
      <c r="B5923" s="10" t="s">
        <v>1373</v>
      </c>
      <c r="C5923" s="10" t="s">
        <v>14</v>
      </c>
      <c r="D5923" s="19" t="s">
        <v>11</v>
      </c>
      <c r="E5923" s="11" t="s">
        <v>12</v>
      </c>
      <c r="F5923" s="19">
        <v>0</v>
      </c>
      <c r="G5923" s="19">
        <f t="shared" si="140"/>
        <v>0</v>
      </c>
      <c r="H5923" s="36">
        <v>100</v>
      </c>
      <c r="I5923" s="38"/>
    </row>
    <row r="5924" spans="1:9" x14ac:dyDescent="0.25">
      <c r="A5924" s="10" t="s">
        <v>183</v>
      </c>
      <c r="B5924" s="10" t="s">
        <v>1374</v>
      </c>
      <c r="C5924" s="10" t="s">
        <v>15</v>
      </c>
      <c r="D5924" s="19" t="s">
        <v>11</v>
      </c>
      <c r="E5924" s="11" t="s">
        <v>12</v>
      </c>
      <c r="F5924" s="19">
        <v>0</v>
      </c>
      <c r="G5924" s="19">
        <f t="shared" si="140"/>
        <v>0</v>
      </c>
      <c r="H5924" s="36">
        <v>40</v>
      </c>
      <c r="I5924" s="38"/>
    </row>
    <row r="5925" spans="1:9" x14ac:dyDescent="0.25">
      <c r="A5925" s="10" t="s">
        <v>183</v>
      </c>
      <c r="B5925" s="10" t="s">
        <v>1375</v>
      </c>
      <c r="C5925" s="10" t="s">
        <v>722</v>
      </c>
      <c r="D5925" s="19" t="s">
        <v>11</v>
      </c>
      <c r="E5925" s="11" t="s">
        <v>12</v>
      </c>
      <c r="F5925" s="19">
        <v>0</v>
      </c>
      <c r="G5925" s="19">
        <f t="shared" si="140"/>
        <v>0</v>
      </c>
      <c r="H5925" s="36">
        <v>11</v>
      </c>
      <c r="I5925" s="38"/>
    </row>
    <row r="5926" spans="1:9" x14ac:dyDescent="0.25">
      <c r="A5926" s="10" t="s">
        <v>183</v>
      </c>
      <c r="B5926" s="10" t="s">
        <v>1376</v>
      </c>
      <c r="C5926" s="10" t="s">
        <v>216</v>
      </c>
      <c r="D5926" s="19" t="s">
        <v>11</v>
      </c>
      <c r="E5926" s="11" t="s">
        <v>12</v>
      </c>
      <c r="F5926" s="19">
        <v>0</v>
      </c>
      <c r="G5926" s="19">
        <f t="shared" si="140"/>
        <v>0</v>
      </c>
      <c r="H5926" s="36">
        <v>30</v>
      </c>
      <c r="I5926" s="38"/>
    </row>
    <row r="5927" spans="1:9" x14ac:dyDescent="0.25">
      <c r="A5927" s="10" t="s">
        <v>183</v>
      </c>
      <c r="B5927" s="10" t="s">
        <v>1377</v>
      </c>
      <c r="C5927" s="10" t="s">
        <v>727</v>
      </c>
      <c r="D5927" s="19" t="s">
        <v>11</v>
      </c>
      <c r="E5927" s="11" t="s">
        <v>12</v>
      </c>
      <c r="F5927" s="19">
        <v>0</v>
      </c>
      <c r="G5927" s="19">
        <f t="shared" si="140"/>
        <v>0</v>
      </c>
      <c r="H5927" s="36">
        <v>40</v>
      </c>
      <c r="I5927" s="38"/>
    </row>
    <row r="5928" spans="1:9" ht="27" x14ac:dyDescent="0.25">
      <c r="A5928" s="10" t="s">
        <v>183</v>
      </c>
      <c r="B5928" s="10" t="s">
        <v>1378</v>
      </c>
      <c r="C5928" s="10" t="s">
        <v>74</v>
      </c>
      <c r="D5928" s="19" t="s">
        <v>11</v>
      </c>
      <c r="E5928" s="11" t="s">
        <v>12</v>
      </c>
      <c r="F5928" s="19">
        <v>0</v>
      </c>
      <c r="G5928" s="19">
        <f t="shared" si="140"/>
        <v>0</v>
      </c>
      <c r="H5928" s="36">
        <v>6</v>
      </c>
      <c r="I5928" s="38"/>
    </row>
    <row r="5929" spans="1:9" ht="27" x14ac:dyDescent="0.25">
      <c r="A5929" s="10" t="s">
        <v>183</v>
      </c>
      <c r="B5929" s="10" t="s">
        <v>1379</v>
      </c>
      <c r="C5929" s="10" t="s">
        <v>217</v>
      </c>
      <c r="D5929" s="19" t="s">
        <v>11</v>
      </c>
      <c r="E5929" s="11" t="s">
        <v>17</v>
      </c>
      <c r="F5929" s="19">
        <v>0</v>
      </c>
      <c r="G5929" s="19">
        <f t="shared" si="140"/>
        <v>0</v>
      </c>
      <c r="H5929" s="36">
        <v>50</v>
      </c>
      <c r="I5929" s="38"/>
    </row>
    <row r="5930" spans="1:9" ht="27" x14ac:dyDescent="0.25">
      <c r="A5930" s="10" t="s">
        <v>183</v>
      </c>
      <c r="B5930" s="10" t="s">
        <v>1380</v>
      </c>
      <c r="C5930" s="10" t="s">
        <v>218</v>
      </c>
      <c r="D5930" s="19" t="s">
        <v>11</v>
      </c>
      <c r="E5930" s="11" t="s">
        <v>17</v>
      </c>
      <c r="F5930" s="19">
        <v>0</v>
      </c>
      <c r="G5930" s="19">
        <f t="shared" si="140"/>
        <v>0</v>
      </c>
      <c r="H5930" s="36">
        <v>50</v>
      </c>
      <c r="I5930" s="38"/>
    </row>
    <row r="5931" spans="1:9" ht="27" x14ac:dyDescent="0.25">
      <c r="A5931" s="10" t="s">
        <v>183</v>
      </c>
      <c r="B5931" s="10" t="s">
        <v>1381</v>
      </c>
      <c r="C5931" s="10" t="s">
        <v>18</v>
      </c>
      <c r="D5931" s="19" t="s">
        <v>11</v>
      </c>
      <c r="E5931" s="11" t="s">
        <v>12</v>
      </c>
      <c r="F5931" s="19">
        <v>0</v>
      </c>
      <c r="G5931" s="19">
        <f t="shared" si="140"/>
        <v>0</v>
      </c>
      <c r="H5931" s="36">
        <v>2700</v>
      </c>
      <c r="I5931" s="38"/>
    </row>
    <row r="5932" spans="1:9" ht="27" x14ac:dyDescent="0.25">
      <c r="A5932" s="10" t="s">
        <v>128</v>
      </c>
      <c r="B5932" s="10" t="s">
        <v>1382</v>
      </c>
      <c r="C5932" s="10" t="s">
        <v>19</v>
      </c>
      <c r="D5932" s="19" t="s">
        <v>11</v>
      </c>
      <c r="E5932" s="11" t="s">
        <v>12</v>
      </c>
      <c r="F5932" s="19">
        <v>0</v>
      </c>
      <c r="G5932" s="19">
        <f t="shared" si="140"/>
        <v>0</v>
      </c>
      <c r="H5932" s="36">
        <v>20</v>
      </c>
      <c r="I5932" s="38"/>
    </row>
    <row r="5933" spans="1:9" x14ac:dyDescent="0.25">
      <c r="A5933" s="10" t="s">
        <v>128</v>
      </c>
      <c r="B5933" s="10" t="s">
        <v>1383</v>
      </c>
      <c r="C5933" s="10" t="s">
        <v>21</v>
      </c>
      <c r="D5933" s="19" t="s">
        <v>11</v>
      </c>
      <c r="E5933" s="11" t="s">
        <v>12</v>
      </c>
      <c r="F5933" s="19">
        <v>0</v>
      </c>
      <c r="G5933" s="19">
        <f t="shared" si="140"/>
        <v>0</v>
      </c>
      <c r="H5933" s="36">
        <v>80</v>
      </c>
      <c r="I5933" s="38"/>
    </row>
    <row r="5934" spans="1:9" x14ac:dyDescent="0.25">
      <c r="A5934" s="10" t="s">
        <v>128</v>
      </c>
      <c r="B5934" s="10" t="s">
        <v>1384</v>
      </c>
      <c r="C5934" s="10" t="s">
        <v>22</v>
      </c>
      <c r="D5934" s="19" t="s">
        <v>11</v>
      </c>
      <c r="E5934" s="11" t="s">
        <v>12</v>
      </c>
      <c r="F5934" s="19">
        <v>0</v>
      </c>
      <c r="G5934" s="19">
        <f t="shared" si="140"/>
        <v>0</v>
      </c>
      <c r="H5934" s="36">
        <v>8</v>
      </c>
      <c r="I5934" s="38"/>
    </row>
    <row r="5935" spans="1:9" ht="15" customHeight="1" x14ac:dyDescent="0.25">
      <c r="A5935" s="10" t="s">
        <v>183</v>
      </c>
      <c r="B5935" s="10" t="s">
        <v>1385</v>
      </c>
      <c r="C5935" s="10" t="s">
        <v>199</v>
      </c>
      <c r="D5935" s="19" t="s">
        <v>11</v>
      </c>
      <c r="E5935" s="11" t="s">
        <v>12</v>
      </c>
      <c r="F5935" s="19">
        <v>0</v>
      </c>
      <c r="G5935" s="19">
        <f t="shared" si="140"/>
        <v>0</v>
      </c>
      <c r="H5935" s="36">
        <v>3</v>
      </c>
      <c r="I5935" s="38"/>
    </row>
    <row r="5936" spans="1:9" x14ac:dyDescent="0.25">
      <c r="A5936" s="10" t="s">
        <v>183</v>
      </c>
      <c r="B5936" s="10" t="s">
        <v>1386</v>
      </c>
      <c r="C5936" s="10" t="s">
        <v>200</v>
      </c>
      <c r="D5936" s="19" t="s">
        <v>11</v>
      </c>
      <c r="E5936" s="11" t="s">
        <v>170</v>
      </c>
      <c r="F5936" s="19">
        <v>0</v>
      </c>
      <c r="G5936" s="19">
        <f t="shared" si="140"/>
        <v>0</v>
      </c>
      <c r="H5936" s="36">
        <v>360</v>
      </c>
      <c r="I5936" s="38"/>
    </row>
    <row r="5937" spans="1:9" ht="27" x14ac:dyDescent="0.25">
      <c r="A5937" s="10" t="s">
        <v>128</v>
      </c>
      <c r="B5937" s="10" t="s">
        <v>1387</v>
      </c>
      <c r="C5937" s="10" t="s">
        <v>724</v>
      </c>
      <c r="D5937" s="19" t="s">
        <v>11</v>
      </c>
      <c r="E5937" s="11" t="s">
        <v>12</v>
      </c>
      <c r="F5937" s="19">
        <v>0</v>
      </c>
      <c r="G5937" s="19">
        <f t="shared" si="140"/>
        <v>0</v>
      </c>
      <c r="H5937" s="36">
        <v>100</v>
      </c>
      <c r="I5937" s="38"/>
    </row>
    <row r="5938" spans="1:9" x14ac:dyDescent="0.25">
      <c r="A5938" s="10" t="s">
        <v>128</v>
      </c>
      <c r="B5938" s="10" t="s">
        <v>1388</v>
      </c>
      <c r="C5938" s="10" t="s">
        <v>173</v>
      </c>
      <c r="D5938" s="19" t="s">
        <v>11</v>
      </c>
      <c r="E5938" s="11" t="s">
        <v>12</v>
      </c>
      <c r="F5938" s="19">
        <v>0</v>
      </c>
      <c r="G5938" s="19">
        <f t="shared" si="140"/>
        <v>0</v>
      </c>
      <c r="H5938" s="36">
        <v>20</v>
      </c>
      <c r="I5938" s="38"/>
    </row>
    <row r="5939" spans="1:9" ht="27" x14ac:dyDescent="0.25">
      <c r="A5939" s="10" t="s">
        <v>128</v>
      </c>
      <c r="B5939" s="10" t="s">
        <v>1389</v>
      </c>
      <c r="C5939" s="10" t="s">
        <v>71</v>
      </c>
      <c r="D5939" s="19" t="s">
        <v>11</v>
      </c>
      <c r="E5939" s="11" t="s">
        <v>12</v>
      </c>
      <c r="F5939" s="19">
        <v>0</v>
      </c>
      <c r="G5939" s="19">
        <f t="shared" si="140"/>
        <v>0</v>
      </c>
      <c r="H5939" s="36">
        <v>50</v>
      </c>
      <c r="I5939" s="38"/>
    </row>
    <row r="5940" spans="1:9" x14ac:dyDescent="0.25">
      <c r="A5940" s="10" t="s">
        <v>128</v>
      </c>
      <c r="B5940" s="10" t="s">
        <v>1390</v>
      </c>
      <c r="C5940" s="10" t="s">
        <v>26</v>
      </c>
      <c r="D5940" s="19" t="s">
        <v>11</v>
      </c>
      <c r="E5940" s="11" t="s">
        <v>12</v>
      </c>
      <c r="F5940" s="19">
        <v>0</v>
      </c>
      <c r="G5940" s="19">
        <f t="shared" si="140"/>
        <v>0</v>
      </c>
      <c r="H5940" s="36">
        <v>723</v>
      </c>
      <c r="I5940" s="38"/>
    </row>
    <row r="5941" spans="1:9" ht="27" x14ac:dyDescent="0.25">
      <c r="A5941" s="10" t="s">
        <v>128</v>
      </c>
      <c r="B5941" s="10" t="s">
        <v>1391</v>
      </c>
      <c r="C5941" s="10" t="s">
        <v>96</v>
      </c>
      <c r="D5941" s="19" t="s">
        <v>11</v>
      </c>
      <c r="E5941" s="11" t="s">
        <v>12</v>
      </c>
      <c r="F5941" s="19">
        <v>0</v>
      </c>
      <c r="G5941" s="19">
        <f t="shared" si="140"/>
        <v>0</v>
      </c>
      <c r="H5941" s="36">
        <v>20</v>
      </c>
      <c r="I5941" s="38"/>
    </row>
    <row r="5942" spans="1:9" x14ac:dyDescent="0.25">
      <c r="A5942" s="10" t="s">
        <v>128</v>
      </c>
      <c r="B5942" s="10" t="s">
        <v>1392</v>
      </c>
      <c r="C5942" s="10" t="s">
        <v>175</v>
      </c>
      <c r="D5942" s="19" t="s">
        <v>11</v>
      </c>
      <c r="E5942" s="11" t="s">
        <v>12</v>
      </c>
      <c r="F5942" s="19">
        <v>0</v>
      </c>
      <c r="G5942" s="19">
        <f t="shared" si="140"/>
        <v>0</v>
      </c>
      <c r="H5942" s="36">
        <v>29</v>
      </c>
      <c r="I5942" s="38"/>
    </row>
    <row r="5943" spans="1:9" x14ac:dyDescent="0.25">
      <c r="A5943" s="10" t="s">
        <v>128</v>
      </c>
      <c r="B5943" s="10" t="s">
        <v>1393</v>
      </c>
      <c r="C5943" s="10" t="s">
        <v>221</v>
      </c>
      <c r="D5943" s="19" t="s">
        <v>11</v>
      </c>
      <c r="E5943" s="11" t="s">
        <v>12</v>
      </c>
      <c r="F5943" s="19">
        <v>0</v>
      </c>
      <c r="G5943" s="19">
        <f t="shared" si="140"/>
        <v>0</v>
      </c>
      <c r="H5943" s="36">
        <v>8</v>
      </c>
      <c r="I5943" s="38"/>
    </row>
    <row r="5944" spans="1:9" ht="40.5" x14ac:dyDescent="0.25">
      <c r="A5944" s="10" t="s">
        <v>128</v>
      </c>
      <c r="B5944" s="10" t="s">
        <v>1394</v>
      </c>
      <c r="C5944" s="10" t="s">
        <v>176</v>
      </c>
      <c r="D5944" s="19" t="s">
        <v>11</v>
      </c>
      <c r="E5944" s="11" t="s">
        <v>12</v>
      </c>
      <c r="F5944" s="19">
        <v>0</v>
      </c>
      <c r="G5944" s="19">
        <f t="shared" si="140"/>
        <v>0</v>
      </c>
      <c r="H5944" s="36">
        <v>18</v>
      </c>
      <c r="I5944" s="38"/>
    </row>
    <row r="5945" spans="1:9" x14ac:dyDescent="0.25">
      <c r="A5945" s="10"/>
      <c r="B5945" s="10" t="s">
        <v>1395</v>
      </c>
      <c r="C5945" s="10" t="s">
        <v>586</v>
      </c>
      <c r="D5945" s="19" t="s">
        <v>11</v>
      </c>
      <c r="E5945" s="11" t="s">
        <v>17</v>
      </c>
      <c r="F5945" s="19">
        <v>0</v>
      </c>
      <c r="G5945" s="19">
        <f t="shared" ref="G5945:G5956" si="141">F5945*H5945</f>
        <v>0</v>
      </c>
      <c r="H5945" s="36">
        <v>100</v>
      </c>
      <c r="I5945" s="38"/>
    </row>
    <row r="5946" spans="1:9" x14ac:dyDescent="0.25">
      <c r="A5946" s="10"/>
      <c r="B5946" s="10" t="s">
        <v>1396</v>
      </c>
      <c r="C5946" s="10" t="s">
        <v>223</v>
      </c>
      <c r="D5946" s="19" t="s">
        <v>11</v>
      </c>
      <c r="E5946" s="11" t="s">
        <v>12</v>
      </c>
      <c r="F5946" s="19">
        <v>0</v>
      </c>
      <c r="G5946" s="19">
        <f t="shared" si="141"/>
        <v>0</v>
      </c>
      <c r="H5946" s="36">
        <v>100</v>
      </c>
      <c r="I5946" s="38"/>
    </row>
    <row r="5947" spans="1:9" x14ac:dyDescent="0.25">
      <c r="A5947" s="10"/>
      <c r="B5947" s="10" t="s">
        <v>1397</v>
      </c>
      <c r="C5947" s="10" t="s">
        <v>123</v>
      </c>
      <c r="D5947" s="19" t="s">
        <v>11</v>
      </c>
      <c r="E5947" s="11" t="s">
        <v>12</v>
      </c>
      <c r="F5947" s="19">
        <v>0</v>
      </c>
      <c r="G5947" s="19">
        <f t="shared" si="141"/>
        <v>0</v>
      </c>
      <c r="H5947" s="36">
        <v>851</v>
      </c>
      <c r="I5947" s="38"/>
    </row>
    <row r="5948" spans="1:9" ht="15" customHeight="1" x14ac:dyDescent="0.25">
      <c r="A5948" s="10"/>
      <c r="B5948" s="10" t="s">
        <v>1398</v>
      </c>
      <c r="C5948" s="10" t="s">
        <v>1399</v>
      </c>
      <c r="D5948" s="19" t="s">
        <v>11</v>
      </c>
      <c r="E5948" s="11" t="s">
        <v>12</v>
      </c>
      <c r="F5948" s="19">
        <v>0</v>
      </c>
      <c r="G5948" s="19">
        <f t="shared" si="141"/>
        <v>0</v>
      </c>
      <c r="H5948" s="36">
        <v>36</v>
      </c>
      <c r="I5948" s="38"/>
    </row>
    <row r="5949" spans="1:9" x14ac:dyDescent="0.25">
      <c r="A5949" s="10"/>
      <c r="B5949" s="10" t="s">
        <v>1400</v>
      </c>
      <c r="C5949" s="10" t="s">
        <v>587</v>
      </c>
      <c r="D5949" s="19" t="s">
        <v>11</v>
      </c>
      <c r="E5949" s="11" t="s">
        <v>12</v>
      </c>
      <c r="F5949" s="19">
        <v>0</v>
      </c>
      <c r="G5949" s="19">
        <f t="shared" si="141"/>
        <v>0</v>
      </c>
      <c r="H5949" s="36">
        <v>20</v>
      </c>
      <c r="I5949" s="38"/>
    </row>
    <row r="5950" spans="1:9" x14ac:dyDescent="0.25">
      <c r="A5950" s="10"/>
      <c r="B5950" s="10" t="s">
        <v>1401</v>
      </c>
      <c r="C5950" s="10" t="s">
        <v>124</v>
      </c>
      <c r="D5950" s="19" t="s">
        <v>11</v>
      </c>
      <c r="E5950" s="11" t="s">
        <v>12</v>
      </c>
      <c r="F5950" s="19">
        <v>0</v>
      </c>
      <c r="G5950" s="19">
        <f t="shared" si="141"/>
        <v>0</v>
      </c>
      <c r="H5950" s="36">
        <v>51</v>
      </c>
      <c r="I5950" s="38"/>
    </row>
    <row r="5951" spans="1:9" x14ac:dyDescent="0.25">
      <c r="A5951" s="10"/>
      <c r="B5951" s="10" t="s">
        <v>1402</v>
      </c>
      <c r="C5951" s="10" t="s">
        <v>263</v>
      </c>
      <c r="D5951" s="19" t="s">
        <v>11</v>
      </c>
      <c r="E5951" s="11" t="s">
        <v>170</v>
      </c>
      <c r="F5951" s="19">
        <v>0</v>
      </c>
      <c r="G5951" s="19">
        <f t="shared" si="141"/>
        <v>0</v>
      </c>
      <c r="H5951" s="36">
        <v>40</v>
      </c>
      <c r="I5951" s="38"/>
    </row>
    <row r="5952" spans="1:9" ht="27" x14ac:dyDescent="0.25">
      <c r="A5952" s="10"/>
      <c r="B5952" s="10" t="s">
        <v>1403</v>
      </c>
      <c r="C5952" s="10" t="s">
        <v>588</v>
      </c>
      <c r="D5952" s="19" t="s">
        <v>11</v>
      </c>
      <c r="E5952" s="11" t="s">
        <v>170</v>
      </c>
      <c r="F5952" s="19">
        <v>0</v>
      </c>
      <c r="G5952" s="19">
        <f t="shared" si="141"/>
        <v>0</v>
      </c>
      <c r="H5952" s="36">
        <v>2.5</v>
      </c>
      <c r="I5952" s="38"/>
    </row>
    <row r="5953" spans="1:16380" ht="27" x14ac:dyDescent="0.25">
      <c r="A5953" s="10"/>
      <c r="B5953" s="10" t="s">
        <v>1404</v>
      </c>
      <c r="C5953" s="10" t="s">
        <v>589</v>
      </c>
      <c r="D5953" s="19" t="s">
        <v>11</v>
      </c>
      <c r="E5953" s="11" t="s">
        <v>25</v>
      </c>
      <c r="F5953" s="19">
        <v>0</v>
      </c>
      <c r="G5953" s="19">
        <f t="shared" si="141"/>
        <v>0</v>
      </c>
      <c r="H5953" s="36">
        <v>12</v>
      </c>
      <c r="I5953" s="43"/>
      <c r="J5953" s="6"/>
      <c r="K5953" s="6"/>
      <c r="L5953" s="6"/>
      <c r="M5953" s="6"/>
      <c r="N5953" s="6"/>
      <c r="O5953" s="6"/>
      <c r="P5953" s="6"/>
      <c r="Q5953" s="6"/>
      <c r="R5953" s="6"/>
      <c r="S5953" s="6"/>
      <c r="T5953" s="6"/>
      <c r="U5953" s="6"/>
      <c r="V5953" s="6"/>
      <c r="W5953" s="6"/>
      <c r="X5953" s="6"/>
      <c r="Y5953" s="6"/>
      <c r="Z5953" s="6"/>
      <c r="AA5953" s="6"/>
      <c r="AB5953" s="6"/>
      <c r="AC5953" s="6"/>
      <c r="AD5953" s="6"/>
      <c r="AE5953" s="6"/>
      <c r="AF5953" s="9"/>
      <c r="AG5953" s="2"/>
      <c r="AH5953" s="2"/>
      <c r="AI5953" s="2"/>
      <c r="AJ5953" s="2"/>
      <c r="AK5953" s="2"/>
      <c r="AL5953" s="2"/>
      <c r="AM5953" s="2"/>
      <c r="AN5953" s="2"/>
      <c r="AO5953" s="2"/>
      <c r="AP5953" s="2"/>
      <c r="AQ5953" s="2"/>
      <c r="AR5953" s="2"/>
      <c r="AS5953" s="2"/>
      <c r="AT5953" s="2"/>
      <c r="AU5953" s="2"/>
      <c r="AV5953" s="2"/>
      <c r="AW5953" s="2"/>
      <c r="AX5953" s="2"/>
      <c r="AY5953" s="2"/>
      <c r="AZ5953" s="2"/>
      <c r="BA5953" s="2"/>
      <c r="BB5953" s="2"/>
      <c r="BC5953" s="2"/>
      <c r="BD5953" s="2"/>
      <c r="BE5953" s="2"/>
      <c r="BF5953" s="2"/>
      <c r="BG5953" s="2"/>
      <c r="BH5953" s="2"/>
      <c r="BI5953" s="2"/>
      <c r="BJ5953" s="2"/>
      <c r="BK5953" s="2"/>
      <c r="BL5953" s="2"/>
      <c r="BM5953" s="2"/>
      <c r="BN5953" s="2"/>
      <c r="BO5953" s="2"/>
      <c r="BP5953" s="2"/>
      <c r="BQ5953" s="2"/>
      <c r="BR5953" s="2"/>
      <c r="BS5953" s="2"/>
      <c r="BT5953" s="2"/>
      <c r="BU5953" s="2"/>
      <c r="BV5953" s="2"/>
      <c r="BW5953" s="2"/>
      <c r="BX5953" s="2"/>
      <c r="BY5953" s="2"/>
      <c r="BZ5953" s="2"/>
      <c r="CA5953" s="2"/>
      <c r="CB5953" s="2"/>
      <c r="CC5953" s="2"/>
      <c r="CD5953" s="2"/>
      <c r="CE5953" s="2"/>
      <c r="CF5953" s="2"/>
      <c r="CG5953" s="2"/>
      <c r="CH5953" s="2"/>
      <c r="CI5953" s="2"/>
      <c r="CJ5953" s="2"/>
      <c r="CK5953" s="2"/>
      <c r="CL5953" s="2"/>
      <c r="CM5953" s="2"/>
      <c r="CN5953" s="2"/>
      <c r="CO5953" s="2"/>
      <c r="CP5953" s="2"/>
      <c r="CQ5953" s="2"/>
      <c r="CR5953" s="2"/>
      <c r="CS5953" s="2"/>
      <c r="CT5953" s="2"/>
      <c r="CU5953" s="2"/>
      <c r="CV5953" s="2"/>
      <c r="CW5953" s="2"/>
      <c r="CX5953" s="2"/>
      <c r="CY5953" s="2"/>
      <c r="CZ5953" s="2"/>
      <c r="DA5953" s="2"/>
      <c r="DB5953" s="2"/>
      <c r="DC5953" s="2"/>
      <c r="DD5953" s="2"/>
      <c r="DE5953" s="2"/>
      <c r="DF5953" s="2"/>
      <c r="DG5953" s="2"/>
      <c r="DH5953" s="2"/>
      <c r="DI5953" s="2"/>
      <c r="DJ5953" s="2"/>
      <c r="DK5953" s="2"/>
      <c r="DL5953" s="2"/>
      <c r="DM5953" s="2"/>
      <c r="DN5953" s="2"/>
      <c r="DO5953" s="2"/>
      <c r="DP5953" s="2"/>
      <c r="DQ5953" s="2"/>
      <c r="DR5953" s="2"/>
      <c r="DS5953" s="2"/>
      <c r="DT5953" s="2"/>
      <c r="DU5953" s="2"/>
      <c r="DV5953" s="2"/>
      <c r="DW5953" s="2"/>
      <c r="DX5953" s="2"/>
      <c r="DY5953" s="2"/>
      <c r="DZ5953" s="2"/>
      <c r="EA5953" s="2"/>
      <c r="EB5953" s="2"/>
      <c r="EC5953" s="2"/>
      <c r="ED5953" s="2"/>
      <c r="EE5953" s="2"/>
      <c r="EF5953" s="2"/>
      <c r="EG5953" s="2"/>
      <c r="EH5953" s="2"/>
      <c r="EI5953" s="2"/>
      <c r="EJ5953" s="2"/>
      <c r="EK5953" s="2"/>
      <c r="EL5953" s="2"/>
      <c r="EM5953" s="2"/>
      <c r="EN5953" s="2"/>
      <c r="EO5953" s="2"/>
      <c r="EP5953" s="2"/>
      <c r="EQ5953" s="2"/>
      <c r="ER5953" s="2"/>
      <c r="ES5953" s="2"/>
      <c r="ET5953" s="2"/>
      <c r="EU5953" s="2"/>
      <c r="EV5953" s="2"/>
      <c r="EW5953" s="2"/>
      <c r="EX5953" s="2"/>
      <c r="EY5953" s="2"/>
      <c r="EZ5953" s="2"/>
      <c r="FA5953" s="2"/>
      <c r="FB5953" s="2"/>
      <c r="FC5953" s="2"/>
      <c r="FD5953" s="2"/>
      <c r="FE5953" s="2"/>
      <c r="FF5953" s="2"/>
      <c r="FG5953" s="2"/>
      <c r="FH5953" s="2"/>
      <c r="FI5953" s="2"/>
      <c r="FJ5953" s="2"/>
      <c r="FK5953" s="2"/>
      <c r="FL5953" s="2"/>
      <c r="FM5953" s="2"/>
      <c r="FN5953" s="2"/>
      <c r="FO5953" s="2"/>
      <c r="FP5953" s="2"/>
      <c r="FQ5953" s="2"/>
      <c r="FR5953" s="2"/>
      <c r="FS5953" s="2"/>
      <c r="FT5953" s="2"/>
      <c r="FU5953" s="2"/>
      <c r="FV5953" s="2"/>
      <c r="FW5953" s="2"/>
      <c r="FX5953" s="2"/>
      <c r="FY5953" s="2"/>
      <c r="FZ5953" s="2"/>
      <c r="GA5953" s="2"/>
      <c r="GB5953" s="2"/>
      <c r="GC5953" s="2"/>
      <c r="GD5953" s="2"/>
      <c r="GE5953" s="2"/>
      <c r="GF5953" s="2"/>
      <c r="GG5953" s="2"/>
      <c r="GH5953" s="2"/>
      <c r="GI5953" s="2"/>
      <c r="GJ5953" s="2"/>
      <c r="GK5953" s="2"/>
      <c r="GL5953" s="2"/>
      <c r="GM5953" s="2"/>
      <c r="GN5953" s="2"/>
      <c r="GO5953" s="2"/>
      <c r="GP5953" s="2"/>
      <c r="GQ5953" s="2"/>
      <c r="GR5953" s="2"/>
      <c r="GS5953" s="2"/>
      <c r="GT5953" s="2"/>
      <c r="GU5953" s="2"/>
      <c r="GV5953" s="2"/>
      <c r="GW5953" s="2"/>
      <c r="GX5953" s="2"/>
      <c r="GY5953" s="2"/>
      <c r="GZ5953" s="2"/>
      <c r="HA5953" s="2"/>
      <c r="HB5953" s="2"/>
      <c r="HC5953" s="2"/>
      <c r="HD5953" s="2"/>
      <c r="HE5953" s="2"/>
      <c r="HF5953" s="2"/>
      <c r="HG5953" s="2"/>
      <c r="HH5953" s="2"/>
      <c r="HI5953" s="2"/>
      <c r="HJ5953" s="2"/>
      <c r="HK5953" s="2"/>
      <c r="HL5953" s="2"/>
      <c r="HM5953" s="2"/>
      <c r="HN5953" s="2"/>
      <c r="HO5953" s="2"/>
      <c r="HP5953" s="2"/>
      <c r="HQ5953" s="2"/>
      <c r="HR5953" s="2"/>
      <c r="HS5953" s="2"/>
      <c r="HT5953" s="2"/>
      <c r="HU5953" s="2"/>
      <c r="HV5953" s="2"/>
      <c r="HW5953" s="2"/>
      <c r="HX5953" s="2"/>
      <c r="HY5953" s="2"/>
      <c r="HZ5953" s="2"/>
      <c r="IA5953" s="2"/>
      <c r="IB5953" s="2"/>
      <c r="IC5953" s="2"/>
      <c r="ID5953" s="2"/>
      <c r="IE5953" s="2"/>
      <c r="IF5953" s="2"/>
      <c r="IG5953" s="2"/>
      <c r="IH5953" s="2"/>
      <c r="II5953" s="2"/>
      <c r="IJ5953" s="2"/>
      <c r="IK5953" s="2"/>
      <c r="IL5953" s="2"/>
      <c r="IM5953" s="2"/>
      <c r="IN5953" s="2"/>
      <c r="IO5953" s="2"/>
      <c r="IP5953" s="2"/>
      <c r="IQ5953" s="2"/>
      <c r="IR5953" s="2"/>
      <c r="IS5953" s="2"/>
      <c r="IT5953" s="2"/>
      <c r="IU5953" s="2"/>
      <c r="IV5953" s="2"/>
      <c r="IW5953" s="2"/>
      <c r="IX5953" s="2"/>
      <c r="IY5953" s="2"/>
      <c r="IZ5953" s="2"/>
      <c r="JA5953" s="2"/>
      <c r="JB5953" s="2"/>
      <c r="JC5953" s="2"/>
      <c r="JD5953" s="2"/>
      <c r="JE5953" s="2"/>
      <c r="JF5953" s="2"/>
      <c r="JG5953" s="2"/>
      <c r="JH5953" s="2"/>
      <c r="JI5953" s="2"/>
      <c r="JJ5953" s="2"/>
      <c r="JK5953" s="2"/>
      <c r="JL5953" s="2"/>
      <c r="JM5953" s="2"/>
      <c r="JN5953" s="2"/>
      <c r="JO5953" s="2"/>
      <c r="JP5953" s="2"/>
      <c r="JQ5953" s="2"/>
      <c r="JR5953" s="2"/>
      <c r="JS5953" s="2"/>
      <c r="JT5953" s="2"/>
      <c r="JU5953" s="2"/>
      <c r="JV5953" s="2"/>
      <c r="JW5953" s="2"/>
      <c r="JX5953" s="2"/>
      <c r="JY5953" s="2"/>
      <c r="JZ5953" s="2"/>
      <c r="KA5953" s="2"/>
      <c r="KB5953" s="2"/>
      <c r="KC5953" s="2"/>
      <c r="KD5953" s="2"/>
      <c r="KE5953" s="2"/>
      <c r="KF5953" s="2"/>
      <c r="KG5953" s="2"/>
      <c r="KH5953" s="2"/>
      <c r="KI5953" s="2"/>
      <c r="KJ5953" s="2"/>
      <c r="KK5953" s="2"/>
      <c r="KL5953" s="2"/>
      <c r="KM5953" s="2"/>
      <c r="KN5953" s="2"/>
      <c r="KO5953" s="2"/>
      <c r="KP5953" s="2"/>
      <c r="KQ5953" s="2"/>
      <c r="KR5953" s="2"/>
      <c r="KS5953" s="2"/>
      <c r="KT5953" s="2"/>
      <c r="KU5953" s="2"/>
      <c r="KV5953" s="2"/>
      <c r="KW5953" s="2"/>
      <c r="KX5953" s="2"/>
      <c r="KY5953" s="2"/>
      <c r="KZ5953" s="2"/>
      <c r="LA5953" s="2"/>
      <c r="LB5953" s="2"/>
      <c r="LC5953" s="2"/>
      <c r="LD5953" s="2"/>
      <c r="LE5953" s="2"/>
      <c r="LF5953" s="2"/>
      <c r="LG5953" s="2"/>
      <c r="LH5953" s="2"/>
      <c r="LI5953" s="2"/>
      <c r="LJ5953" s="2"/>
      <c r="LK5953" s="2"/>
      <c r="LL5953" s="2"/>
      <c r="LM5953" s="2"/>
      <c r="LN5953" s="2"/>
      <c r="LO5953" s="2"/>
      <c r="LP5953" s="2"/>
      <c r="LQ5953" s="2"/>
      <c r="LR5953" s="2"/>
      <c r="LS5953" s="2"/>
      <c r="LT5953" s="2"/>
      <c r="LU5953" s="2"/>
      <c r="LV5953" s="2"/>
      <c r="LW5953" s="2"/>
      <c r="LX5953" s="2"/>
      <c r="LY5953" s="2"/>
      <c r="LZ5953" s="2"/>
      <c r="MA5953" s="2"/>
      <c r="MB5953" s="2"/>
      <c r="MC5953" s="2"/>
      <c r="MD5953" s="2"/>
      <c r="ME5953" s="2"/>
      <c r="MF5953" s="2"/>
      <c r="MG5953" s="2"/>
      <c r="MH5953" s="2"/>
      <c r="MI5953" s="2"/>
      <c r="MJ5953" s="2"/>
      <c r="MK5953" s="2"/>
      <c r="ML5953" s="2"/>
      <c r="MM5953" s="2"/>
      <c r="MN5953" s="2"/>
      <c r="MO5953" s="2"/>
      <c r="MP5953" s="2"/>
      <c r="MQ5953" s="2"/>
      <c r="MR5953" s="2"/>
      <c r="MS5953" s="2"/>
      <c r="MT5953" s="2"/>
      <c r="MU5953" s="2"/>
      <c r="MV5953" s="2"/>
      <c r="MW5953" s="2"/>
      <c r="MX5953" s="2"/>
      <c r="MY5953" s="2"/>
      <c r="MZ5953" s="2"/>
      <c r="NA5953" s="2"/>
      <c r="NB5953" s="2"/>
      <c r="NC5953" s="2"/>
      <c r="ND5953" s="2"/>
      <c r="NE5953" s="2"/>
      <c r="NF5953" s="2"/>
      <c r="NG5953" s="2"/>
      <c r="NH5953" s="2"/>
      <c r="NI5953" s="2"/>
      <c r="NJ5953" s="2"/>
      <c r="NK5953" s="2"/>
      <c r="NL5953" s="2"/>
      <c r="NM5953" s="2"/>
      <c r="NN5953" s="2"/>
      <c r="NO5953" s="2"/>
      <c r="NP5953" s="2"/>
      <c r="NQ5953" s="2"/>
      <c r="NR5953" s="2"/>
      <c r="NS5953" s="2"/>
      <c r="NT5953" s="2"/>
      <c r="NU5953" s="2"/>
      <c r="NV5953" s="2"/>
      <c r="NW5953" s="2"/>
      <c r="NX5953" s="2"/>
      <c r="NY5953" s="2"/>
      <c r="NZ5953" s="2"/>
      <c r="OA5953" s="2"/>
      <c r="OB5953" s="2"/>
      <c r="OC5953" s="2"/>
      <c r="OD5953" s="2"/>
      <c r="OE5953" s="2"/>
      <c r="OF5953" s="2"/>
      <c r="OG5953" s="2"/>
      <c r="OH5953" s="2"/>
      <c r="OI5953" s="2"/>
      <c r="OJ5953" s="2"/>
      <c r="OK5953" s="2"/>
      <c r="OL5953" s="2"/>
      <c r="OM5953" s="2"/>
      <c r="ON5953" s="2"/>
      <c r="OO5953" s="2"/>
      <c r="OP5953" s="2"/>
      <c r="OQ5953" s="2"/>
      <c r="OR5953" s="2"/>
      <c r="OS5953" s="2"/>
      <c r="OT5953" s="2"/>
      <c r="OU5953" s="2"/>
      <c r="OV5953" s="2"/>
      <c r="OW5953" s="2"/>
      <c r="OX5953" s="2"/>
      <c r="OY5953" s="2"/>
      <c r="OZ5953" s="2"/>
      <c r="PA5953" s="2"/>
      <c r="PB5953" s="2"/>
      <c r="PC5953" s="2"/>
      <c r="PD5953" s="2"/>
      <c r="PE5953" s="2"/>
      <c r="PF5953" s="2"/>
      <c r="PG5953" s="2"/>
      <c r="PH5953" s="2"/>
      <c r="PI5953" s="2"/>
      <c r="PJ5953" s="2"/>
      <c r="PK5953" s="2"/>
      <c r="PL5953" s="2"/>
      <c r="PM5953" s="2"/>
      <c r="PN5953" s="2"/>
      <c r="PO5953" s="2"/>
      <c r="PP5953" s="2"/>
      <c r="PQ5953" s="2"/>
      <c r="PR5953" s="2"/>
      <c r="PS5953" s="2"/>
      <c r="PT5953" s="2"/>
      <c r="PU5953" s="2"/>
      <c r="PV5953" s="2"/>
      <c r="PW5953" s="2"/>
      <c r="PX5953" s="2"/>
      <c r="PY5953" s="2"/>
      <c r="PZ5953" s="2"/>
      <c r="QA5953" s="2"/>
      <c r="QB5953" s="2"/>
      <c r="QC5953" s="2"/>
      <c r="QD5953" s="2"/>
      <c r="QE5953" s="2"/>
      <c r="QF5953" s="2"/>
      <c r="QG5953" s="2"/>
      <c r="QH5953" s="2"/>
      <c r="QI5953" s="2"/>
      <c r="QJ5953" s="2"/>
      <c r="QK5953" s="2"/>
      <c r="QL5953" s="2"/>
      <c r="QM5953" s="2"/>
      <c r="QN5953" s="2"/>
      <c r="QO5953" s="2"/>
      <c r="QP5953" s="2"/>
      <c r="QQ5953" s="2"/>
      <c r="QR5953" s="2"/>
      <c r="QS5953" s="2"/>
      <c r="QT5953" s="2"/>
      <c r="QU5953" s="2"/>
      <c r="QV5953" s="2"/>
      <c r="QW5953" s="2"/>
      <c r="QX5953" s="2"/>
      <c r="QY5953" s="2"/>
      <c r="QZ5953" s="2"/>
      <c r="RA5953" s="2"/>
      <c r="RB5953" s="2"/>
      <c r="RC5953" s="2"/>
      <c r="RD5953" s="2"/>
      <c r="RE5953" s="2"/>
      <c r="RF5953" s="2"/>
      <c r="RG5953" s="2"/>
      <c r="RH5953" s="2"/>
      <c r="RI5953" s="2"/>
      <c r="RJ5953" s="2"/>
      <c r="RK5953" s="2"/>
      <c r="RL5953" s="2"/>
      <c r="RM5953" s="2"/>
      <c r="RN5953" s="2"/>
      <c r="RO5953" s="2"/>
      <c r="RP5953" s="2"/>
      <c r="RQ5953" s="2"/>
      <c r="RR5953" s="2"/>
      <c r="RS5953" s="2"/>
      <c r="RT5953" s="2"/>
      <c r="RU5953" s="2"/>
      <c r="RV5953" s="2"/>
      <c r="RW5953" s="2"/>
      <c r="RX5953" s="2"/>
      <c r="RY5953" s="2"/>
      <c r="RZ5953" s="2"/>
      <c r="SA5953" s="2"/>
      <c r="SB5953" s="2"/>
      <c r="SC5953" s="2"/>
      <c r="SD5953" s="2"/>
      <c r="SE5953" s="2"/>
      <c r="SF5953" s="2"/>
      <c r="SG5953" s="2"/>
      <c r="SH5953" s="2"/>
      <c r="SI5953" s="2"/>
      <c r="SJ5953" s="2"/>
      <c r="SK5953" s="2"/>
      <c r="SL5953" s="2"/>
      <c r="SM5953" s="2"/>
      <c r="SN5953" s="2"/>
      <c r="SO5953" s="2"/>
      <c r="SP5953" s="2"/>
      <c r="SQ5953" s="2"/>
      <c r="SR5953" s="2"/>
      <c r="SS5953" s="2"/>
      <c r="ST5953" s="2"/>
      <c r="SU5953" s="2"/>
      <c r="SV5953" s="2"/>
      <c r="SW5953" s="2"/>
      <c r="SX5953" s="2"/>
      <c r="SY5953" s="2"/>
      <c r="SZ5953" s="2"/>
      <c r="TA5953" s="2"/>
      <c r="TB5953" s="2"/>
      <c r="TC5953" s="2"/>
      <c r="TD5953" s="2"/>
      <c r="TE5953" s="2"/>
      <c r="TF5953" s="2"/>
      <c r="TG5953" s="2"/>
      <c r="TH5953" s="2"/>
      <c r="TI5953" s="2"/>
      <c r="TJ5953" s="2"/>
      <c r="TK5953" s="2"/>
      <c r="TL5953" s="2"/>
      <c r="TM5953" s="2"/>
      <c r="TN5953" s="2"/>
      <c r="TO5953" s="2"/>
      <c r="TP5953" s="2"/>
      <c r="TQ5953" s="2"/>
      <c r="TR5953" s="2"/>
      <c r="TS5953" s="2"/>
      <c r="TT5953" s="2"/>
      <c r="TU5953" s="2"/>
      <c r="TV5953" s="2"/>
      <c r="TW5953" s="2"/>
      <c r="TX5953" s="2"/>
      <c r="TY5953" s="2"/>
      <c r="TZ5953" s="2"/>
      <c r="UA5953" s="2"/>
      <c r="UB5953" s="2"/>
      <c r="UC5953" s="2"/>
      <c r="UD5953" s="2"/>
      <c r="UE5953" s="2"/>
      <c r="UF5953" s="2"/>
      <c r="UG5953" s="2"/>
      <c r="UH5953" s="2"/>
      <c r="UI5953" s="2"/>
      <c r="UJ5953" s="2"/>
      <c r="UK5953" s="2"/>
      <c r="UL5953" s="2"/>
      <c r="UM5953" s="2"/>
      <c r="UN5953" s="2"/>
      <c r="UO5953" s="2"/>
      <c r="UP5953" s="2"/>
      <c r="UQ5953" s="2"/>
      <c r="UR5953" s="2"/>
      <c r="US5953" s="2"/>
      <c r="UT5953" s="2"/>
      <c r="UU5953" s="2"/>
      <c r="UV5953" s="2"/>
      <c r="UW5953" s="2"/>
      <c r="UX5953" s="2"/>
      <c r="UY5953" s="2"/>
      <c r="UZ5953" s="2"/>
      <c r="VA5953" s="2"/>
      <c r="VB5953" s="2"/>
      <c r="VC5953" s="2"/>
      <c r="VD5953" s="2"/>
      <c r="VE5953" s="2"/>
      <c r="VF5953" s="2"/>
      <c r="VG5953" s="2"/>
      <c r="VH5953" s="2"/>
      <c r="VI5953" s="2"/>
      <c r="VJ5953" s="2"/>
      <c r="VK5953" s="2"/>
      <c r="VL5953" s="2"/>
      <c r="VM5953" s="2"/>
      <c r="VN5953" s="2"/>
      <c r="VO5953" s="2"/>
      <c r="VP5953" s="2"/>
      <c r="VQ5953" s="2"/>
      <c r="VR5953" s="2"/>
      <c r="VS5953" s="2"/>
      <c r="VT5953" s="2"/>
      <c r="VU5953" s="2"/>
      <c r="VV5953" s="2"/>
      <c r="VW5953" s="2"/>
      <c r="VX5953" s="2"/>
      <c r="VY5953" s="2"/>
      <c r="VZ5953" s="2"/>
      <c r="WA5953" s="2"/>
      <c r="WB5953" s="2"/>
      <c r="WC5953" s="2"/>
      <c r="WD5953" s="2"/>
      <c r="WE5953" s="2"/>
      <c r="WF5953" s="2"/>
      <c r="WG5953" s="2"/>
      <c r="WH5953" s="2"/>
      <c r="WI5953" s="2"/>
      <c r="WJ5953" s="2"/>
      <c r="WK5953" s="2"/>
      <c r="WL5953" s="2"/>
      <c r="WM5953" s="2"/>
      <c r="WN5953" s="2"/>
      <c r="WO5953" s="2"/>
      <c r="WP5953" s="2"/>
      <c r="WQ5953" s="2"/>
      <c r="WR5953" s="2"/>
      <c r="WS5953" s="2"/>
      <c r="WT5953" s="2"/>
      <c r="WU5953" s="2"/>
      <c r="WV5953" s="2"/>
      <c r="WW5953" s="2"/>
      <c r="WX5953" s="2"/>
      <c r="WY5953" s="2"/>
      <c r="WZ5953" s="2"/>
      <c r="XA5953" s="2"/>
      <c r="XB5953" s="2"/>
      <c r="XC5953" s="2"/>
      <c r="XD5953" s="2"/>
      <c r="XE5953" s="2"/>
      <c r="XF5953" s="2"/>
      <c r="XG5953" s="2"/>
      <c r="XH5953" s="2"/>
      <c r="XI5953" s="2"/>
      <c r="XJ5953" s="2"/>
      <c r="XK5953" s="2"/>
      <c r="XL5953" s="2"/>
      <c r="XM5953" s="2"/>
      <c r="XN5953" s="2"/>
      <c r="XO5953" s="2"/>
      <c r="XP5953" s="2"/>
      <c r="XQ5953" s="2"/>
      <c r="XR5953" s="2"/>
      <c r="XS5953" s="2"/>
      <c r="XT5953" s="2"/>
      <c r="XU5953" s="2"/>
      <c r="XV5953" s="2"/>
      <c r="XW5953" s="2"/>
      <c r="XX5953" s="2"/>
      <c r="XY5953" s="2"/>
      <c r="XZ5953" s="2"/>
      <c r="YA5953" s="2"/>
      <c r="YB5953" s="2"/>
      <c r="YC5953" s="2"/>
      <c r="YD5953" s="2"/>
      <c r="YE5953" s="2"/>
      <c r="YF5953" s="2"/>
      <c r="YG5953" s="2"/>
      <c r="YH5953" s="2"/>
      <c r="YI5953" s="2"/>
      <c r="YJ5953" s="2"/>
      <c r="YK5953" s="2"/>
      <c r="YL5953" s="2"/>
      <c r="YM5953" s="2"/>
      <c r="YN5953" s="2"/>
      <c r="YO5953" s="2"/>
      <c r="YP5953" s="2"/>
      <c r="YQ5953" s="2"/>
      <c r="YR5953" s="2"/>
      <c r="YS5953" s="2"/>
      <c r="YT5953" s="2"/>
      <c r="YU5953" s="2"/>
      <c r="YV5953" s="2"/>
      <c r="YW5953" s="2"/>
      <c r="YX5953" s="2"/>
      <c r="YY5953" s="2"/>
      <c r="YZ5953" s="2"/>
      <c r="ZA5953" s="2"/>
      <c r="ZB5953" s="2"/>
      <c r="ZC5953" s="2"/>
      <c r="ZD5953" s="2"/>
      <c r="ZE5953" s="2"/>
      <c r="ZF5953" s="2"/>
      <c r="ZG5953" s="2"/>
      <c r="ZH5953" s="2"/>
      <c r="ZI5953" s="2"/>
      <c r="ZJ5953" s="2"/>
      <c r="ZK5953" s="2"/>
      <c r="ZL5953" s="2"/>
      <c r="ZM5953" s="2"/>
      <c r="ZN5953" s="2"/>
      <c r="ZO5953" s="2"/>
      <c r="ZP5953" s="2"/>
      <c r="ZQ5953" s="2"/>
      <c r="ZR5953" s="2"/>
      <c r="ZS5953" s="2"/>
      <c r="ZT5953" s="2"/>
      <c r="ZU5953" s="2"/>
      <c r="ZV5953" s="2"/>
      <c r="ZW5953" s="2"/>
      <c r="ZX5953" s="2"/>
      <c r="ZY5953" s="2"/>
      <c r="ZZ5953" s="2"/>
      <c r="AAA5953" s="2"/>
      <c r="AAB5953" s="2"/>
      <c r="AAC5953" s="2"/>
      <c r="AAD5953" s="2"/>
      <c r="AAE5953" s="2"/>
      <c r="AAF5953" s="2"/>
      <c r="AAG5953" s="2"/>
      <c r="AAH5953" s="2"/>
      <c r="AAI5953" s="2"/>
      <c r="AAJ5953" s="2"/>
      <c r="AAK5953" s="2"/>
      <c r="AAL5953" s="2"/>
      <c r="AAM5953" s="2"/>
      <c r="AAN5953" s="2"/>
      <c r="AAO5953" s="2"/>
      <c r="AAP5953" s="2"/>
      <c r="AAQ5953" s="2"/>
      <c r="AAR5953" s="2"/>
      <c r="AAS5953" s="2"/>
      <c r="AAT5953" s="2"/>
      <c r="AAU5953" s="2"/>
      <c r="AAV5953" s="2"/>
      <c r="AAW5953" s="2"/>
      <c r="AAX5953" s="2"/>
      <c r="AAY5953" s="2"/>
      <c r="AAZ5953" s="2"/>
      <c r="ABA5953" s="2"/>
      <c r="ABB5953" s="2"/>
      <c r="ABC5953" s="2"/>
      <c r="ABD5953" s="2"/>
      <c r="ABE5953" s="2"/>
      <c r="ABF5953" s="2"/>
      <c r="ABG5953" s="2"/>
      <c r="ABH5953" s="2"/>
      <c r="ABI5953" s="2"/>
      <c r="ABJ5953" s="2"/>
      <c r="ABK5953" s="2"/>
      <c r="ABL5953" s="2"/>
      <c r="ABM5953" s="2"/>
      <c r="ABN5953" s="2"/>
      <c r="ABO5953" s="2"/>
      <c r="ABP5953" s="2"/>
      <c r="ABQ5953" s="2"/>
      <c r="ABR5953" s="2"/>
      <c r="ABS5953" s="2"/>
      <c r="ABT5953" s="2"/>
      <c r="ABU5953" s="2"/>
      <c r="ABV5953" s="2"/>
      <c r="ABW5953" s="2"/>
      <c r="ABX5953" s="2"/>
      <c r="ABY5953" s="2"/>
      <c r="ABZ5953" s="2"/>
      <c r="ACA5953" s="2"/>
      <c r="ACB5953" s="2"/>
      <c r="ACC5953" s="2"/>
      <c r="ACD5953" s="2"/>
      <c r="ACE5953" s="2"/>
      <c r="ACF5953" s="2"/>
      <c r="ACG5953" s="2"/>
      <c r="ACH5953" s="2"/>
      <c r="ACI5953" s="2"/>
      <c r="ACJ5953" s="2"/>
      <c r="ACK5953" s="2"/>
      <c r="ACL5953" s="2"/>
      <c r="ACM5953" s="2"/>
      <c r="ACN5953" s="2"/>
      <c r="ACO5953" s="2"/>
      <c r="ACP5953" s="2"/>
      <c r="ACQ5953" s="2"/>
      <c r="ACR5953" s="2"/>
      <c r="ACS5953" s="2"/>
      <c r="ACT5953" s="2"/>
      <c r="ACU5953" s="2"/>
      <c r="ACV5953" s="2"/>
      <c r="ACW5953" s="2"/>
      <c r="ACX5953" s="2"/>
      <c r="ACY5953" s="2"/>
      <c r="ACZ5953" s="2"/>
      <c r="ADA5953" s="2"/>
      <c r="ADB5953" s="2"/>
      <c r="ADC5953" s="2"/>
      <c r="ADD5953" s="2"/>
      <c r="ADE5953" s="2"/>
      <c r="ADF5953" s="2"/>
      <c r="ADG5953" s="2"/>
      <c r="ADH5953" s="2"/>
      <c r="ADI5953" s="2"/>
      <c r="ADJ5953" s="2"/>
      <c r="ADK5953" s="2"/>
      <c r="ADL5953" s="2"/>
      <c r="ADM5953" s="2"/>
      <c r="ADN5953" s="2"/>
      <c r="ADO5953" s="2"/>
      <c r="ADP5953" s="2"/>
      <c r="ADQ5953" s="2"/>
      <c r="ADR5953" s="2"/>
      <c r="ADS5953" s="2"/>
      <c r="ADT5953" s="2"/>
      <c r="ADU5953" s="2"/>
      <c r="ADV5953" s="2"/>
      <c r="ADW5953" s="2"/>
      <c r="ADX5953" s="2"/>
      <c r="ADY5953" s="2"/>
      <c r="ADZ5953" s="2"/>
      <c r="AEA5953" s="2"/>
      <c r="AEB5953" s="2"/>
      <c r="AEC5953" s="2"/>
      <c r="AED5953" s="2"/>
      <c r="AEE5953" s="2"/>
      <c r="AEF5953" s="2"/>
      <c r="AEG5953" s="2"/>
      <c r="AEH5953" s="2"/>
      <c r="AEI5953" s="2"/>
      <c r="AEJ5953" s="2"/>
      <c r="AEK5953" s="2"/>
      <c r="AEL5953" s="2"/>
      <c r="AEM5953" s="2"/>
      <c r="AEN5953" s="2"/>
      <c r="AEO5953" s="2"/>
      <c r="AEP5953" s="2"/>
      <c r="AEQ5953" s="2"/>
      <c r="AER5953" s="2"/>
      <c r="AES5953" s="2"/>
      <c r="AET5953" s="2"/>
      <c r="AEU5953" s="2"/>
      <c r="AEV5953" s="2"/>
      <c r="AEW5953" s="2"/>
      <c r="AEX5953" s="2"/>
      <c r="AEY5953" s="2"/>
      <c r="AEZ5953" s="2"/>
      <c r="AFA5953" s="2"/>
      <c r="AFB5953" s="2"/>
      <c r="AFC5953" s="2"/>
      <c r="AFD5953" s="2"/>
      <c r="AFE5953" s="2"/>
      <c r="AFF5953" s="2"/>
      <c r="AFG5953" s="2"/>
      <c r="AFH5953" s="2"/>
      <c r="AFI5953" s="2"/>
      <c r="AFJ5953" s="2"/>
      <c r="AFK5953" s="2"/>
      <c r="AFL5953" s="2"/>
      <c r="AFM5953" s="2"/>
      <c r="AFN5953" s="2"/>
      <c r="AFO5953" s="2"/>
      <c r="AFP5953" s="2"/>
      <c r="AFQ5953" s="2"/>
      <c r="AFR5953" s="2"/>
      <c r="AFS5953" s="2"/>
      <c r="AFT5953" s="2"/>
      <c r="AFU5953" s="2"/>
      <c r="AFV5953" s="2"/>
      <c r="AFW5953" s="2"/>
      <c r="AFX5953" s="2"/>
      <c r="AFY5953" s="2"/>
      <c r="AFZ5953" s="2"/>
      <c r="AGA5953" s="2"/>
      <c r="AGB5953" s="2"/>
      <c r="AGC5953" s="2"/>
      <c r="AGD5953" s="2"/>
      <c r="AGE5953" s="2"/>
      <c r="AGF5953" s="2"/>
      <c r="AGG5953" s="2"/>
      <c r="AGH5953" s="2"/>
      <c r="AGI5953" s="2"/>
      <c r="AGJ5953" s="2"/>
      <c r="AGK5953" s="2"/>
      <c r="AGL5953" s="2"/>
      <c r="AGM5953" s="2"/>
      <c r="AGN5953" s="2"/>
      <c r="AGO5953" s="2"/>
      <c r="AGP5953" s="2"/>
      <c r="AGQ5953" s="2"/>
      <c r="AGR5953" s="2"/>
      <c r="AGS5953" s="2"/>
      <c r="AGT5953" s="2"/>
      <c r="AGU5953" s="2"/>
      <c r="AGV5953" s="2"/>
      <c r="AGW5953" s="2"/>
      <c r="AGX5953" s="2"/>
      <c r="AGY5953" s="2"/>
      <c r="AGZ5953" s="2"/>
      <c r="AHA5953" s="2"/>
      <c r="AHB5953" s="2"/>
      <c r="AHC5953" s="2"/>
      <c r="AHD5953" s="2"/>
      <c r="AHE5953" s="2"/>
      <c r="AHF5953" s="2"/>
      <c r="AHG5953" s="2"/>
      <c r="AHH5953" s="2"/>
      <c r="AHI5953" s="2"/>
      <c r="AHJ5953" s="2"/>
      <c r="AHK5953" s="2"/>
      <c r="AHL5953" s="2"/>
      <c r="AHM5953" s="2"/>
      <c r="AHN5953" s="2"/>
      <c r="AHO5953" s="2"/>
      <c r="AHP5953" s="2"/>
      <c r="AHQ5953" s="2"/>
      <c r="AHR5953" s="2"/>
      <c r="AHS5953" s="2"/>
      <c r="AHT5953" s="2"/>
      <c r="AHU5953" s="2"/>
      <c r="AHV5953" s="2"/>
      <c r="AHW5953" s="2"/>
      <c r="AHX5953" s="2"/>
      <c r="AHY5953" s="2"/>
      <c r="AHZ5953" s="2"/>
      <c r="AIA5953" s="2"/>
      <c r="AIB5953" s="2"/>
      <c r="AIC5953" s="2"/>
      <c r="AID5953" s="2"/>
      <c r="AIE5953" s="2"/>
      <c r="AIF5953" s="2"/>
      <c r="AIG5953" s="2"/>
      <c r="AIH5953" s="2"/>
      <c r="AII5953" s="2"/>
      <c r="AIJ5953" s="2"/>
      <c r="AIK5953" s="2"/>
      <c r="AIL5953" s="2"/>
      <c r="AIM5953" s="2"/>
      <c r="AIN5953" s="2"/>
      <c r="AIO5953" s="2"/>
      <c r="AIP5953" s="2"/>
      <c r="AIQ5953" s="2"/>
      <c r="AIR5953" s="2"/>
      <c r="AIS5953" s="2"/>
      <c r="AIT5953" s="2"/>
      <c r="AIU5953" s="2"/>
      <c r="AIV5953" s="2"/>
      <c r="AIW5953" s="2"/>
      <c r="AIX5953" s="2"/>
      <c r="AIY5953" s="2"/>
      <c r="AIZ5953" s="2"/>
      <c r="AJA5953" s="2"/>
      <c r="AJB5953" s="2"/>
      <c r="AJC5953" s="2"/>
      <c r="AJD5953" s="2"/>
      <c r="AJE5953" s="2"/>
      <c r="AJF5953" s="2"/>
      <c r="AJG5953" s="2"/>
      <c r="AJH5953" s="2"/>
      <c r="AJI5953" s="2"/>
      <c r="AJJ5953" s="2"/>
      <c r="AJK5953" s="2"/>
      <c r="AJL5953" s="2"/>
      <c r="AJM5953" s="2"/>
      <c r="AJN5953" s="2"/>
      <c r="AJO5953" s="2"/>
      <c r="AJP5953" s="2"/>
      <c r="AJQ5953" s="2"/>
      <c r="AJR5953" s="2"/>
      <c r="AJS5953" s="2"/>
      <c r="AJT5953" s="2"/>
      <c r="AJU5953" s="2"/>
      <c r="AJV5953" s="2"/>
      <c r="AJW5953" s="2"/>
      <c r="AJX5953" s="2"/>
      <c r="AJY5953" s="2"/>
      <c r="AJZ5953" s="2"/>
      <c r="AKA5953" s="2"/>
      <c r="AKB5953" s="2"/>
      <c r="AKC5953" s="2"/>
      <c r="AKD5953" s="2"/>
      <c r="AKE5953" s="2"/>
      <c r="AKF5953" s="2"/>
      <c r="AKG5953" s="2"/>
      <c r="AKH5953" s="2"/>
      <c r="AKI5953" s="2"/>
      <c r="AKJ5953" s="2"/>
      <c r="AKK5953" s="2"/>
      <c r="AKL5953" s="2"/>
      <c r="AKM5953" s="2"/>
      <c r="AKN5953" s="2"/>
      <c r="AKO5953" s="2"/>
      <c r="AKP5953" s="2"/>
      <c r="AKQ5953" s="2"/>
      <c r="AKR5953" s="2"/>
      <c r="AKS5953" s="2"/>
      <c r="AKT5953" s="2"/>
      <c r="AKU5953" s="2"/>
      <c r="AKV5953" s="2"/>
      <c r="AKW5953" s="2"/>
      <c r="AKX5953" s="2"/>
      <c r="AKY5953" s="2"/>
      <c r="AKZ5953" s="2"/>
      <c r="ALA5953" s="2"/>
      <c r="ALB5953" s="2"/>
      <c r="ALC5953" s="2"/>
      <c r="ALD5953" s="2"/>
      <c r="ALE5953" s="2"/>
      <c r="ALF5953" s="2"/>
      <c r="ALG5953" s="2"/>
      <c r="ALH5953" s="2"/>
      <c r="ALI5953" s="2"/>
      <c r="ALJ5953" s="2"/>
      <c r="ALK5953" s="2"/>
      <c r="ALL5953" s="2"/>
      <c r="ALM5953" s="2"/>
      <c r="ALN5953" s="2"/>
      <c r="ALO5953" s="2"/>
      <c r="ALP5953" s="2"/>
      <c r="ALQ5953" s="2"/>
      <c r="ALR5953" s="2"/>
      <c r="ALS5953" s="2"/>
      <c r="ALT5953" s="2"/>
      <c r="ALU5953" s="2"/>
      <c r="ALV5953" s="2"/>
      <c r="ALW5953" s="2"/>
      <c r="ALX5953" s="2"/>
      <c r="ALY5953" s="2"/>
      <c r="ALZ5953" s="2"/>
      <c r="AMA5953" s="2"/>
      <c r="AMB5953" s="2"/>
      <c r="AMC5953" s="2"/>
      <c r="AMD5953" s="2"/>
      <c r="AME5953" s="2"/>
      <c r="AMF5953" s="2"/>
      <c r="AMG5953" s="2"/>
      <c r="AMH5953" s="2"/>
      <c r="AMI5953" s="2"/>
      <c r="AMJ5953" s="2"/>
      <c r="AMK5953" s="2"/>
      <c r="AML5953" s="2"/>
      <c r="AMM5953" s="2"/>
      <c r="AMN5953" s="2"/>
      <c r="AMO5953" s="2"/>
      <c r="AMP5953" s="2"/>
      <c r="AMQ5953" s="2"/>
      <c r="AMR5953" s="2"/>
      <c r="AMS5953" s="2"/>
      <c r="AMT5953" s="2"/>
      <c r="AMU5953" s="2"/>
      <c r="AMV5953" s="2"/>
      <c r="AMW5953" s="2"/>
      <c r="AMX5953" s="2"/>
      <c r="AMY5953" s="2"/>
      <c r="AMZ5953" s="2"/>
      <c r="ANA5953" s="2"/>
      <c r="ANB5953" s="2"/>
      <c r="ANC5953" s="2"/>
      <c r="AND5953" s="2"/>
      <c r="ANE5953" s="2"/>
      <c r="ANF5953" s="2"/>
      <c r="ANG5953" s="2"/>
      <c r="ANH5953" s="2"/>
      <c r="ANI5953" s="2"/>
      <c r="ANJ5953" s="2"/>
      <c r="ANK5953" s="2"/>
      <c r="ANL5953" s="2"/>
      <c r="ANM5953" s="2"/>
      <c r="ANN5953" s="2"/>
      <c r="ANO5953" s="2"/>
      <c r="ANP5953" s="2"/>
      <c r="ANQ5953" s="2"/>
      <c r="ANR5953" s="2"/>
      <c r="ANS5953" s="2"/>
      <c r="ANT5953" s="2"/>
      <c r="ANU5953" s="2"/>
      <c r="ANV5953" s="2"/>
      <c r="ANW5953" s="2"/>
      <c r="ANX5953" s="2"/>
      <c r="ANY5953" s="2"/>
      <c r="ANZ5953" s="2"/>
      <c r="AOA5953" s="2"/>
      <c r="AOB5953" s="2"/>
      <c r="AOC5953" s="2"/>
      <c r="AOD5953" s="2"/>
      <c r="AOE5953" s="2"/>
      <c r="AOF5953" s="2"/>
      <c r="AOG5953" s="2"/>
      <c r="AOH5953" s="2"/>
      <c r="AOI5953" s="2"/>
      <c r="AOJ5953" s="2"/>
      <c r="AOK5953" s="2"/>
      <c r="AOL5953" s="2"/>
      <c r="AOM5953" s="2"/>
      <c r="AON5953" s="2"/>
      <c r="AOO5953" s="2"/>
      <c r="AOP5953" s="2"/>
      <c r="AOQ5953" s="2"/>
      <c r="AOR5953" s="2"/>
      <c r="AOS5953" s="2"/>
      <c r="AOT5953" s="2"/>
      <c r="AOU5953" s="2"/>
      <c r="AOV5953" s="2"/>
      <c r="AOW5953" s="2"/>
      <c r="AOX5953" s="2"/>
      <c r="AOY5953" s="2"/>
      <c r="AOZ5953" s="2"/>
      <c r="APA5953" s="2"/>
      <c r="APB5953" s="2"/>
      <c r="APC5953" s="2"/>
      <c r="APD5953" s="2"/>
      <c r="APE5953" s="2"/>
      <c r="APF5953" s="2"/>
      <c r="APG5953" s="2"/>
      <c r="APH5953" s="2"/>
      <c r="API5953" s="2"/>
      <c r="APJ5953" s="2"/>
      <c r="APK5953" s="2"/>
      <c r="APL5953" s="2"/>
      <c r="APM5953" s="2"/>
      <c r="APN5953" s="2"/>
      <c r="APO5953" s="2"/>
      <c r="APP5953" s="2"/>
      <c r="APQ5953" s="2"/>
      <c r="APR5953" s="2"/>
      <c r="APS5953" s="2"/>
      <c r="APT5953" s="2"/>
      <c r="APU5953" s="2"/>
      <c r="APV5953" s="2"/>
      <c r="APW5953" s="2"/>
      <c r="APX5953" s="2"/>
      <c r="APY5953" s="2"/>
      <c r="APZ5953" s="2"/>
      <c r="AQA5953" s="2"/>
      <c r="AQB5953" s="2"/>
      <c r="AQC5953" s="2"/>
      <c r="AQD5953" s="2"/>
      <c r="AQE5953" s="2"/>
      <c r="AQF5953" s="2"/>
      <c r="AQG5953" s="2"/>
      <c r="AQH5953" s="2"/>
      <c r="AQI5953" s="2"/>
      <c r="AQJ5953" s="2"/>
      <c r="AQK5953" s="2"/>
      <c r="AQL5953" s="2"/>
      <c r="AQM5953" s="2"/>
      <c r="AQN5953" s="2"/>
      <c r="AQO5953" s="2"/>
      <c r="AQP5953" s="2"/>
      <c r="AQQ5953" s="2"/>
      <c r="AQR5953" s="2"/>
      <c r="AQS5953" s="2"/>
      <c r="AQT5953" s="2"/>
      <c r="AQU5953" s="2"/>
      <c r="AQV5953" s="2"/>
      <c r="AQW5953" s="2"/>
      <c r="AQX5953" s="2"/>
      <c r="AQY5953" s="2"/>
      <c r="AQZ5953" s="2"/>
      <c r="ARA5953" s="2"/>
      <c r="ARB5953" s="2"/>
      <c r="ARC5953" s="2"/>
      <c r="ARD5953" s="2"/>
      <c r="ARE5953" s="2"/>
      <c r="ARF5953" s="2"/>
      <c r="ARG5953" s="2"/>
      <c r="ARH5953" s="2"/>
      <c r="ARI5953" s="2"/>
      <c r="ARJ5953" s="2"/>
      <c r="ARK5953" s="2"/>
      <c r="ARL5953" s="2"/>
      <c r="ARM5953" s="2"/>
      <c r="ARN5953" s="2"/>
      <c r="ARO5953" s="2"/>
      <c r="ARP5953" s="2"/>
      <c r="ARQ5953" s="2"/>
      <c r="ARR5953" s="2"/>
      <c r="ARS5953" s="2"/>
      <c r="ART5953" s="2"/>
      <c r="ARU5953" s="2"/>
      <c r="ARV5953" s="2"/>
      <c r="ARW5953" s="2"/>
      <c r="ARX5953" s="2"/>
      <c r="ARY5953" s="2"/>
      <c r="ARZ5953" s="2"/>
      <c r="ASA5953" s="2"/>
      <c r="ASB5953" s="2"/>
      <c r="ASC5953" s="2"/>
      <c r="ASD5953" s="2"/>
      <c r="ASE5953" s="2"/>
      <c r="ASF5953" s="2"/>
      <c r="ASG5953" s="2"/>
      <c r="ASH5953" s="2"/>
      <c r="ASI5953" s="2"/>
      <c r="ASJ5953" s="2"/>
      <c r="ASK5953" s="2"/>
      <c r="ASL5953" s="2"/>
      <c r="ASM5953" s="2"/>
      <c r="ASN5953" s="2"/>
      <c r="ASO5953" s="2"/>
      <c r="ASP5953" s="2"/>
      <c r="ASQ5953" s="2"/>
      <c r="ASR5953" s="2"/>
      <c r="ASS5953" s="2"/>
      <c r="AST5953" s="2"/>
      <c r="ASU5953" s="2"/>
      <c r="ASV5953" s="2"/>
      <c r="ASW5953" s="2"/>
      <c r="ASX5953" s="2"/>
      <c r="ASY5953" s="2"/>
      <c r="ASZ5953" s="2"/>
      <c r="ATA5953" s="2"/>
      <c r="ATB5953" s="2"/>
      <c r="ATC5953" s="2"/>
      <c r="ATD5953" s="2"/>
      <c r="ATE5953" s="2"/>
      <c r="ATF5953" s="2"/>
      <c r="ATG5953" s="2"/>
      <c r="ATH5953" s="2"/>
      <c r="ATI5953" s="2"/>
      <c r="ATJ5953" s="2"/>
      <c r="ATK5953" s="2"/>
      <c r="ATL5953" s="2"/>
      <c r="ATM5953" s="2"/>
      <c r="ATN5953" s="2"/>
      <c r="ATO5953" s="2"/>
      <c r="ATP5953" s="2"/>
      <c r="ATQ5953" s="2"/>
      <c r="ATR5953" s="2"/>
      <c r="ATS5953" s="2"/>
      <c r="ATT5953" s="2"/>
      <c r="ATU5953" s="2"/>
      <c r="ATV5953" s="2"/>
      <c r="ATW5953" s="2"/>
      <c r="ATX5953" s="2"/>
      <c r="ATY5953" s="2"/>
      <c r="ATZ5953" s="2"/>
      <c r="AUA5953" s="2"/>
      <c r="AUB5953" s="2"/>
      <c r="AUC5953" s="2"/>
      <c r="AUD5953" s="2"/>
      <c r="AUE5953" s="2"/>
      <c r="AUF5953" s="2"/>
      <c r="AUG5953" s="2"/>
      <c r="AUH5953" s="2"/>
      <c r="AUI5953" s="2"/>
      <c r="AUJ5953" s="2"/>
      <c r="AUK5953" s="2"/>
      <c r="AUL5953" s="2"/>
      <c r="AUM5953" s="2"/>
      <c r="AUN5953" s="2"/>
      <c r="AUO5953" s="2"/>
      <c r="AUP5953" s="2"/>
      <c r="AUQ5953" s="2"/>
      <c r="AUR5953" s="2"/>
      <c r="AUS5953" s="2"/>
      <c r="AUT5953" s="2"/>
      <c r="AUU5953" s="2"/>
      <c r="AUV5953" s="2"/>
      <c r="AUW5953" s="2"/>
      <c r="AUX5953" s="2"/>
      <c r="AUY5953" s="2"/>
      <c r="AUZ5953" s="2"/>
      <c r="AVA5953" s="2"/>
      <c r="AVB5953" s="2"/>
      <c r="AVC5953" s="2"/>
      <c r="AVD5953" s="2"/>
      <c r="AVE5953" s="2"/>
      <c r="AVF5953" s="2"/>
      <c r="AVG5953" s="2"/>
      <c r="AVH5953" s="2"/>
      <c r="AVI5953" s="2"/>
      <c r="AVJ5953" s="2"/>
      <c r="AVK5953" s="2"/>
      <c r="AVL5953" s="2"/>
      <c r="AVM5953" s="2"/>
      <c r="AVN5953" s="2"/>
      <c r="AVO5953" s="2"/>
      <c r="AVP5953" s="2"/>
      <c r="AVQ5953" s="2"/>
      <c r="AVR5953" s="2"/>
      <c r="AVS5953" s="2"/>
      <c r="AVT5953" s="2"/>
      <c r="AVU5953" s="2"/>
      <c r="AVV5953" s="2"/>
      <c r="AVW5953" s="2"/>
      <c r="AVX5953" s="2"/>
      <c r="AVY5953" s="2"/>
      <c r="AVZ5953" s="2"/>
      <c r="AWA5953" s="2"/>
      <c r="AWB5953" s="2"/>
      <c r="AWC5953" s="2"/>
      <c r="AWD5953" s="2"/>
      <c r="AWE5953" s="2"/>
      <c r="AWF5953" s="2"/>
      <c r="AWG5953" s="2"/>
      <c r="AWH5953" s="2"/>
      <c r="AWI5953" s="2"/>
      <c r="AWJ5953" s="2"/>
      <c r="AWK5953" s="2"/>
      <c r="AWL5953" s="2"/>
      <c r="AWM5953" s="2"/>
      <c r="AWN5953" s="2"/>
      <c r="AWO5953" s="2"/>
      <c r="AWP5953" s="2"/>
      <c r="AWQ5953" s="2"/>
      <c r="AWR5953" s="2"/>
      <c r="AWS5953" s="2"/>
      <c r="AWT5953" s="2"/>
      <c r="AWU5953" s="2"/>
      <c r="AWV5953" s="2"/>
      <c r="AWW5953" s="2"/>
      <c r="AWX5953" s="2"/>
      <c r="AWY5953" s="2"/>
      <c r="AWZ5953" s="2"/>
      <c r="AXA5953" s="2"/>
      <c r="AXB5953" s="2"/>
      <c r="AXC5953" s="2"/>
      <c r="AXD5953" s="2"/>
      <c r="AXE5953" s="2"/>
      <c r="AXF5953" s="2"/>
      <c r="AXG5953" s="2"/>
      <c r="AXH5953" s="2"/>
      <c r="AXI5953" s="2"/>
      <c r="AXJ5953" s="2"/>
      <c r="AXK5953" s="2"/>
      <c r="AXL5953" s="2"/>
      <c r="AXM5953" s="2"/>
      <c r="AXN5953" s="2"/>
      <c r="AXO5953" s="2"/>
      <c r="AXP5953" s="2"/>
      <c r="AXQ5953" s="2"/>
      <c r="AXR5953" s="2"/>
      <c r="AXS5953" s="2"/>
      <c r="AXT5953" s="2"/>
      <c r="AXU5953" s="2"/>
      <c r="AXV5953" s="2"/>
      <c r="AXW5953" s="2"/>
      <c r="AXX5953" s="2"/>
      <c r="AXY5953" s="2"/>
      <c r="AXZ5953" s="2"/>
      <c r="AYA5953" s="2"/>
      <c r="AYB5953" s="2"/>
      <c r="AYC5953" s="2"/>
      <c r="AYD5953" s="2"/>
      <c r="AYE5953" s="2"/>
      <c r="AYF5953" s="2"/>
      <c r="AYG5953" s="2"/>
      <c r="AYH5953" s="2"/>
      <c r="AYI5953" s="2"/>
      <c r="AYJ5953" s="2"/>
      <c r="AYK5953" s="2"/>
      <c r="AYL5953" s="2"/>
      <c r="AYM5953" s="2"/>
      <c r="AYN5953" s="2"/>
      <c r="AYO5953" s="2"/>
      <c r="AYP5953" s="2"/>
      <c r="AYQ5953" s="2"/>
      <c r="AYR5953" s="2"/>
      <c r="AYS5953" s="2"/>
      <c r="AYT5953" s="2"/>
      <c r="AYU5953" s="2"/>
      <c r="AYV5953" s="2"/>
      <c r="AYW5953" s="2"/>
      <c r="AYX5953" s="2"/>
      <c r="AYY5953" s="2"/>
      <c r="AYZ5953" s="2"/>
      <c r="AZA5953" s="2"/>
      <c r="AZB5953" s="2"/>
      <c r="AZC5953" s="2"/>
      <c r="AZD5953" s="2"/>
      <c r="AZE5953" s="2"/>
      <c r="AZF5953" s="2"/>
      <c r="AZG5953" s="2"/>
      <c r="AZH5953" s="2"/>
      <c r="AZI5953" s="2"/>
      <c r="AZJ5953" s="2"/>
      <c r="AZK5953" s="2"/>
      <c r="AZL5953" s="2"/>
      <c r="AZM5953" s="2"/>
      <c r="AZN5953" s="2"/>
      <c r="AZO5953" s="2"/>
      <c r="AZP5953" s="2"/>
      <c r="AZQ5953" s="2"/>
      <c r="AZR5953" s="2"/>
      <c r="AZS5953" s="2"/>
      <c r="AZT5953" s="2"/>
      <c r="AZU5953" s="2"/>
      <c r="AZV5953" s="2"/>
      <c r="AZW5953" s="2"/>
      <c r="AZX5953" s="2"/>
      <c r="AZY5953" s="2"/>
      <c r="AZZ5953" s="2"/>
      <c r="BAA5953" s="2"/>
      <c r="BAB5953" s="2"/>
      <c r="BAC5953" s="2"/>
      <c r="BAD5953" s="2"/>
      <c r="BAE5953" s="2"/>
      <c r="BAF5953" s="2"/>
      <c r="BAG5953" s="2"/>
      <c r="BAH5953" s="2"/>
      <c r="BAI5953" s="2"/>
      <c r="BAJ5953" s="2"/>
      <c r="BAK5953" s="2"/>
      <c r="BAL5953" s="2"/>
      <c r="BAM5953" s="2"/>
      <c r="BAN5953" s="2"/>
      <c r="BAO5953" s="2"/>
      <c r="BAP5953" s="2"/>
      <c r="BAQ5953" s="2"/>
      <c r="BAR5953" s="2"/>
      <c r="BAS5953" s="2"/>
      <c r="BAT5953" s="2"/>
      <c r="BAU5953" s="2"/>
      <c r="BAV5953" s="2"/>
      <c r="BAW5953" s="2"/>
      <c r="BAX5953" s="2"/>
      <c r="BAY5953" s="2"/>
      <c r="BAZ5953" s="2"/>
      <c r="BBA5953" s="2"/>
      <c r="BBB5953" s="2"/>
      <c r="BBC5953" s="2"/>
      <c r="BBD5953" s="2"/>
      <c r="BBE5953" s="2"/>
      <c r="BBF5953" s="2"/>
      <c r="BBG5953" s="2"/>
      <c r="BBH5953" s="2"/>
      <c r="BBI5953" s="2"/>
      <c r="BBJ5953" s="2"/>
      <c r="BBK5953" s="2"/>
      <c r="BBL5953" s="2"/>
      <c r="BBM5953" s="2"/>
      <c r="BBN5953" s="2"/>
      <c r="BBO5953" s="2"/>
      <c r="BBP5953" s="2"/>
      <c r="BBQ5953" s="2"/>
      <c r="BBR5953" s="2"/>
      <c r="BBS5953" s="2"/>
      <c r="BBT5953" s="2"/>
      <c r="BBU5953" s="2"/>
      <c r="BBV5953" s="2"/>
      <c r="BBW5953" s="2"/>
      <c r="BBX5953" s="2"/>
      <c r="BBY5953" s="2"/>
      <c r="BBZ5953" s="2"/>
      <c r="BCA5953" s="2"/>
      <c r="BCB5953" s="2"/>
      <c r="BCC5953" s="2"/>
      <c r="BCD5953" s="2"/>
      <c r="BCE5953" s="2"/>
      <c r="BCF5953" s="2"/>
      <c r="BCG5953" s="2"/>
      <c r="BCH5953" s="2"/>
      <c r="BCI5953" s="2"/>
      <c r="BCJ5953" s="2"/>
      <c r="BCK5953" s="2"/>
      <c r="BCL5953" s="2"/>
      <c r="BCM5953" s="2"/>
      <c r="BCN5953" s="2"/>
      <c r="BCO5953" s="2"/>
      <c r="BCP5953" s="2"/>
      <c r="BCQ5953" s="2"/>
      <c r="BCR5953" s="2"/>
      <c r="BCS5953" s="2"/>
      <c r="BCT5953" s="2"/>
      <c r="BCU5953" s="2"/>
      <c r="BCV5953" s="2"/>
      <c r="BCW5953" s="2"/>
      <c r="BCX5953" s="2"/>
      <c r="BCY5953" s="2"/>
      <c r="BCZ5953" s="2"/>
      <c r="BDA5953" s="2"/>
      <c r="BDB5953" s="2"/>
      <c r="BDC5953" s="2"/>
      <c r="BDD5953" s="2"/>
      <c r="BDE5953" s="2"/>
      <c r="BDF5953" s="2"/>
      <c r="BDG5953" s="2"/>
      <c r="BDH5953" s="2"/>
      <c r="BDI5953" s="2"/>
      <c r="BDJ5953" s="2"/>
      <c r="BDK5953" s="2"/>
      <c r="BDL5953" s="2"/>
      <c r="BDM5953" s="2"/>
      <c r="BDN5953" s="2"/>
      <c r="BDO5953" s="2"/>
      <c r="BDP5953" s="2"/>
      <c r="BDQ5953" s="2"/>
      <c r="BDR5953" s="2"/>
      <c r="BDS5953" s="2"/>
      <c r="BDT5953" s="2"/>
      <c r="BDU5953" s="2"/>
      <c r="BDV5953" s="2"/>
      <c r="BDW5953" s="2"/>
      <c r="BDX5953" s="2"/>
      <c r="BDY5953" s="2"/>
      <c r="BDZ5953" s="2"/>
      <c r="BEA5953" s="2"/>
      <c r="BEB5953" s="2"/>
      <c r="BEC5953" s="2"/>
      <c r="BED5953" s="2"/>
      <c r="BEE5953" s="2"/>
      <c r="BEF5953" s="2"/>
      <c r="BEG5953" s="2"/>
      <c r="BEH5953" s="2"/>
      <c r="BEI5953" s="2"/>
      <c r="BEJ5953" s="2"/>
      <c r="BEK5953" s="2"/>
      <c r="BEL5953" s="2"/>
      <c r="BEM5953" s="2"/>
      <c r="BEN5953" s="2"/>
      <c r="BEO5953" s="2"/>
      <c r="BEP5953" s="2"/>
      <c r="BEQ5953" s="2"/>
      <c r="BER5953" s="2"/>
      <c r="BES5953" s="2"/>
      <c r="BET5953" s="2"/>
      <c r="BEU5953" s="2"/>
      <c r="BEV5953" s="2"/>
      <c r="BEW5953" s="2"/>
      <c r="BEX5953" s="2"/>
      <c r="BEY5953" s="2"/>
      <c r="BEZ5953" s="2"/>
      <c r="BFA5953" s="2"/>
      <c r="BFB5953" s="2"/>
      <c r="BFC5953" s="2"/>
      <c r="BFD5953" s="2"/>
      <c r="BFE5953" s="2"/>
      <c r="BFF5953" s="2"/>
      <c r="BFG5953" s="2"/>
      <c r="BFH5953" s="2"/>
      <c r="BFI5953" s="2"/>
      <c r="BFJ5953" s="2"/>
      <c r="BFK5953" s="2"/>
      <c r="BFL5953" s="2"/>
      <c r="BFM5953" s="2"/>
      <c r="BFN5953" s="2"/>
      <c r="BFO5953" s="2"/>
      <c r="BFP5953" s="2"/>
      <c r="BFQ5953" s="2"/>
      <c r="BFR5953" s="2"/>
      <c r="BFS5953" s="2"/>
      <c r="BFT5953" s="2"/>
      <c r="BFU5953" s="2"/>
      <c r="BFV5953" s="2"/>
      <c r="BFW5953" s="2"/>
      <c r="BFX5953" s="2"/>
      <c r="BFY5953" s="2"/>
      <c r="BFZ5953" s="2"/>
      <c r="BGA5953" s="2"/>
      <c r="BGB5953" s="2"/>
      <c r="BGC5953" s="2"/>
      <c r="BGD5953" s="2"/>
      <c r="BGE5953" s="2"/>
      <c r="BGF5953" s="2"/>
      <c r="BGG5953" s="2"/>
      <c r="BGH5953" s="2"/>
      <c r="BGI5953" s="2"/>
      <c r="BGJ5953" s="2"/>
      <c r="BGK5953" s="2"/>
      <c r="BGL5953" s="2"/>
      <c r="BGM5953" s="2"/>
      <c r="BGN5953" s="2"/>
      <c r="BGO5953" s="2"/>
      <c r="BGP5953" s="2"/>
      <c r="BGQ5953" s="2"/>
      <c r="BGR5953" s="2"/>
      <c r="BGS5953" s="2"/>
      <c r="BGT5953" s="2"/>
      <c r="BGU5953" s="2"/>
      <c r="BGV5953" s="2"/>
      <c r="BGW5953" s="2"/>
      <c r="BGX5953" s="2"/>
      <c r="BGY5953" s="2"/>
      <c r="BGZ5953" s="2"/>
      <c r="BHA5953" s="2"/>
      <c r="BHB5953" s="2"/>
      <c r="BHC5953" s="2"/>
      <c r="BHD5953" s="2"/>
      <c r="BHE5953" s="2"/>
      <c r="BHF5953" s="2"/>
      <c r="BHG5953" s="2"/>
      <c r="BHH5953" s="2"/>
      <c r="BHI5953" s="2"/>
      <c r="BHJ5953" s="2"/>
      <c r="BHK5953" s="2"/>
      <c r="BHL5953" s="2"/>
      <c r="BHM5953" s="2"/>
      <c r="BHN5953" s="2"/>
      <c r="BHO5953" s="2"/>
      <c r="BHP5953" s="2"/>
      <c r="BHQ5953" s="2"/>
      <c r="BHR5953" s="2"/>
      <c r="BHS5953" s="2"/>
      <c r="BHT5953" s="2"/>
      <c r="BHU5953" s="2"/>
      <c r="BHV5953" s="2"/>
      <c r="BHW5953" s="2"/>
      <c r="BHX5953" s="2"/>
      <c r="BHY5953" s="2"/>
      <c r="BHZ5953" s="2"/>
      <c r="BIA5953" s="2"/>
      <c r="BIB5953" s="2"/>
      <c r="BIC5953" s="2"/>
      <c r="BID5953" s="2"/>
      <c r="BIE5953" s="2"/>
      <c r="BIF5953" s="2"/>
      <c r="BIG5953" s="2"/>
      <c r="BIH5953" s="2"/>
      <c r="BII5953" s="2"/>
      <c r="BIJ5953" s="2"/>
      <c r="BIK5953" s="2"/>
      <c r="BIL5953" s="2"/>
      <c r="BIM5953" s="2"/>
      <c r="BIN5953" s="2"/>
      <c r="BIO5953" s="2"/>
      <c r="BIP5953" s="2"/>
      <c r="BIQ5953" s="2"/>
      <c r="BIR5953" s="2"/>
      <c r="BIS5953" s="2"/>
      <c r="BIT5953" s="2"/>
      <c r="BIU5953" s="2"/>
      <c r="BIV5953" s="2"/>
      <c r="BIW5953" s="2"/>
      <c r="BIX5953" s="2"/>
      <c r="BIY5953" s="2"/>
      <c r="BIZ5953" s="2"/>
      <c r="BJA5953" s="2"/>
      <c r="BJB5953" s="2"/>
      <c r="BJC5953" s="2"/>
      <c r="BJD5953" s="2"/>
      <c r="BJE5953" s="2"/>
      <c r="BJF5953" s="2"/>
      <c r="BJG5953" s="2"/>
      <c r="BJH5953" s="2"/>
      <c r="BJI5953" s="2"/>
      <c r="BJJ5953" s="2"/>
      <c r="BJK5953" s="2"/>
      <c r="BJL5953" s="2"/>
      <c r="BJM5953" s="2"/>
      <c r="BJN5953" s="2"/>
      <c r="BJO5953" s="2"/>
      <c r="BJP5953" s="2"/>
      <c r="BJQ5953" s="2"/>
      <c r="BJR5953" s="2"/>
      <c r="BJS5953" s="2"/>
      <c r="BJT5953" s="2"/>
      <c r="BJU5953" s="2"/>
      <c r="BJV5953" s="2"/>
      <c r="BJW5953" s="2"/>
      <c r="BJX5953" s="2"/>
      <c r="BJY5953" s="2"/>
      <c r="BJZ5953" s="2"/>
      <c r="BKA5953" s="2"/>
      <c r="BKB5953" s="2"/>
      <c r="BKC5953" s="2"/>
      <c r="BKD5953" s="2"/>
      <c r="BKE5953" s="2"/>
      <c r="BKF5953" s="2"/>
      <c r="BKG5953" s="2"/>
      <c r="BKH5953" s="2"/>
      <c r="BKI5953" s="2"/>
      <c r="BKJ5953" s="2"/>
      <c r="BKK5953" s="2"/>
      <c r="BKL5953" s="2"/>
      <c r="BKM5953" s="2"/>
      <c r="BKN5953" s="2"/>
      <c r="BKO5953" s="2"/>
      <c r="BKP5953" s="2"/>
      <c r="BKQ5953" s="2"/>
      <c r="BKR5953" s="2"/>
      <c r="BKS5953" s="2"/>
      <c r="BKT5953" s="2"/>
      <c r="BKU5953" s="2"/>
      <c r="BKV5953" s="2"/>
      <c r="BKW5953" s="2"/>
      <c r="BKX5953" s="2"/>
      <c r="BKY5953" s="2"/>
      <c r="BKZ5953" s="2"/>
      <c r="BLA5953" s="2"/>
      <c r="BLB5953" s="2"/>
      <c r="BLC5953" s="2"/>
      <c r="BLD5953" s="2"/>
      <c r="BLE5953" s="2"/>
      <c r="BLF5953" s="2"/>
      <c r="BLG5953" s="2"/>
      <c r="BLH5953" s="2"/>
      <c r="BLI5953" s="2"/>
      <c r="BLJ5953" s="2"/>
      <c r="BLK5953" s="2"/>
      <c r="BLL5953" s="2"/>
      <c r="BLM5953" s="2"/>
      <c r="BLN5953" s="2"/>
      <c r="BLO5953" s="2"/>
      <c r="BLP5953" s="2"/>
      <c r="BLQ5953" s="2"/>
      <c r="BLR5953" s="2"/>
      <c r="BLS5953" s="2"/>
      <c r="BLT5953" s="2"/>
      <c r="BLU5953" s="2"/>
      <c r="BLV5953" s="2"/>
      <c r="BLW5953" s="2"/>
      <c r="BLX5953" s="2"/>
      <c r="BLY5953" s="2"/>
      <c r="BLZ5953" s="2"/>
      <c r="BMA5953" s="2"/>
      <c r="BMB5953" s="2"/>
      <c r="BMC5953" s="2"/>
      <c r="BMD5953" s="2"/>
      <c r="BME5953" s="2"/>
      <c r="BMF5953" s="2"/>
      <c r="BMG5953" s="2"/>
      <c r="BMH5953" s="2"/>
      <c r="BMI5953" s="2"/>
      <c r="BMJ5953" s="2"/>
      <c r="BMK5953" s="2"/>
      <c r="BML5953" s="2"/>
      <c r="BMM5953" s="2"/>
      <c r="BMN5953" s="2"/>
      <c r="BMO5953" s="2"/>
      <c r="BMP5953" s="2"/>
      <c r="BMQ5953" s="2"/>
      <c r="BMR5953" s="2"/>
      <c r="BMS5953" s="2"/>
      <c r="BMT5953" s="2"/>
      <c r="BMU5953" s="2"/>
      <c r="BMV5953" s="2"/>
      <c r="BMW5953" s="2"/>
      <c r="BMX5953" s="2"/>
      <c r="BMY5953" s="2"/>
      <c r="BMZ5953" s="2"/>
      <c r="BNA5953" s="2"/>
      <c r="BNB5953" s="2"/>
      <c r="BNC5953" s="2"/>
      <c r="BND5953" s="2"/>
      <c r="BNE5953" s="2"/>
      <c r="BNF5953" s="2"/>
      <c r="BNG5953" s="2"/>
      <c r="BNH5953" s="2"/>
      <c r="BNI5953" s="2"/>
      <c r="BNJ5953" s="2"/>
      <c r="BNK5953" s="2"/>
      <c r="BNL5953" s="2"/>
      <c r="BNM5953" s="2"/>
      <c r="BNN5953" s="2"/>
      <c r="BNO5953" s="2"/>
      <c r="BNP5953" s="2"/>
      <c r="BNQ5953" s="2"/>
      <c r="BNR5953" s="2"/>
      <c r="BNS5953" s="2"/>
      <c r="BNT5953" s="2"/>
      <c r="BNU5953" s="2"/>
      <c r="BNV5953" s="2"/>
      <c r="BNW5953" s="2"/>
      <c r="BNX5953" s="2"/>
      <c r="BNY5953" s="2"/>
      <c r="BNZ5953" s="2"/>
      <c r="BOA5953" s="2"/>
      <c r="BOB5953" s="2"/>
      <c r="BOC5953" s="2"/>
      <c r="BOD5953" s="2"/>
      <c r="BOE5953" s="2"/>
      <c r="BOF5953" s="2"/>
      <c r="BOG5953" s="2"/>
      <c r="BOH5953" s="2"/>
      <c r="BOI5953" s="2"/>
      <c r="BOJ5953" s="2"/>
      <c r="BOK5953" s="2"/>
      <c r="BOL5953" s="2"/>
      <c r="BOM5953" s="2"/>
      <c r="BON5953" s="2"/>
      <c r="BOO5953" s="2"/>
      <c r="BOP5953" s="2"/>
      <c r="BOQ5953" s="2"/>
      <c r="BOR5953" s="2"/>
      <c r="BOS5953" s="2"/>
      <c r="BOT5953" s="2"/>
      <c r="BOU5953" s="2"/>
      <c r="BOV5953" s="2"/>
      <c r="BOW5953" s="2"/>
      <c r="BOX5953" s="2"/>
      <c r="BOY5953" s="2"/>
      <c r="BOZ5953" s="2"/>
      <c r="BPA5953" s="2"/>
      <c r="BPB5953" s="2"/>
      <c r="BPC5953" s="2"/>
      <c r="BPD5953" s="2"/>
      <c r="BPE5953" s="2"/>
      <c r="BPF5953" s="2"/>
      <c r="BPG5953" s="2"/>
      <c r="BPH5953" s="2"/>
      <c r="BPI5953" s="2"/>
      <c r="BPJ5953" s="2"/>
      <c r="BPK5953" s="2"/>
      <c r="BPL5953" s="2"/>
      <c r="BPM5953" s="2"/>
      <c r="BPN5953" s="2"/>
      <c r="BPO5953" s="2"/>
      <c r="BPP5953" s="2"/>
      <c r="BPQ5953" s="2"/>
      <c r="BPR5953" s="2"/>
      <c r="BPS5953" s="2"/>
      <c r="BPT5953" s="2"/>
      <c r="BPU5953" s="2"/>
      <c r="BPV5953" s="2"/>
      <c r="BPW5953" s="2"/>
      <c r="BPX5953" s="2"/>
      <c r="BPY5953" s="2"/>
      <c r="BPZ5953" s="2"/>
      <c r="BQA5953" s="2"/>
      <c r="BQB5953" s="2"/>
      <c r="BQC5953" s="2"/>
      <c r="BQD5953" s="2"/>
      <c r="BQE5953" s="2"/>
      <c r="BQF5953" s="2"/>
      <c r="BQG5953" s="2"/>
      <c r="BQH5953" s="2"/>
      <c r="BQI5953" s="2"/>
      <c r="BQJ5953" s="2"/>
      <c r="BQK5953" s="2"/>
      <c r="BQL5953" s="2"/>
      <c r="BQM5953" s="2"/>
      <c r="BQN5953" s="2"/>
      <c r="BQO5953" s="2"/>
      <c r="BQP5953" s="2"/>
      <c r="BQQ5953" s="2"/>
      <c r="BQR5953" s="2"/>
      <c r="BQS5953" s="2"/>
      <c r="BQT5953" s="2"/>
      <c r="BQU5953" s="2"/>
      <c r="BQV5953" s="2"/>
      <c r="BQW5953" s="2"/>
      <c r="BQX5953" s="2"/>
      <c r="BQY5953" s="2"/>
      <c r="BQZ5953" s="2"/>
      <c r="BRA5953" s="2"/>
      <c r="BRB5953" s="2"/>
      <c r="BRC5953" s="2"/>
      <c r="BRD5953" s="2"/>
      <c r="BRE5953" s="2"/>
      <c r="BRF5953" s="2"/>
      <c r="BRG5953" s="2"/>
      <c r="BRH5953" s="2"/>
      <c r="BRI5953" s="2"/>
      <c r="BRJ5953" s="2"/>
      <c r="BRK5953" s="2"/>
      <c r="BRL5953" s="2"/>
      <c r="BRM5953" s="2"/>
      <c r="BRN5953" s="2"/>
      <c r="BRO5953" s="2"/>
      <c r="BRP5953" s="2"/>
      <c r="BRQ5953" s="2"/>
      <c r="BRR5953" s="2"/>
      <c r="BRS5953" s="2"/>
      <c r="BRT5953" s="2"/>
      <c r="BRU5953" s="2"/>
      <c r="BRV5953" s="2"/>
      <c r="BRW5953" s="2"/>
      <c r="BRX5953" s="2"/>
      <c r="BRY5953" s="2"/>
      <c r="BRZ5953" s="2"/>
      <c r="BSA5953" s="2"/>
      <c r="BSB5953" s="2"/>
      <c r="BSC5953" s="2"/>
      <c r="BSD5953" s="2"/>
      <c r="BSE5953" s="2"/>
      <c r="BSF5953" s="2"/>
      <c r="BSG5953" s="2"/>
      <c r="BSH5953" s="2"/>
      <c r="BSI5953" s="2"/>
      <c r="BSJ5953" s="2"/>
      <c r="BSK5953" s="2"/>
      <c r="BSL5953" s="2"/>
      <c r="BSM5953" s="2"/>
      <c r="BSN5953" s="2"/>
      <c r="BSO5953" s="2"/>
      <c r="BSP5953" s="2"/>
      <c r="BSQ5953" s="2"/>
      <c r="BSR5953" s="2"/>
      <c r="BSS5953" s="2"/>
      <c r="BST5953" s="2"/>
      <c r="BSU5953" s="2"/>
      <c r="BSV5953" s="2"/>
      <c r="BSW5953" s="2"/>
      <c r="BSX5953" s="2"/>
      <c r="BSY5953" s="2"/>
      <c r="BSZ5953" s="2"/>
      <c r="BTA5953" s="2"/>
      <c r="BTB5953" s="2"/>
      <c r="BTC5953" s="2"/>
      <c r="BTD5953" s="2"/>
      <c r="BTE5953" s="2"/>
      <c r="BTF5953" s="2"/>
      <c r="BTG5953" s="2"/>
      <c r="BTH5953" s="2"/>
      <c r="BTI5953" s="2"/>
      <c r="BTJ5953" s="2"/>
      <c r="BTK5953" s="2"/>
      <c r="BTL5953" s="2"/>
      <c r="BTM5953" s="2"/>
      <c r="BTN5953" s="2"/>
      <c r="BTO5953" s="2"/>
      <c r="BTP5953" s="2"/>
      <c r="BTQ5953" s="2"/>
      <c r="BTR5953" s="2"/>
      <c r="BTS5953" s="2"/>
      <c r="BTT5953" s="2"/>
      <c r="BTU5953" s="2"/>
      <c r="BTV5953" s="2"/>
      <c r="BTW5953" s="2"/>
      <c r="BTX5953" s="2"/>
      <c r="BTY5953" s="2"/>
      <c r="BTZ5953" s="2"/>
      <c r="BUA5953" s="2"/>
      <c r="BUB5953" s="2"/>
      <c r="BUC5953" s="2"/>
      <c r="BUD5953" s="2"/>
      <c r="BUE5953" s="2"/>
      <c r="BUF5953" s="2"/>
      <c r="BUG5953" s="2"/>
      <c r="BUH5953" s="2"/>
      <c r="BUI5953" s="2"/>
      <c r="BUJ5953" s="2"/>
      <c r="BUK5953" s="2"/>
      <c r="BUL5953" s="2"/>
      <c r="BUM5953" s="2"/>
      <c r="BUN5953" s="2"/>
      <c r="BUO5953" s="2"/>
      <c r="BUP5953" s="2"/>
      <c r="BUQ5953" s="2"/>
      <c r="BUR5953" s="2"/>
      <c r="BUS5953" s="2"/>
      <c r="BUT5953" s="2"/>
      <c r="BUU5953" s="2"/>
      <c r="BUV5953" s="2"/>
      <c r="BUW5953" s="2"/>
      <c r="BUX5953" s="2"/>
      <c r="BUY5953" s="2"/>
      <c r="BUZ5953" s="2"/>
      <c r="BVA5953" s="2"/>
      <c r="BVB5953" s="2"/>
      <c r="BVC5953" s="2"/>
      <c r="BVD5953" s="2"/>
      <c r="BVE5953" s="2"/>
      <c r="BVF5953" s="2"/>
      <c r="BVG5953" s="2"/>
      <c r="BVH5953" s="2"/>
      <c r="BVI5953" s="2"/>
      <c r="BVJ5953" s="2"/>
      <c r="BVK5953" s="2"/>
      <c r="BVL5953" s="2"/>
      <c r="BVM5953" s="2"/>
      <c r="BVN5953" s="2"/>
      <c r="BVO5953" s="2"/>
      <c r="BVP5953" s="2"/>
      <c r="BVQ5953" s="2"/>
      <c r="BVR5953" s="2"/>
      <c r="BVS5953" s="2"/>
      <c r="BVT5953" s="2"/>
      <c r="BVU5953" s="2"/>
      <c r="BVV5953" s="2"/>
      <c r="BVW5953" s="2"/>
      <c r="BVX5953" s="2"/>
      <c r="BVY5953" s="2"/>
      <c r="BVZ5953" s="2"/>
      <c r="BWA5953" s="2"/>
      <c r="BWB5953" s="2"/>
      <c r="BWC5953" s="2"/>
      <c r="BWD5953" s="2"/>
      <c r="BWE5953" s="2"/>
      <c r="BWF5953" s="2"/>
      <c r="BWG5953" s="2"/>
      <c r="BWH5953" s="2"/>
      <c r="BWI5953" s="2"/>
      <c r="BWJ5953" s="2"/>
      <c r="BWK5953" s="2"/>
      <c r="BWL5953" s="2"/>
      <c r="BWM5953" s="2"/>
      <c r="BWN5953" s="2"/>
      <c r="BWO5953" s="2"/>
      <c r="BWP5953" s="2"/>
      <c r="BWQ5953" s="2"/>
      <c r="BWR5953" s="2"/>
      <c r="BWS5953" s="2"/>
      <c r="BWT5953" s="2"/>
      <c r="BWU5953" s="2"/>
      <c r="BWV5953" s="2"/>
      <c r="BWW5953" s="2"/>
      <c r="BWX5953" s="2"/>
      <c r="BWY5953" s="2"/>
      <c r="BWZ5953" s="2"/>
      <c r="BXA5953" s="2"/>
      <c r="BXB5953" s="2"/>
      <c r="BXC5953" s="2"/>
      <c r="BXD5953" s="2"/>
      <c r="BXE5953" s="2"/>
      <c r="BXF5953" s="2"/>
      <c r="BXG5953" s="2"/>
      <c r="BXH5953" s="2"/>
      <c r="BXI5953" s="2"/>
      <c r="BXJ5953" s="2"/>
      <c r="BXK5953" s="2"/>
      <c r="BXL5953" s="2"/>
      <c r="BXM5953" s="2"/>
      <c r="BXN5953" s="2"/>
      <c r="BXO5953" s="2"/>
      <c r="BXP5953" s="2"/>
      <c r="BXQ5953" s="2"/>
      <c r="BXR5953" s="2"/>
      <c r="BXS5953" s="2"/>
      <c r="BXT5953" s="2"/>
      <c r="BXU5953" s="2"/>
      <c r="BXV5953" s="2"/>
      <c r="BXW5953" s="2"/>
      <c r="BXX5953" s="2"/>
      <c r="BXY5953" s="2"/>
      <c r="BXZ5953" s="2"/>
      <c r="BYA5953" s="2"/>
      <c r="BYB5953" s="2"/>
      <c r="BYC5953" s="2"/>
      <c r="BYD5953" s="2"/>
      <c r="BYE5953" s="2"/>
      <c r="BYF5953" s="2"/>
      <c r="BYG5953" s="2"/>
      <c r="BYH5953" s="2"/>
      <c r="BYI5953" s="2"/>
      <c r="BYJ5953" s="2"/>
      <c r="BYK5953" s="2"/>
      <c r="BYL5953" s="2"/>
      <c r="BYM5953" s="2"/>
      <c r="BYN5953" s="2"/>
      <c r="BYO5953" s="2"/>
      <c r="BYP5953" s="2"/>
      <c r="BYQ5953" s="2"/>
      <c r="BYR5953" s="2"/>
      <c r="BYS5953" s="2"/>
      <c r="BYT5953" s="2"/>
      <c r="BYU5953" s="2"/>
      <c r="BYV5953" s="2"/>
      <c r="BYW5953" s="2"/>
      <c r="BYX5953" s="2"/>
      <c r="BYY5953" s="2"/>
      <c r="BYZ5953" s="2"/>
      <c r="BZA5953" s="2"/>
      <c r="BZB5953" s="2"/>
      <c r="BZC5953" s="2"/>
      <c r="BZD5953" s="2"/>
      <c r="BZE5953" s="2"/>
      <c r="BZF5953" s="2"/>
      <c r="BZG5953" s="2"/>
      <c r="BZH5953" s="2"/>
      <c r="BZI5953" s="2"/>
      <c r="BZJ5953" s="2"/>
      <c r="BZK5953" s="2"/>
      <c r="BZL5953" s="2"/>
      <c r="BZM5953" s="2"/>
      <c r="BZN5953" s="2"/>
      <c r="BZO5953" s="2"/>
      <c r="BZP5953" s="2"/>
      <c r="BZQ5953" s="2"/>
      <c r="BZR5953" s="2"/>
      <c r="BZS5953" s="2"/>
      <c r="BZT5953" s="2"/>
      <c r="BZU5953" s="2"/>
      <c r="BZV5953" s="2"/>
      <c r="BZW5953" s="2"/>
      <c r="BZX5953" s="2"/>
      <c r="BZY5953" s="2"/>
      <c r="BZZ5953" s="2"/>
      <c r="CAA5953" s="2"/>
      <c r="CAB5953" s="2"/>
      <c r="CAC5953" s="2"/>
      <c r="CAD5953" s="2"/>
      <c r="CAE5953" s="2"/>
      <c r="CAF5953" s="2"/>
      <c r="CAG5953" s="2"/>
      <c r="CAH5953" s="2"/>
      <c r="CAI5953" s="2"/>
      <c r="CAJ5953" s="2"/>
      <c r="CAK5953" s="2"/>
      <c r="CAL5953" s="2"/>
      <c r="CAM5953" s="2"/>
      <c r="CAN5953" s="2"/>
      <c r="CAO5953" s="2"/>
      <c r="CAP5953" s="2"/>
      <c r="CAQ5953" s="2"/>
      <c r="CAR5953" s="2"/>
      <c r="CAS5953" s="2"/>
      <c r="CAT5953" s="2"/>
      <c r="CAU5953" s="2"/>
      <c r="CAV5953" s="2"/>
      <c r="CAW5953" s="2"/>
      <c r="CAX5953" s="2"/>
      <c r="CAY5953" s="2"/>
      <c r="CAZ5953" s="2"/>
      <c r="CBA5953" s="2"/>
      <c r="CBB5953" s="2"/>
      <c r="CBC5953" s="2"/>
      <c r="CBD5953" s="2"/>
      <c r="CBE5953" s="2"/>
      <c r="CBF5953" s="2"/>
      <c r="CBG5953" s="2"/>
      <c r="CBH5953" s="2"/>
      <c r="CBI5953" s="2"/>
      <c r="CBJ5953" s="2"/>
      <c r="CBK5953" s="2"/>
      <c r="CBL5953" s="2"/>
      <c r="CBM5953" s="2"/>
      <c r="CBN5953" s="2"/>
      <c r="CBO5953" s="2"/>
      <c r="CBP5953" s="2"/>
      <c r="CBQ5953" s="2"/>
      <c r="CBR5953" s="2"/>
      <c r="CBS5953" s="2"/>
      <c r="CBT5953" s="2"/>
      <c r="CBU5953" s="2"/>
      <c r="CBV5953" s="2"/>
      <c r="CBW5953" s="2"/>
      <c r="CBX5953" s="2"/>
      <c r="CBY5953" s="2"/>
      <c r="CBZ5953" s="2"/>
      <c r="CCA5953" s="2"/>
      <c r="CCB5953" s="2"/>
      <c r="CCC5953" s="2"/>
      <c r="CCD5953" s="2"/>
      <c r="CCE5953" s="2"/>
      <c r="CCF5953" s="2"/>
      <c r="CCG5953" s="2"/>
      <c r="CCH5953" s="2"/>
      <c r="CCI5953" s="2"/>
      <c r="CCJ5953" s="2"/>
      <c r="CCK5953" s="2"/>
      <c r="CCL5953" s="2"/>
      <c r="CCM5953" s="2"/>
      <c r="CCN5953" s="2"/>
      <c r="CCO5953" s="2"/>
      <c r="CCP5953" s="2"/>
      <c r="CCQ5953" s="2"/>
      <c r="CCR5953" s="2"/>
      <c r="CCS5953" s="2"/>
      <c r="CCT5953" s="2"/>
      <c r="CCU5953" s="2"/>
      <c r="CCV5953" s="2"/>
      <c r="CCW5953" s="2"/>
      <c r="CCX5953" s="2"/>
      <c r="CCY5953" s="2"/>
      <c r="CCZ5953" s="2"/>
      <c r="CDA5953" s="2"/>
      <c r="CDB5953" s="2"/>
      <c r="CDC5953" s="2"/>
      <c r="CDD5953" s="2"/>
      <c r="CDE5953" s="2"/>
      <c r="CDF5953" s="2"/>
      <c r="CDG5953" s="2"/>
      <c r="CDH5953" s="2"/>
      <c r="CDI5953" s="2"/>
      <c r="CDJ5953" s="2"/>
      <c r="CDK5953" s="2"/>
      <c r="CDL5953" s="2"/>
      <c r="CDM5953" s="2"/>
      <c r="CDN5953" s="2"/>
      <c r="CDO5953" s="2"/>
      <c r="CDP5953" s="2"/>
      <c r="CDQ5953" s="2"/>
      <c r="CDR5953" s="2"/>
      <c r="CDS5953" s="2"/>
      <c r="CDT5953" s="2"/>
      <c r="CDU5953" s="2"/>
      <c r="CDV5953" s="2"/>
      <c r="CDW5953" s="2"/>
      <c r="CDX5953" s="2"/>
      <c r="CDY5953" s="2"/>
      <c r="CDZ5953" s="2"/>
      <c r="CEA5953" s="2"/>
      <c r="CEB5953" s="2"/>
      <c r="CEC5953" s="2"/>
      <c r="CED5953" s="2"/>
      <c r="CEE5953" s="2"/>
      <c r="CEF5953" s="2"/>
      <c r="CEG5953" s="2"/>
      <c r="CEH5953" s="2"/>
      <c r="CEI5953" s="2"/>
      <c r="CEJ5953" s="2"/>
      <c r="CEK5953" s="2"/>
      <c r="CEL5953" s="2"/>
      <c r="CEM5953" s="2"/>
      <c r="CEN5953" s="2"/>
      <c r="CEO5953" s="2"/>
      <c r="CEP5953" s="2"/>
      <c r="CEQ5953" s="2"/>
      <c r="CER5953" s="2"/>
      <c r="CES5953" s="2"/>
      <c r="CET5953" s="2"/>
      <c r="CEU5953" s="2"/>
      <c r="CEV5953" s="2"/>
      <c r="CEW5953" s="2"/>
      <c r="CEX5953" s="2"/>
      <c r="CEY5953" s="2"/>
      <c r="CEZ5953" s="2"/>
      <c r="CFA5953" s="2"/>
      <c r="CFB5953" s="2"/>
      <c r="CFC5953" s="2"/>
      <c r="CFD5953" s="2"/>
      <c r="CFE5953" s="2"/>
      <c r="CFF5953" s="2"/>
      <c r="CFG5953" s="2"/>
      <c r="CFH5953" s="2"/>
      <c r="CFI5953" s="2"/>
      <c r="CFJ5953" s="2"/>
      <c r="CFK5953" s="2"/>
      <c r="CFL5953" s="2"/>
      <c r="CFM5953" s="2"/>
      <c r="CFN5953" s="2"/>
      <c r="CFO5953" s="2"/>
      <c r="CFP5953" s="2"/>
      <c r="CFQ5953" s="2"/>
      <c r="CFR5953" s="2"/>
      <c r="CFS5953" s="2"/>
      <c r="CFT5953" s="2"/>
      <c r="CFU5953" s="2"/>
      <c r="CFV5953" s="2"/>
      <c r="CFW5953" s="2"/>
      <c r="CFX5953" s="2"/>
      <c r="CFY5953" s="2"/>
      <c r="CFZ5953" s="2"/>
      <c r="CGA5953" s="2"/>
      <c r="CGB5953" s="2"/>
      <c r="CGC5953" s="2"/>
      <c r="CGD5953" s="2"/>
      <c r="CGE5953" s="2"/>
      <c r="CGF5953" s="2"/>
      <c r="CGG5953" s="2"/>
      <c r="CGH5953" s="2"/>
      <c r="CGI5953" s="2"/>
      <c r="CGJ5953" s="2"/>
      <c r="CGK5953" s="2"/>
      <c r="CGL5953" s="2"/>
      <c r="CGM5953" s="2"/>
      <c r="CGN5953" s="2"/>
      <c r="CGO5953" s="2"/>
      <c r="CGP5953" s="2"/>
      <c r="CGQ5953" s="2"/>
      <c r="CGR5953" s="2"/>
      <c r="CGS5953" s="2"/>
      <c r="CGT5953" s="2"/>
      <c r="CGU5953" s="2"/>
      <c r="CGV5953" s="2"/>
      <c r="CGW5953" s="2"/>
      <c r="CGX5953" s="2"/>
      <c r="CGY5953" s="2"/>
      <c r="CGZ5953" s="2"/>
      <c r="CHA5953" s="2"/>
      <c r="CHB5953" s="2"/>
      <c r="CHC5953" s="2"/>
      <c r="CHD5953" s="2"/>
      <c r="CHE5953" s="2"/>
      <c r="CHF5953" s="2"/>
      <c r="CHG5953" s="2"/>
      <c r="CHH5953" s="2"/>
      <c r="CHI5953" s="2"/>
      <c r="CHJ5953" s="2"/>
      <c r="CHK5953" s="2"/>
      <c r="CHL5953" s="2"/>
      <c r="CHM5953" s="2"/>
      <c r="CHN5953" s="2"/>
      <c r="CHO5953" s="2"/>
      <c r="CHP5953" s="2"/>
      <c r="CHQ5953" s="2"/>
      <c r="CHR5953" s="2"/>
      <c r="CHS5953" s="2"/>
      <c r="CHT5953" s="2"/>
      <c r="CHU5953" s="2"/>
      <c r="CHV5953" s="2"/>
      <c r="CHW5953" s="2"/>
      <c r="CHX5953" s="2"/>
      <c r="CHY5953" s="2"/>
      <c r="CHZ5953" s="2"/>
      <c r="CIA5953" s="2"/>
      <c r="CIB5953" s="2"/>
      <c r="CIC5953" s="2"/>
      <c r="CID5953" s="2"/>
      <c r="CIE5953" s="2"/>
      <c r="CIF5953" s="2"/>
      <c r="CIG5953" s="2"/>
      <c r="CIH5953" s="2"/>
      <c r="CII5953" s="2"/>
      <c r="CIJ5953" s="2"/>
      <c r="CIK5953" s="2"/>
      <c r="CIL5953" s="2"/>
      <c r="CIM5953" s="2"/>
      <c r="CIN5953" s="2"/>
      <c r="CIO5953" s="2"/>
      <c r="CIP5953" s="2"/>
      <c r="CIQ5953" s="2"/>
      <c r="CIR5953" s="2"/>
      <c r="CIS5953" s="2"/>
      <c r="CIT5953" s="2"/>
      <c r="CIU5953" s="2"/>
      <c r="CIV5953" s="2"/>
      <c r="CIW5953" s="2"/>
      <c r="CIX5953" s="2"/>
      <c r="CIY5953" s="2"/>
      <c r="CIZ5953" s="2"/>
      <c r="CJA5953" s="2"/>
      <c r="CJB5953" s="2"/>
      <c r="CJC5953" s="2"/>
      <c r="CJD5953" s="2"/>
      <c r="CJE5953" s="2"/>
      <c r="CJF5953" s="2"/>
      <c r="CJG5953" s="2"/>
      <c r="CJH5953" s="2"/>
      <c r="CJI5953" s="2"/>
      <c r="CJJ5953" s="2"/>
      <c r="CJK5953" s="2"/>
      <c r="CJL5953" s="2"/>
      <c r="CJM5953" s="2"/>
      <c r="CJN5953" s="2"/>
      <c r="CJO5953" s="2"/>
      <c r="CJP5953" s="2"/>
      <c r="CJQ5953" s="2"/>
      <c r="CJR5953" s="2"/>
      <c r="CJS5953" s="2"/>
      <c r="CJT5953" s="2"/>
      <c r="CJU5953" s="2"/>
      <c r="CJV5953" s="2"/>
      <c r="CJW5953" s="2"/>
      <c r="CJX5953" s="2"/>
      <c r="CJY5953" s="2"/>
      <c r="CJZ5953" s="2"/>
      <c r="CKA5953" s="2"/>
      <c r="CKB5953" s="2"/>
      <c r="CKC5953" s="2"/>
      <c r="CKD5953" s="2"/>
      <c r="CKE5953" s="2"/>
      <c r="CKF5953" s="2"/>
      <c r="CKG5953" s="2"/>
      <c r="CKH5953" s="2"/>
      <c r="CKI5953" s="2"/>
      <c r="CKJ5953" s="2"/>
      <c r="CKK5953" s="2"/>
      <c r="CKL5953" s="2"/>
      <c r="CKM5953" s="2"/>
      <c r="CKN5953" s="2"/>
      <c r="CKO5953" s="2"/>
      <c r="CKP5953" s="2"/>
      <c r="CKQ5953" s="2"/>
      <c r="CKR5953" s="2"/>
      <c r="CKS5953" s="2"/>
      <c r="CKT5953" s="2"/>
      <c r="CKU5953" s="2"/>
      <c r="CKV5953" s="2"/>
      <c r="CKW5953" s="2"/>
      <c r="CKX5953" s="2"/>
      <c r="CKY5953" s="2"/>
      <c r="CKZ5953" s="2"/>
      <c r="CLA5953" s="2"/>
      <c r="CLB5953" s="2"/>
      <c r="CLC5953" s="2"/>
      <c r="CLD5953" s="2"/>
      <c r="CLE5953" s="2"/>
      <c r="CLF5953" s="2"/>
      <c r="CLG5953" s="2"/>
      <c r="CLH5953" s="2"/>
      <c r="CLI5953" s="2"/>
      <c r="CLJ5953" s="2"/>
      <c r="CLK5953" s="2"/>
      <c r="CLL5953" s="2"/>
      <c r="CLM5953" s="2"/>
      <c r="CLN5953" s="2"/>
      <c r="CLO5953" s="2"/>
      <c r="CLP5953" s="2"/>
      <c r="CLQ5953" s="2"/>
      <c r="CLR5953" s="2"/>
      <c r="CLS5953" s="2"/>
      <c r="CLT5953" s="2"/>
      <c r="CLU5953" s="2"/>
      <c r="CLV5953" s="2"/>
      <c r="CLW5953" s="2"/>
      <c r="CLX5953" s="2"/>
      <c r="CLY5953" s="2"/>
      <c r="CLZ5953" s="2"/>
      <c r="CMA5953" s="2"/>
      <c r="CMB5953" s="2"/>
      <c r="CMC5953" s="2"/>
      <c r="CMD5953" s="2"/>
      <c r="CME5953" s="2"/>
      <c r="CMF5953" s="2"/>
      <c r="CMG5953" s="2"/>
      <c r="CMH5953" s="2"/>
      <c r="CMI5953" s="2"/>
      <c r="CMJ5953" s="2"/>
      <c r="CMK5953" s="2"/>
      <c r="CML5953" s="2"/>
      <c r="CMM5953" s="2"/>
      <c r="CMN5953" s="2"/>
      <c r="CMO5953" s="2"/>
      <c r="CMP5953" s="2"/>
      <c r="CMQ5953" s="2"/>
      <c r="CMR5953" s="2"/>
      <c r="CMS5953" s="2"/>
      <c r="CMT5953" s="2"/>
      <c r="CMU5953" s="2"/>
      <c r="CMV5953" s="2"/>
      <c r="CMW5953" s="2"/>
      <c r="CMX5953" s="2"/>
      <c r="CMY5953" s="2"/>
      <c r="CMZ5953" s="2"/>
      <c r="CNA5953" s="2"/>
      <c r="CNB5953" s="2"/>
      <c r="CNC5953" s="2"/>
      <c r="CND5953" s="2"/>
      <c r="CNE5953" s="2"/>
      <c r="CNF5953" s="2"/>
      <c r="CNG5953" s="2"/>
      <c r="CNH5953" s="2"/>
      <c r="CNI5953" s="2"/>
      <c r="CNJ5953" s="2"/>
      <c r="CNK5953" s="2"/>
      <c r="CNL5953" s="2"/>
      <c r="CNM5953" s="2"/>
      <c r="CNN5953" s="2"/>
      <c r="CNO5953" s="2"/>
      <c r="CNP5953" s="2"/>
      <c r="CNQ5953" s="2"/>
      <c r="CNR5953" s="2"/>
      <c r="CNS5953" s="2"/>
      <c r="CNT5953" s="2"/>
      <c r="CNU5953" s="2"/>
      <c r="CNV5953" s="2"/>
      <c r="CNW5953" s="2"/>
      <c r="CNX5953" s="2"/>
      <c r="CNY5953" s="2"/>
      <c r="CNZ5953" s="2"/>
      <c r="COA5953" s="2"/>
      <c r="COB5953" s="2"/>
      <c r="COC5953" s="2"/>
      <c r="COD5953" s="2"/>
      <c r="COE5953" s="2"/>
      <c r="COF5953" s="2"/>
      <c r="COG5953" s="2"/>
      <c r="COH5953" s="2"/>
      <c r="COI5953" s="2"/>
      <c r="COJ5953" s="2"/>
      <c r="COK5953" s="2"/>
      <c r="COL5953" s="2"/>
      <c r="COM5953" s="2"/>
      <c r="CON5953" s="2"/>
      <c r="COO5953" s="2"/>
      <c r="COP5953" s="2"/>
      <c r="COQ5953" s="2"/>
      <c r="COR5953" s="2"/>
      <c r="COS5953" s="2"/>
      <c r="COT5953" s="2"/>
      <c r="COU5953" s="2"/>
      <c r="COV5953" s="2"/>
      <c r="COW5953" s="2"/>
      <c r="COX5953" s="2"/>
      <c r="COY5953" s="2"/>
      <c r="COZ5953" s="2"/>
      <c r="CPA5953" s="2"/>
      <c r="CPB5953" s="2"/>
      <c r="CPC5953" s="2"/>
      <c r="CPD5953" s="2"/>
      <c r="CPE5953" s="2"/>
      <c r="CPF5953" s="2"/>
      <c r="CPG5953" s="2"/>
      <c r="CPH5953" s="2"/>
      <c r="CPI5953" s="2"/>
      <c r="CPJ5953" s="2"/>
      <c r="CPK5953" s="2"/>
      <c r="CPL5953" s="2"/>
      <c r="CPM5953" s="2"/>
      <c r="CPN5953" s="2"/>
      <c r="CPO5953" s="2"/>
      <c r="CPP5953" s="2"/>
      <c r="CPQ5953" s="2"/>
      <c r="CPR5953" s="2"/>
      <c r="CPS5953" s="2"/>
      <c r="CPT5953" s="2"/>
      <c r="CPU5953" s="2"/>
      <c r="CPV5953" s="2"/>
      <c r="CPW5953" s="2"/>
      <c r="CPX5953" s="2"/>
      <c r="CPY5953" s="2"/>
      <c r="CPZ5953" s="2"/>
      <c r="CQA5953" s="2"/>
      <c r="CQB5953" s="2"/>
      <c r="CQC5953" s="2"/>
      <c r="CQD5953" s="2"/>
      <c r="CQE5953" s="2"/>
      <c r="CQF5953" s="2"/>
      <c r="CQG5953" s="2"/>
      <c r="CQH5953" s="2"/>
      <c r="CQI5953" s="2"/>
      <c r="CQJ5953" s="2"/>
      <c r="CQK5953" s="2"/>
      <c r="CQL5953" s="2"/>
      <c r="CQM5953" s="2"/>
      <c r="CQN5953" s="2"/>
      <c r="CQO5953" s="2"/>
      <c r="CQP5953" s="2"/>
      <c r="CQQ5953" s="2"/>
      <c r="CQR5953" s="2"/>
      <c r="CQS5953" s="2"/>
      <c r="CQT5953" s="2"/>
      <c r="CQU5953" s="2"/>
      <c r="CQV5953" s="2"/>
      <c r="CQW5953" s="2"/>
      <c r="CQX5953" s="2"/>
      <c r="CQY5953" s="2"/>
      <c r="CQZ5953" s="2"/>
      <c r="CRA5953" s="2"/>
      <c r="CRB5953" s="2"/>
      <c r="CRC5953" s="2"/>
      <c r="CRD5953" s="2"/>
      <c r="CRE5953" s="2"/>
      <c r="CRF5953" s="2"/>
      <c r="CRG5953" s="2"/>
      <c r="CRH5953" s="2"/>
      <c r="CRI5953" s="2"/>
      <c r="CRJ5953" s="2"/>
      <c r="CRK5953" s="2"/>
      <c r="CRL5953" s="2"/>
      <c r="CRM5953" s="2"/>
      <c r="CRN5953" s="2"/>
      <c r="CRO5953" s="2"/>
      <c r="CRP5953" s="2"/>
      <c r="CRQ5953" s="2"/>
      <c r="CRR5953" s="2"/>
      <c r="CRS5953" s="2"/>
      <c r="CRT5953" s="2"/>
      <c r="CRU5953" s="2"/>
      <c r="CRV5953" s="2"/>
      <c r="CRW5953" s="2"/>
      <c r="CRX5953" s="2"/>
      <c r="CRY5953" s="2"/>
      <c r="CRZ5953" s="2"/>
      <c r="CSA5953" s="2"/>
      <c r="CSB5953" s="2"/>
      <c r="CSC5953" s="2"/>
      <c r="CSD5953" s="2"/>
      <c r="CSE5953" s="2"/>
      <c r="CSF5953" s="2"/>
      <c r="CSG5953" s="2"/>
      <c r="CSH5953" s="2"/>
      <c r="CSI5953" s="2"/>
      <c r="CSJ5953" s="2"/>
      <c r="CSK5953" s="2"/>
      <c r="CSL5953" s="2"/>
      <c r="CSM5953" s="2"/>
      <c r="CSN5953" s="2"/>
      <c r="CSO5953" s="2"/>
      <c r="CSP5953" s="2"/>
      <c r="CSQ5953" s="2"/>
      <c r="CSR5953" s="2"/>
      <c r="CSS5953" s="2"/>
      <c r="CST5953" s="2"/>
      <c r="CSU5953" s="2"/>
      <c r="CSV5953" s="2"/>
      <c r="CSW5953" s="2"/>
      <c r="CSX5953" s="2"/>
      <c r="CSY5953" s="2"/>
      <c r="CSZ5953" s="2"/>
      <c r="CTA5953" s="2"/>
      <c r="CTB5953" s="2"/>
      <c r="CTC5953" s="2"/>
      <c r="CTD5953" s="2"/>
      <c r="CTE5953" s="2"/>
      <c r="CTF5953" s="2"/>
      <c r="CTG5953" s="2"/>
      <c r="CTH5953" s="2"/>
      <c r="CTI5953" s="2"/>
      <c r="CTJ5953" s="2"/>
      <c r="CTK5953" s="2"/>
      <c r="CTL5953" s="2"/>
      <c r="CTM5953" s="2"/>
      <c r="CTN5953" s="2"/>
      <c r="CTO5953" s="2"/>
      <c r="CTP5953" s="2"/>
      <c r="CTQ5953" s="2"/>
      <c r="CTR5953" s="2"/>
      <c r="CTS5953" s="2"/>
      <c r="CTT5953" s="2"/>
      <c r="CTU5953" s="2"/>
      <c r="CTV5953" s="2"/>
      <c r="CTW5953" s="2"/>
      <c r="CTX5953" s="2"/>
      <c r="CTY5953" s="2"/>
      <c r="CTZ5953" s="2"/>
      <c r="CUA5953" s="2"/>
      <c r="CUB5953" s="2"/>
      <c r="CUC5953" s="2"/>
      <c r="CUD5953" s="2"/>
      <c r="CUE5953" s="2"/>
      <c r="CUF5953" s="2"/>
      <c r="CUG5953" s="2"/>
      <c r="CUH5953" s="2"/>
      <c r="CUI5953" s="2"/>
      <c r="CUJ5953" s="2"/>
      <c r="CUK5953" s="2"/>
      <c r="CUL5953" s="2"/>
      <c r="CUM5953" s="2"/>
      <c r="CUN5953" s="2"/>
      <c r="CUO5953" s="2"/>
      <c r="CUP5953" s="2"/>
      <c r="CUQ5953" s="2"/>
      <c r="CUR5953" s="2"/>
      <c r="CUS5953" s="2"/>
      <c r="CUT5953" s="2"/>
      <c r="CUU5953" s="2"/>
      <c r="CUV5953" s="2"/>
      <c r="CUW5953" s="2"/>
      <c r="CUX5953" s="2"/>
      <c r="CUY5953" s="2"/>
      <c r="CUZ5953" s="2"/>
      <c r="CVA5953" s="2"/>
      <c r="CVB5953" s="2"/>
      <c r="CVC5953" s="2"/>
      <c r="CVD5953" s="2"/>
      <c r="CVE5953" s="2"/>
      <c r="CVF5953" s="2"/>
      <c r="CVG5953" s="2"/>
      <c r="CVH5953" s="2"/>
      <c r="CVI5953" s="2"/>
      <c r="CVJ5953" s="2"/>
      <c r="CVK5953" s="2"/>
      <c r="CVL5953" s="2"/>
      <c r="CVM5953" s="2"/>
      <c r="CVN5953" s="2"/>
      <c r="CVO5953" s="2"/>
      <c r="CVP5953" s="2"/>
      <c r="CVQ5953" s="2"/>
      <c r="CVR5953" s="2"/>
      <c r="CVS5953" s="2"/>
      <c r="CVT5953" s="2"/>
      <c r="CVU5953" s="2"/>
      <c r="CVV5953" s="2"/>
      <c r="CVW5953" s="2"/>
      <c r="CVX5953" s="2"/>
      <c r="CVY5953" s="2"/>
      <c r="CVZ5953" s="2"/>
      <c r="CWA5953" s="2"/>
      <c r="CWB5953" s="2"/>
      <c r="CWC5953" s="2"/>
      <c r="CWD5953" s="2"/>
      <c r="CWE5953" s="2"/>
      <c r="CWF5953" s="2"/>
      <c r="CWG5953" s="2"/>
      <c r="CWH5953" s="2"/>
      <c r="CWI5953" s="2"/>
      <c r="CWJ5953" s="2"/>
      <c r="CWK5953" s="2"/>
      <c r="CWL5953" s="2"/>
      <c r="CWM5953" s="2"/>
      <c r="CWN5953" s="2"/>
      <c r="CWO5953" s="2"/>
      <c r="CWP5953" s="2"/>
      <c r="CWQ5953" s="2"/>
      <c r="CWR5953" s="2"/>
      <c r="CWS5953" s="2"/>
      <c r="CWT5953" s="2"/>
      <c r="CWU5953" s="2"/>
      <c r="CWV5953" s="2"/>
      <c r="CWW5953" s="2"/>
      <c r="CWX5953" s="2"/>
      <c r="CWY5953" s="2"/>
      <c r="CWZ5953" s="2"/>
      <c r="CXA5953" s="2"/>
      <c r="CXB5953" s="2"/>
      <c r="CXC5953" s="2"/>
      <c r="CXD5953" s="2"/>
      <c r="CXE5953" s="2"/>
      <c r="CXF5953" s="2"/>
      <c r="CXG5953" s="2"/>
      <c r="CXH5953" s="2"/>
      <c r="CXI5953" s="2"/>
      <c r="CXJ5953" s="2"/>
      <c r="CXK5953" s="2"/>
      <c r="CXL5953" s="2"/>
      <c r="CXM5953" s="2"/>
      <c r="CXN5953" s="2"/>
      <c r="CXO5953" s="2"/>
      <c r="CXP5953" s="2"/>
      <c r="CXQ5953" s="2"/>
      <c r="CXR5953" s="2"/>
      <c r="CXS5953" s="2"/>
      <c r="CXT5953" s="2"/>
      <c r="CXU5953" s="2"/>
      <c r="CXV5953" s="2"/>
      <c r="CXW5953" s="2"/>
      <c r="CXX5953" s="2"/>
      <c r="CXY5953" s="2"/>
      <c r="CXZ5953" s="2"/>
      <c r="CYA5953" s="2"/>
      <c r="CYB5953" s="2"/>
      <c r="CYC5953" s="2"/>
      <c r="CYD5953" s="2"/>
      <c r="CYE5953" s="2"/>
      <c r="CYF5953" s="2"/>
      <c r="CYG5953" s="2"/>
      <c r="CYH5953" s="2"/>
      <c r="CYI5953" s="2"/>
      <c r="CYJ5953" s="2"/>
      <c r="CYK5953" s="2"/>
      <c r="CYL5953" s="2"/>
      <c r="CYM5953" s="2"/>
      <c r="CYN5953" s="2"/>
      <c r="CYO5953" s="2"/>
      <c r="CYP5953" s="2"/>
      <c r="CYQ5953" s="2"/>
      <c r="CYR5953" s="2"/>
      <c r="CYS5953" s="2"/>
      <c r="CYT5953" s="2"/>
      <c r="CYU5953" s="2"/>
      <c r="CYV5953" s="2"/>
      <c r="CYW5953" s="2"/>
      <c r="CYX5953" s="2"/>
      <c r="CYY5953" s="2"/>
      <c r="CYZ5953" s="2"/>
      <c r="CZA5953" s="2"/>
      <c r="CZB5953" s="2"/>
      <c r="CZC5953" s="2"/>
      <c r="CZD5953" s="2"/>
      <c r="CZE5953" s="2"/>
      <c r="CZF5953" s="2"/>
      <c r="CZG5953" s="2"/>
      <c r="CZH5953" s="2"/>
      <c r="CZI5953" s="2"/>
      <c r="CZJ5953" s="2"/>
      <c r="CZK5953" s="2"/>
      <c r="CZL5953" s="2"/>
      <c r="CZM5953" s="2"/>
      <c r="CZN5953" s="2"/>
      <c r="CZO5953" s="2"/>
      <c r="CZP5953" s="2"/>
      <c r="CZQ5953" s="2"/>
      <c r="CZR5953" s="2"/>
      <c r="CZS5953" s="2"/>
      <c r="CZT5953" s="2"/>
      <c r="CZU5953" s="2"/>
      <c r="CZV5953" s="2"/>
      <c r="CZW5953" s="2"/>
      <c r="CZX5953" s="2"/>
      <c r="CZY5953" s="2"/>
      <c r="CZZ5953" s="2"/>
      <c r="DAA5953" s="2"/>
      <c r="DAB5953" s="2"/>
      <c r="DAC5953" s="2"/>
      <c r="DAD5953" s="2"/>
      <c r="DAE5953" s="2"/>
      <c r="DAF5953" s="2"/>
      <c r="DAG5953" s="2"/>
      <c r="DAH5953" s="2"/>
      <c r="DAI5953" s="2"/>
      <c r="DAJ5953" s="2"/>
      <c r="DAK5953" s="2"/>
      <c r="DAL5953" s="2"/>
      <c r="DAM5953" s="2"/>
      <c r="DAN5953" s="2"/>
      <c r="DAO5953" s="2"/>
      <c r="DAP5953" s="2"/>
      <c r="DAQ5953" s="2"/>
      <c r="DAR5953" s="2"/>
      <c r="DAS5953" s="2"/>
      <c r="DAT5953" s="2"/>
      <c r="DAU5953" s="2"/>
      <c r="DAV5953" s="2"/>
      <c r="DAW5953" s="2"/>
      <c r="DAX5953" s="2"/>
      <c r="DAY5953" s="2"/>
      <c r="DAZ5953" s="2"/>
      <c r="DBA5953" s="2"/>
      <c r="DBB5953" s="2"/>
      <c r="DBC5953" s="2"/>
      <c r="DBD5953" s="2"/>
      <c r="DBE5953" s="2"/>
      <c r="DBF5953" s="2"/>
      <c r="DBG5953" s="2"/>
      <c r="DBH5953" s="2"/>
      <c r="DBI5953" s="2"/>
      <c r="DBJ5953" s="2"/>
      <c r="DBK5953" s="2"/>
      <c r="DBL5953" s="2"/>
      <c r="DBM5953" s="2"/>
      <c r="DBN5953" s="2"/>
      <c r="DBO5953" s="2"/>
      <c r="DBP5953" s="2"/>
      <c r="DBQ5953" s="2"/>
      <c r="DBR5953" s="2"/>
      <c r="DBS5953" s="2"/>
      <c r="DBT5953" s="2"/>
      <c r="DBU5953" s="2"/>
      <c r="DBV5953" s="2"/>
      <c r="DBW5953" s="2"/>
      <c r="DBX5953" s="2"/>
      <c r="DBY5953" s="2"/>
      <c r="DBZ5953" s="2"/>
      <c r="DCA5953" s="2"/>
      <c r="DCB5953" s="2"/>
      <c r="DCC5953" s="2"/>
      <c r="DCD5953" s="2"/>
      <c r="DCE5953" s="2"/>
      <c r="DCF5953" s="2"/>
      <c r="DCG5953" s="2"/>
      <c r="DCH5953" s="2"/>
      <c r="DCI5953" s="2"/>
      <c r="DCJ5953" s="2"/>
      <c r="DCK5953" s="2"/>
      <c r="DCL5953" s="2"/>
      <c r="DCM5953" s="2"/>
      <c r="DCN5953" s="2"/>
      <c r="DCO5953" s="2"/>
      <c r="DCP5953" s="2"/>
      <c r="DCQ5953" s="2"/>
      <c r="DCR5953" s="2"/>
      <c r="DCS5953" s="2"/>
      <c r="DCT5953" s="2"/>
      <c r="DCU5953" s="2"/>
      <c r="DCV5953" s="2"/>
      <c r="DCW5953" s="2"/>
      <c r="DCX5953" s="2"/>
      <c r="DCY5953" s="2"/>
      <c r="DCZ5953" s="2"/>
      <c r="DDA5953" s="2"/>
      <c r="DDB5953" s="2"/>
      <c r="DDC5953" s="2"/>
      <c r="DDD5953" s="2"/>
      <c r="DDE5953" s="2"/>
      <c r="DDF5953" s="2"/>
      <c r="DDG5953" s="2"/>
      <c r="DDH5953" s="2"/>
      <c r="DDI5953" s="2"/>
      <c r="DDJ5953" s="2"/>
      <c r="DDK5953" s="2"/>
      <c r="DDL5953" s="2"/>
      <c r="DDM5953" s="2"/>
      <c r="DDN5953" s="2"/>
      <c r="DDO5953" s="2"/>
      <c r="DDP5953" s="2"/>
      <c r="DDQ5953" s="2"/>
      <c r="DDR5953" s="2"/>
      <c r="DDS5953" s="2"/>
      <c r="DDT5953" s="2"/>
      <c r="DDU5953" s="2"/>
      <c r="DDV5953" s="2"/>
      <c r="DDW5953" s="2"/>
      <c r="DDX5953" s="2"/>
      <c r="DDY5953" s="2"/>
      <c r="DDZ5953" s="2"/>
      <c r="DEA5953" s="2"/>
      <c r="DEB5953" s="2"/>
      <c r="DEC5953" s="2"/>
      <c r="DED5953" s="2"/>
      <c r="DEE5953" s="2"/>
      <c r="DEF5953" s="2"/>
      <c r="DEG5953" s="2"/>
      <c r="DEH5953" s="2"/>
      <c r="DEI5953" s="2"/>
      <c r="DEJ5953" s="2"/>
      <c r="DEK5953" s="2"/>
      <c r="DEL5953" s="2"/>
      <c r="DEM5953" s="2"/>
      <c r="DEN5953" s="2"/>
      <c r="DEO5953" s="2"/>
      <c r="DEP5953" s="2"/>
      <c r="DEQ5953" s="2"/>
      <c r="DER5953" s="2"/>
      <c r="DES5953" s="2"/>
      <c r="DET5953" s="2"/>
      <c r="DEU5953" s="2"/>
      <c r="DEV5953" s="2"/>
      <c r="DEW5953" s="2"/>
      <c r="DEX5953" s="2"/>
      <c r="DEY5953" s="2"/>
      <c r="DEZ5953" s="2"/>
      <c r="DFA5953" s="2"/>
      <c r="DFB5953" s="2"/>
      <c r="DFC5953" s="2"/>
      <c r="DFD5953" s="2"/>
      <c r="DFE5953" s="2"/>
      <c r="DFF5953" s="2"/>
      <c r="DFG5953" s="2"/>
      <c r="DFH5953" s="2"/>
      <c r="DFI5953" s="2"/>
      <c r="DFJ5953" s="2"/>
      <c r="DFK5953" s="2"/>
      <c r="DFL5953" s="2"/>
      <c r="DFM5953" s="2"/>
      <c r="DFN5953" s="2"/>
      <c r="DFO5953" s="2"/>
      <c r="DFP5953" s="2"/>
      <c r="DFQ5953" s="2"/>
      <c r="DFR5953" s="2"/>
      <c r="DFS5953" s="2"/>
      <c r="DFT5953" s="2"/>
      <c r="DFU5953" s="2"/>
      <c r="DFV5953" s="2"/>
      <c r="DFW5953" s="2"/>
      <c r="DFX5953" s="2"/>
      <c r="DFY5953" s="2"/>
      <c r="DFZ5953" s="2"/>
      <c r="DGA5953" s="2"/>
      <c r="DGB5953" s="2"/>
      <c r="DGC5953" s="2"/>
      <c r="DGD5953" s="2"/>
      <c r="DGE5953" s="2"/>
      <c r="DGF5953" s="2"/>
      <c r="DGG5953" s="2"/>
      <c r="DGH5953" s="2"/>
      <c r="DGI5953" s="2"/>
      <c r="DGJ5953" s="2"/>
      <c r="DGK5953" s="2"/>
      <c r="DGL5953" s="2"/>
      <c r="DGM5953" s="2"/>
      <c r="DGN5953" s="2"/>
      <c r="DGO5953" s="2"/>
      <c r="DGP5953" s="2"/>
      <c r="DGQ5953" s="2"/>
      <c r="DGR5953" s="2"/>
      <c r="DGS5953" s="2"/>
      <c r="DGT5953" s="2"/>
      <c r="DGU5953" s="2"/>
      <c r="DGV5953" s="2"/>
      <c r="DGW5953" s="2"/>
      <c r="DGX5953" s="2"/>
      <c r="DGY5953" s="2"/>
      <c r="DGZ5953" s="2"/>
      <c r="DHA5953" s="2"/>
      <c r="DHB5953" s="2"/>
      <c r="DHC5953" s="2"/>
      <c r="DHD5953" s="2"/>
      <c r="DHE5953" s="2"/>
      <c r="DHF5953" s="2"/>
      <c r="DHG5953" s="2"/>
      <c r="DHH5953" s="2"/>
      <c r="DHI5953" s="2"/>
      <c r="DHJ5953" s="2"/>
      <c r="DHK5953" s="2"/>
      <c r="DHL5953" s="2"/>
      <c r="DHM5953" s="2"/>
      <c r="DHN5953" s="2"/>
      <c r="DHO5953" s="2"/>
      <c r="DHP5953" s="2"/>
      <c r="DHQ5953" s="2"/>
      <c r="DHR5953" s="2"/>
      <c r="DHS5953" s="2"/>
      <c r="DHT5953" s="2"/>
      <c r="DHU5953" s="2"/>
      <c r="DHV5953" s="2"/>
      <c r="DHW5953" s="2"/>
      <c r="DHX5953" s="2"/>
      <c r="DHY5953" s="2"/>
      <c r="DHZ5953" s="2"/>
      <c r="DIA5953" s="2"/>
      <c r="DIB5953" s="2"/>
      <c r="DIC5953" s="2"/>
      <c r="DID5953" s="2"/>
      <c r="DIE5953" s="2"/>
      <c r="DIF5953" s="2"/>
      <c r="DIG5953" s="2"/>
      <c r="DIH5953" s="2"/>
      <c r="DII5953" s="2"/>
      <c r="DIJ5953" s="2"/>
      <c r="DIK5953" s="2"/>
      <c r="DIL5953" s="2"/>
      <c r="DIM5953" s="2"/>
      <c r="DIN5953" s="2"/>
      <c r="DIO5953" s="2"/>
      <c r="DIP5953" s="2"/>
      <c r="DIQ5953" s="2"/>
      <c r="DIR5953" s="2"/>
      <c r="DIS5953" s="2"/>
      <c r="DIT5953" s="2"/>
      <c r="DIU5953" s="2"/>
      <c r="DIV5953" s="2"/>
      <c r="DIW5953" s="2"/>
      <c r="DIX5953" s="2"/>
      <c r="DIY5953" s="2"/>
      <c r="DIZ5953" s="2"/>
      <c r="DJA5953" s="2"/>
      <c r="DJB5953" s="2"/>
      <c r="DJC5953" s="2"/>
      <c r="DJD5953" s="2"/>
      <c r="DJE5953" s="2"/>
      <c r="DJF5953" s="2"/>
      <c r="DJG5953" s="2"/>
      <c r="DJH5953" s="2"/>
      <c r="DJI5953" s="2"/>
      <c r="DJJ5953" s="2"/>
      <c r="DJK5953" s="2"/>
      <c r="DJL5953" s="2"/>
      <c r="DJM5953" s="2"/>
      <c r="DJN5953" s="2"/>
      <c r="DJO5953" s="2"/>
      <c r="DJP5953" s="2"/>
      <c r="DJQ5953" s="2"/>
      <c r="DJR5953" s="2"/>
      <c r="DJS5953" s="2"/>
      <c r="DJT5953" s="2"/>
      <c r="DJU5953" s="2"/>
      <c r="DJV5953" s="2"/>
      <c r="DJW5953" s="2"/>
      <c r="DJX5953" s="2"/>
      <c r="DJY5953" s="2"/>
      <c r="DJZ5953" s="2"/>
      <c r="DKA5953" s="2"/>
      <c r="DKB5953" s="2"/>
      <c r="DKC5953" s="2"/>
      <c r="DKD5953" s="2"/>
      <c r="DKE5953" s="2"/>
      <c r="DKF5953" s="2"/>
      <c r="DKG5953" s="2"/>
      <c r="DKH5953" s="2"/>
      <c r="DKI5953" s="2"/>
      <c r="DKJ5953" s="2"/>
      <c r="DKK5953" s="2"/>
      <c r="DKL5953" s="2"/>
      <c r="DKM5953" s="2"/>
      <c r="DKN5953" s="2"/>
      <c r="DKO5953" s="2"/>
      <c r="DKP5953" s="2"/>
      <c r="DKQ5953" s="2"/>
      <c r="DKR5953" s="2"/>
      <c r="DKS5953" s="2"/>
      <c r="DKT5953" s="2"/>
      <c r="DKU5953" s="2"/>
      <c r="DKV5953" s="2"/>
      <c r="DKW5953" s="2"/>
      <c r="DKX5953" s="2"/>
      <c r="DKY5953" s="2"/>
      <c r="DKZ5953" s="2"/>
      <c r="DLA5953" s="2"/>
      <c r="DLB5953" s="2"/>
      <c r="DLC5953" s="2"/>
      <c r="DLD5953" s="2"/>
      <c r="DLE5953" s="2"/>
      <c r="DLF5953" s="2"/>
      <c r="DLG5953" s="2"/>
      <c r="DLH5953" s="2"/>
      <c r="DLI5953" s="2"/>
      <c r="DLJ5953" s="2"/>
      <c r="DLK5953" s="2"/>
      <c r="DLL5953" s="2"/>
      <c r="DLM5953" s="2"/>
      <c r="DLN5953" s="2"/>
      <c r="DLO5953" s="2"/>
      <c r="DLP5953" s="2"/>
      <c r="DLQ5953" s="2"/>
      <c r="DLR5953" s="2"/>
      <c r="DLS5953" s="2"/>
      <c r="DLT5953" s="2"/>
      <c r="DLU5953" s="2"/>
      <c r="DLV5953" s="2"/>
      <c r="DLW5953" s="2"/>
      <c r="DLX5953" s="2"/>
      <c r="DLY5953" s="2"/>
      <c r="DLZ5953" s="2"/>
      <c r="DMA5953" s="2"/>
      <c r="DMB5953" s="2"/>
      <c r="DMC5953" s="2"/>
      <c r="DMD5953" s="2"/>
      <c r="DME5953" s="2"/>
      <c r="DMF5953" s="2"/>
      <c r="DMG5953" s="2"/>
      <c r="DMH5953" s="2"/>
      <c r="DMI5953" s="2"/>
      <c r="DMJ5953" s="2"/>
      <c r="DMK5953" s="2"/>
      <c r="DML5953" s="2"/>
      <c r="DMM5953" s="2"/>
      <c r="DMN5953" s="2"/>
      <c r="DMO5953" s="2"/>
      <c r="DMP5953" s="2"/>
      <c r="DMQ5953" s="2"/>
      <c r="DMR5953" s="2"/>
      <c r="DMS5953" s="2"/>
      <c r="DMT5953" s="2"/>
      <c r="DMU5953" s="2"/>
      <c r="DMV5953" s="2"/>
      <c r="DMW5953" s="2"/>
      <c r="DMX5953" s="2"/>
      <c r="DMY5953" s="2"/>
      <c r="DMZ5953" s="2"/>
      <c r="DNA5953" s="2"/>
      <c r="DNB5953" s="2"/>
      <c r="DNC5953" s="2"/>
      <c r="DND5953" s="2"/>
      <c r="DNE5953" s="2"/>
      <c r="DNF5953" s="2"/>
      <c r="DNG5953" s="2"/>
      <c r="DNH5953" s="2"/>
      <c r="DNI5953" s="2"/>
      <c r="DNJ5953" s="2"/>
      <c r="DNK5953" s="2"/>
      <c r="DNL5953" s="2"/>
      <c r="DNM5953" s="2"/>
      <c r="DNN5953" s="2"/>
      <c r="DNO5953" s="2"/>
      <c r="DNP5953" s="2"/>
      <c r="DNQ5953" s="2"/>
      <c r="DNR5953" s="2"/>
      <c r="DNS5953" s="2"/>
      <c r="DNT5953" s="2"/>
      <c r="DNU5953" s="2"/>
      <c r="DNV5953" s="2"/>
      <c r="DNW5953" s="2"/>
      <c r="DNX5953" s="2"/>
      <c r="DNY5953" s="2"/>
      <c r="DNZ5953" s="2"/>
      <c r="DOA5953" s="2"/>
      <c r="DOB5953" s="2"/>
      <c r="DOC5953" s="2"/>
      <c r="DOD5953" s="2"/>
      <c r="DOE5953" s="2"/>
      <c r="DOF5953" s="2"/>
      <c r="DOG5953" s="2"/>
      <c r="DOH5953" s="2"/>
      <c r="DOI5953" s="2"/>
      <c r="DOJ5953" s="2"/>
      <c r="DOK5953" s="2"/>
      <c r="DOL5953" s="2"/>
      <c r="DOM5953" s="2"/>
      <c r="DON5953" s="2"/>
      <c r="DOO5953" s="2"/>
      <c r="DOP5953" s="2"/>
      <c r="DOQ5953" s="2"/>
      <c r="DOR5953" s="2"/>
      <c r="DOS5953" s="2"/>
      <c r="DOT5953" s="2"/>
      <c r="DOU5953" s="2"/>
      <c r="DOV5953" s="2"/>
      <c r="DOW5953" s="2"/>
      <c r="DOX5953" s="2"/>
      <c r="DOY5953" s="2"/>
      <c r="DOZ5953" s="2"/>
      <c r="DPA5953" s="2"/>
      <c r="DPB5953" s="2"/>
      <c r="DPC5953" s="2"/>
      <c r="DPD5953" s="2"/>
      <c r="DPE5953" s="2"/>
      <c r="DPF5953" s="2"/>
      <c r="DPG5953" s="2"/>
      <c r="DPH5953" s="2"/>
      <c r="DPI5953" s="2"/>
      <c r="DPJ5953" s="2"/>
      <c r="DPK5953" s="2"/>
      <c r="DPL5953" s="2"/>
      <c r="DPM5953" s="2"/>
      <c r="DPN5953" s="2"/>
      <c r="DPO5953" s="2"/>
      <c r="DPP5953" s="2"/>
      <c r="DPQ5953" s="2"/>
      <c r="DPR5953" s="2"/>
      <c r="DPS5953" s="2"/>
      <c r="DPT5953" s="2"/>
      <c r="DPU5953" s="2"/>
      <c r="DPV5953" s="2"/>
      <c r="DPW5953" s="2"/>
      <c r="DPX5953" s="2"/>
      <c r="DPY5953" s="2"/>
      <c r="DPZ5953" s="2"/>
      <c r="DQA5953" s="2"/>
      <c r="DQB5953" s="2"/>
      <c r="DQC5953" s="2"/>
      <c r="DQD5953" s="2"/>
      <c r="DQE5953" s="2"/>
      <c r="DQF5953" s="2"/>
      <c r="DQG5953" s="2"/>
      <c r="DQH5953" s="2"/>
      <c r="DQI5953" s="2"/>
      <c r="DQJ5953" s="2"/>
      <c r="DQK5953" s="2"/>
      <c r="DQL5953" s="2"/>
      <c r="DQM5953" s="2"/>
      <c r="DQN5953" s="2"/>
      <c r="DQO5953" s="2"/>
      <c r="DQP5953" s="2"/>
      <c r="DQQ5953" s="2"/>
      <c r="DQR5953" s="2"/>
      <c r="DQS5953" s="2"/>
      <c r="DQT5953" s="2"/>
      <c r="DQU5953" s="2"/>
      <c r="DQV5953" s="2"/>
      <c r="DQW5953" s="2"/>
      <c r="DQX5953" s="2"/>
      <c r="DQY5953" s="2"/>
      <c r="DQZ5953" s="2"/>
      <c r="DRA5953" s="2"/>
      <c r="DRB5953" s="2"/>
      <c r="DRC5953" s="2"/>
      <c r="DRD5953" s="2"/>
      <c r="DRE5953" s="2"/>
      <c r="DRF5953" s="2"/>
      <c r="DRG5953" s="2"/>
      <c r="DRH5953" s="2"/>
      <c r="DRI5953" s="2"/>
      <c r="DRJ5953" s="2"/>
      <c r="DRK5953" s="2"/>
      <c r="DRL5953" s="2"/>
      <c r="DRM5953" s="2"/>
      <c r="DRN5953" s="2"/>
      <c r="DRO5953" s="2"/>
      <c r="DRP5953" s="2"/>
      <c r="DRQ5953" s="2"/>
      <c r="DRR5953" s="2"/>
      <c r="DRS5953" s="2"/>
      <c r="DRT5953" s="2"/>
      <c r="DRU5953" s="2"/>
      <c r="DRV5953" s="2"/>
      <c r="DRW5953" s="2"/>
      <c r="DRX5953" s="2"/>
      <c r="DRY5953" s="2"/>
      <c r="DRZ5953" s="2"/>
      <c r="DSA5953" s="2"/>
      <c r="DSB5953" s="2"/>
      <c r="DSC5953" s="2"/>
      <c r="DSD5953" s="2"/>
      <c r="DSE5953" s="2"/>
      <c r="DSF5953" s="2"/>
      <c r="DSG5953" s="2"/>
      <c r="DSH5953" s="2"/>
      <c r="DSI5953" s="2"/>
      <c r="DSJ5953" s="2"/>
      <c r="DSK5953" s="2"/>
      <c r="DSL5953" s="2"/>
      <c r="DSM5953" s="2"/>
      <c r="DSN5953" s="2"/>
      <c r="DSO5953" s="2"/>
      <c r="DSP5953" s="2"/>
      <c r="DSQ5953" s="2"/>
      <c r="DSR5953" s="2"/>
      <c r="DSS5953" s="2"/>
      <c r="DST5953" s="2"/>
      <c r="DSU5953" s="2"/>
      <c r="DSV5953" s="2"/>
      <c r="DSW5953" s="2"/>
      <c r="DSX5953" s="2"/>
      <c r="DSY5953" s="2"/>
      <c r="DSZ5953" s="2"/>
      <c r="DTA5953" s="2"/>
      <c r="DTB5953" s="2"/>
      <c r="DTC5953" s="2"/>
      <c r="DTD5953" s="2"/>
      <c r="DTE5953" s="2"/>
      <c r="DTF5953" s="2"/>
      <c r="DTG5953" s="2"/>
      <c r="DTH5953" s="2"/>
      <c r="DTI5953" s="2"/>
      <c r="DTJ5953" s="2"/>
      <c r="DTK5953" s="2"/>
      <c r="DTL5953" s="2"/>
      <c r="DTM5953" s="2"/>
      <c r="DTN5953" s="2"/>
      <c r="DTO5953" s="2"/>
      <c r="DTP5953" s="2"/>
      <c r="DTQ5953" s="2"/>
      <c r="DTR5953" s="2"/>
      <c r="DTS5953" s="2"/>
      <c r="DTT5953" s="2"/>
      <c r="DTU5953" s="2"/>
      <c r="DTV5953" s="2"/>
      <c r="DTW5953" s="2"/>
      <c r="DTX5953" s="2"/>
      <c r="DTY5953" s="2"/>
      <c r="DTZ5953" s="2"/>
      <c r="DUA5953" s="2"/>
      <c r="DUB5953" s="2"/>
      <c r="DUC5953" s="2"/>
      <c r="DUD5953" s="2"/>
      <c r="DUE5953" s="2"/>
      <c r="DUF5953" s="2"/>
      <c r="DUG5953" s="2"/>
      <c r="DUH5953" s="2"/>
      <c r="DUI5953" s="2"/>
      <c r="DUJ5953" s="2"/>
      <c r="DUK5953" s="2"/>
      <c r="DUL5953" s="2"/>
      <c r="DUM5953" s="2"/>
      <c r="DUN5953" s="2"/>
      <c r="DUO5953" s="2"/>
      <c r="DUP5953" s="2"/>
      <c r="DUQ5953" s="2"/>
      <c r="DUR5953" s="2"/>
      <c r="DUS5953" s="2"/>
      <c r="DUT5953" s="2"/>
      <c r="DUU5953" s="2"/>
      <c r="DUV5953" s="2"/>
      <c r="DUW5953" s="2"/>
      <c r="DUX5953" s="2"/>
      <c r="DUY5953" s="2"/>
      <c r="DUZ5953" s="2"/>
      <c r="DVA5953" s="2"/>
      <c r="DVB5953" s="2"/>
      <c r="DVC5953" s="2"/>
      <c r="DVD5953" s="2"/>
      <c r="DVE5953" s="2"/>
      <c r="DVF5953" s="2"/>
      <c r="DVG5953" s="2"/>
      <c r="DVH5953" s="2"/>
      <c r="DVI5953" s="2"/>
      <c r="DVJ5953" s="2"/>
      <c r="DVK5953" s="2"/>
      <c r="DVL5953" s="2"/>
      <c r="DVM5953" s="2"/>
      <c r="DVN5953" s="2"/>
      <c r="DVO5953" s="2"/>
      <c r="DVP5953" s="2"/>
      <c r="DVQ5953" s="2"/>
      <c r="DVR5953" s="2"/>
      <c r="DVS5953" s="2"/>
      <c r="DVT5953" s="2"/>
      <c r="DVU5953" s="2"/>
      <c r="DVV5953" s="2"/>
      <c r="DVW5953" s="2"/>
      <c r="DVX5953" s="2"/>
      <c r="DVY5953" s="2"/>
      <c r="DVZ5953" s="2"/>
      <c r="DWA5953" s="2"/>
      <c r="DWB5953" s="2"/>
      <c r="DWC5953" s="2"/>
      <c r="DWD5953" s="2"/>
      <c r="DWE5953" s="2"/>
      <c r="DWF5953" s="2"/>
      <c r="DWG5953" s="2"/>
      <c r="DWH5953" s="2"/>
      <c r="DWI5953" s="2"/>
      <c r="DWJ5953" s="2"/>
      <c r="DWK5953" s="2"/>
      <c r="DWL5953" s="2"/>
      <c r="DWM5953" s="2"/>
      <c r="DWN5953" s="2"/>
      <c r="DWO5953" s="2"/>
      <c r="DWP5953" s="2"/>
      <c r="DWQ5953" s="2"/>
      <c r="DWR5953" s="2"/>
      <c r="DWS5953" s="2"/>
      <c r="DWT5953" s="2"/>
      <c r="DWU5953" s="2"/>
      <c r="DWV5953" s="2"/>
      <c r="DWW5953" s="2"/>
      <c r="DWX5953" s="2"/>
      <c r="DWY5953" s="2"/>
      <c r="DWZ5953" s="2"/>
      <c r="DXA5953" s="2"/>
      <c r="DXB5953" s="2"/>
      <c r="DXC5953" s="2"/>
      <c r="DXD5953" s="2"/>
      <c r="DXE5953" s="2"/>
      <c r="DXF5953" s="2"/>
      <c r="DXG5953" s="2"/>
      <c r="DXH5953" s="2"/>
      <c r="DXI5953" s="2"/>
      <c r="DXJ5953" s="2"/>
      <c r="DXK5953" s="2"/>
      <c r="DXL5953" s="2"/>
      <c r="DXM5953" s="2"/>
      <c r="DXN5953" s="2"/>
      <c r="DXO5953" s="2"/>
      <c r="DXP5953" s="2"/>
      <c r="DXQ5953" s="2"/>
      <c r="DXR5953" s="2"/>
      <c r="DXS5953" s="2"/>
      <c r="DXT5953" s="2"/>
      <c r="DXU5953" s="2"/>
      <c r="DXV5953" s="2"/>
      <c r="DXW5953" s="2"/>
      <c r="DXX5953" s="2"/>
      <c r="DXY5953" s="2"/>
      <c r="DXZ5953" s="2"/>
      <c r="DYA5953" s="2"/>
      <c r="DYB5953" s="2"/>
      <c r="DYC5953" s="2"/>
      <c r="DYD5953" s="2"/>
      <c r="DYE5953" s="2"/>
      <c r="DYF5953" s="2"/>
      <c r="DYG5953" s="2"/>
      <c r="DYH5953" s="2"/>
      <c r="DYI5953" s="2"/>
      <c r="DYJ5953" s="2"/>
      <c r="DYK5953" s="2"/>
      <c r="DYL5953" s="2"/>
      <c r="DYM5953" s="2"/>
      <c r="DYN5953" s="2"/>
      <c r="DYO5953" s="2"/>
      <c r="DYP5953" s="2"/>
      <c r="DYQ5953" s="2"/>
      <c r="DYR5953" s="2"/>
      <c r="DYS5953" s="2"/>
      <c r="DYT5953" s="2"/>
      <c r="DYU5953" s="2"/>
      <c r="DYV5953" s="2"/>
      <c r="DYW5953" s="2"/>
      <c r="DYX5953" s="2"/>
      <c r="DYY5953" s="2"/>
      <c r="DYZ5953" s="2"/>
      <c r="DZA5953" s="2"/>
      <c r="DZB5953" s="2"/>
      <c r="DZC5953" s="2"/>
      <c r="DZD5953" s="2"/>
      <c r="DZE5953" s="2"/>
      <c r="DZF5953" s="2"/>
      <c r="DZG5953" s="2"/>
      <c r="DZH5953" s="2"/>
      <c r="DZI5953" s="2"/>
      <c r="DZJ5953" s="2"/>
      <c r="DZK5953" s="2"/>
      <c r="DZL5953" s="2"/>
      <c r="DZM5953" s="2"/>
      <c r="DZN5953" s="2"/>
      <c r="DZO5953" s="2"/>
      <c r="DZP5953" s="2"/>
      <c r="DZQ5953" s="2"/>
      <c r="DZR5953" s="2"/>
      <c r="DZS5953" s="2"/>
      <c r="DZT5953" s="2"/>
      <c r="DZU5953" s="2"/>
      <c r="DZV5953" s="2"/>
      <c r="DZW5953" s="2"/>
      <c r="DZX5953" s="2"/>
      <c r="DZY5953" s="2"/>
      <c r="DZZ5953" s="2"/>
      <c r="EAA5953" s="2"/>
      <c r="EAB5953" s="2"/>
      <c r="EAC5953" s="2"/>
      <c r="EAD5953" s="2"/>
      <c r="EAE5953" s="2"/>
      <c r="EAF5953" s="2"/>
      <c r="EAG5953" s="2"/>
      <c r="EAH5953" s="2"/>
      <c r="EAI5953" s="2"/>
      <c r="EAJ5953" s="2"/>
      <c r="EAK5953" s="2"/>
      <c r="EAL5953" s="2"/>
      <c r="EAM5953" s="2"/>
      <c r="EAN5953" s="2"/>
      <c r="EAO5953" s="2"/>
      <c r="EAP5953" s="2"/>
      <c r="EAQ5953" s="2"/>
      <c r="EAR5953" s="2"/>
      <c r="EAS5953" s="2"/>
      <c r="EAT5953" s="2"/>
      <c r="EAU5953" s="2"/>
      <c r="EAV5953" s="2"/>
      <c r="EAW5953" s="2"/>
      <c r="EAX5953" s="2"/>
      <c r="EAY5953" s="2"/>
      <c r="EAZ5953" s="2"/>
      <c r="EBA5953" s="2"/>
      <c r="EBB5953" s="2"/>
      <c r="EBC5953" s="2"/>
      <c r="EBD5953" s="2"/>
      <c r="EBE5953" s="2"/>
      <c r="EBF5953" s="2"/>
      <c r="EBG5953" s="2"/>
      <c r="EBH5953" s="2"/>
      <c r="EBI5953" s="2"/>
      <c r="EBJ5953" s="2"/>
      <c r="EBK5953" s="2"/>
      <c r="EBL5953" s="2"/>
      <c r="EBM5953" s="2"/>
      <c r="EBN5953" s="2"/>
      <c r="EBO5953" s="2"/>
      <c r="EBP5953" s="2"/>
      <c r="EBQ5953" s="2"/>
      <c r="EBR5953" s="2"/>
      <c r="EBS5953" s="2"/>
      <c r="EBT5953" s="2"/>
      <c r="EBU5953" s="2"/>
      <c r="EBV5953" s="2"/>
      <c r="EBW5953" s="2"/>
      <c r="EBX5953" s="2"/>
      <c r="EBY5953" s="2"/>
      <c r="EBZ5953" s="2"/>
      <c r="ECA5953" s="2"/>
      <c r="ECB5953" s="2"/>
      <c r="ECC5953" s="2"/>
      <c r="ECD5953" s="2"/>
      <c r="ECE5953" s="2"/>
      <c r="ECF5953" s="2"/>
      <c r="ECG5953" s="2"/>
      <c r="ECH5953" s="2"/>
      <c r="ECI5953" s="2"/>
      <c r="ECJ5953" s="2"/>
      <c r="ECK5953" s="2"/>
      <c r="ECL5953" s="2"/>
      <c r="ECM5953" s="2"/>
      <c r="ECN5953" s="2"/>
      <c r="ECO5953" s="2"/>
      <c r="ECP5953" s="2"/>
      <c r="ECQ5953" s="2"/>
      <c r="ECR5953" s="2"/>
      <c r="ECS5953" s="2"/>
      <c r="ECT5953" s="2"/>
      <c r="ECU5953" s="2"/>
      <c r="ECV5953" s="2"/>
      <c r="ECW5953" s="2"/>
      <c r="ECX5953" s="2"/>
      <c r="ECY5953" s="2"/>
      <c r="ECZ5953" s="2"/>
      <c r="EDA5953" s="2"/>
      <c r="EDB5953" s="2"/>
      <c r="EDC5953" s="2"/>
      <c r="EDD5953" s="2"/>
      <c r="EDE5953" s="2"/>
      <c r="EDF5953" s="2"/>
      <c r="EDG5953" s="2"/>
      <c r="EDH5953" s="2"/>
      <c r="EDI5953" s="2"/>
      <c r="EDJ5953" s="2"/>
      <c r="EDK5953" s="2"/>
      <c r="EDL5953" s="2"/>
      <c r="EDM5953" s="2"/>
      <c r="EDN5953" s="2"/>
      <c r="EDO5953" s="2"/>
      <c r="EDP5953" s="2"/>
      <c r="EDQ5953" s="2"/>
      <c r="EDR5953" s="2"/>
      <c r="EDS5953" s="2"/>
      <c r="EDT5953" s="2"/>
      <c r="EDU5953" s="2"/>
      <c r="EDV5953" s="2"/>
      <c r="EDW5953" s="2"/>
      <c r="EDX5953" s="2"/>
      <c r="EDY5953" s="2"/>
      <c r="EDZ5953" s="2"/>
      <c r="EEA5953" s="2"/>
      <c r="EEB5953" s="2"/>
      <c r="EEC5953" s="2"/>
      <c r="EED5953" s="2"/>
      <c r="EEE5953" s="2"/>
      <c r="EEF5953" s="2"/>
      <c r="EEG5953" s="2"/>
      <c r="EEH5953" s="2"/>
      <c r="EEI5953" s="2"/>
      <c r="EEJ5953" s="2"/>
      <c r="EEK5953" s="2"/>
      <c r="EEL5953" s="2"/>
      <c r="EEM5953" s="2"/>
      <c r="EEN5953" s="2"/>
      <c r="EEO5953" s="2"/>
      <c r="EEP5953" s="2"/>
      <c r="EEQ5953" s="2"/>
      <c r="EER5953" s="2"/>
      <c r="EES5953" s="2"/>
      <c r="EET5953" s="2"/>
      <c r="EEU5953" s="2"/>
      <c r="EEV5953" s="2"/>
      <c r="EEW5953" s="2"/>
      <c r="EEX5953" s="2"/>
      <c r="EEY5953" s="2"/>
      <c r="EEZ5953" s="2"/>
      <c r="EFA5953" s="2"/>
      <c r="EFB5953" s="2"/>
      <c r="EFC5953" s="2"/>
      <c r="EFD5953" s="2"/>
      <c r="EFE5953" s="2"/>
      <c r="EFF5953" s="2"/>
      <c r="EFG5953" s="2"/>
      <c r="EFH5953" s="2"/>
      <c r="EFI5953" s="2"/>
      <c r="EFJ5953" s="2"/>
      <c r="EFK5953" s="2"/>
      <c r="EFL5953" s="2"/>
      <c r="EFM5953" s="2"/>
      <c r="EFN5953" s="2"/>
      <c r="EFO5953" s="2"/>
      <c r="EFP5953" s="2"/>
      <c r="EFQ5953" s="2"/>
      <c r="EFR5953" s="2"/>
      <c r="EFS5953" s="2"/>
      <c r="EFT5953" s="2"/>
      <c r="EFU5953" s="2"/>
      <c r="EFV5953" s="2"/>
      <c r="EFW5953" s="2"/>
      <c r="EFX5953" s="2"/>
      <c r="EFY5953" s="2"/>
      <c r="EFZ5953" s="2"/>
      <c r="EGA5953" s="2"/>
      <c r="EGB5953" s="2"/>
      <c r="EGC5953" s="2"/>
      <c r="EGD5953" s="2"/>
      <c r="EGE5953" s="2"/>
      <c r="EGF5953" s="2"/>
      <c r="EGG5953" s="2"/>
      <c r="EGH5953" s="2"/>
      <c r="EGI5953" s="2"/>
      <c r="EGJ5953" s="2"/>
      <c r="EGK5953" s="2"/>
      <c r="EGL5953" s="2"/>
      <c r="EGM5953" s="2"/>
      <c r="EGN5953" s="2"/>
      <c r="EGO5953" s="2"/>
      <c r="EGP5953" s="2"/>
      <c r="EGQ5953" s="2"/>
      <c r="EGR5953" s="2"/>
      <c r="EGS5953" s="2"/>
      <c r="EGT5953" s="2"/>
      <c r="EGU5953" s="2"/>
      <c r="EGV5953" s="2"/>
      <c r="EGW5953" s="2"/>
      <c r="EGX5953" s="2"/>
      <c r="EGY5953" s="2"/>
      <c r="EGZ5953" s="2"/>
      <c r="EHA5953" s="2"/>
      <c r="EHB5953" s="2"/>
      <c r="EHC5953" s="2"/>
      <c r="EHD5953" s="2"/>
      <c r="EHE5953" s="2"/>
      <c r="EHF5953" s="2"/>
      <c r="EHG5953" s="2"/>
      <c r="EHH5953" s="2"/>
      <c r="EHI5953" s="2"/>
      <c r="EHJ5953" s="2"/>
      <c r="EHK5953" s="2"/>
      <c r="EHL5953" s="2"/>
      <c r="EHM5953" s="2"/>
      <c r="EHN5953" s="2"/>
      <c r="EHO5953" s="2"/>
      <c r="EHP5953" s="2"/>
      <c r="EHQ5953" s="2"/>
      <c r="EHR5953" s="2"/>
      <c r="EHS5953" s="2"/>
      <c r="EHT5953" s="2"/>
      <c r="EHU5953" s="2"/>
      <c r="EHV5953" s="2"/>
      <c r="EHW5953" s="2"/>
      <c r="EHX5953" s="2"/>
      <c r="EHY5953" s="2"/>
      <c r="EHZ5953" s="2"/>
      <c r="EIA5953" s="2"/>
      <c r="EIB5953" s="2"/>
      <c r="EIC5953" s="2"/>
      <c r="EID5953" s="2"/>
      <c r="EIE5953" s="2"/>
      <c r="EIF5953" s="2"/>
      <c r="EIG5953" s="2"/>
      <c r="EIH5953" s="2"/>
      <c r="EII5953" s="2"/>
      <c r="EIJ5953" s="2"/>
      <c r="EIK5953" s="2"/>
      <c r="EIL5953" s="2"/>
      <c r="EIM5953" s="2"/>
      <c r="EIN5953" s="2"/>
      <c r="EIO5953" s="2"/>
      <c r="EIP5953" s="2"/>
      <c r="EIQ5953" s="2"/>
      <c r="EIR5953" s="2"/>
      <c r="EIS5953" s="2"/>
      <c r="EIT5953" s="2"/>
      <c r="EIU5953" s="2"/>
      <c r="EIV5953" s="2"/>
      <c r="EIW5953" s="2"/>
      <c r="EIX5953" s="2"/>
      <c r="EIY5953" s="2"/>
      <c r="EIZ5953" s="2"/>
      <c r="EJA5953" s="2"/>
      <c r="EJB5953" s="2"/>
      <c r="EJC5953" s="2"/>
      <c r="EJD5953" s="2"/>
      <c r="EJE5953" s="2"/>
      <c r="EJF5953" s="2"/>
      <c r="EJG5953" s="2"/>
      <c r="EJH5953" s="2"/>
      <c r="EJI5953" s="2"/>
      <c r="EJJ5953" s="2"/>
      <c r="EJK5953" s="2"/>
      <c r="EJL5953" s="2"/>
      <c r="EJM5953" s="2"/>
      <c r="EJN5953" s="2"/>
      <c r="EJO5953" s="2"/>
      <c r="EJP5953" s="2"/>
      <c r="EJQ5953" s="2"/>
      <c r="EJR5953" s="2"/>
      <c r="EJS5953" s="2"/>
      <c r="EJT5953" s="2"/>
      <c r="EJU5953" s="2"/>
      <c r="EJV5953" s="2"/>
      <c r="EJW5953" s="2"/>
      <c r="EJX5953" s="2"/>
      <c r="EJY5953" s="2"/>
      <c r="EJZ5953" s="2"/>
      <c r="EKA5953" s="2"/>
      <c r="EKB5953" s="2"/>
      <c r="EKC5953" s="2"/>
      <c r="EKD5953" s="2"/>
      <c r="EKE5953" s="2"/>
      <c r="EKF5953" s="2"/>
      <c r="EKG5953" s="2"/>
      <c r="EKH5953" s="2"/>
      <c r="EKI5953" s="2"/>
      <c r="EKJ5953" s="2"/>
      <c r="EKK5953" s="2"/>
      <c r="EKL5953" s="2"/>
      <c r="EKM5953" s="2"/>
      <c r="EKN5953" s="2"/>
      <c r="EKO5953" s="2"/>
      <c r="EKP5953" s="2"/>
      <c r="EKQ5953" s="2"/>
      <c r="EKR5953" s="2"/>
      <c r="EKS5953" s="2"/>
      <c r="EKT5953" s="2"/>
      <c r="EKU5953" s="2"/>
      <c r="EKV5953" s="2"/>
      <c r="EKW5953" s="2"/>
      <c r="EKX5953" s="2"/>
      <c r="EKY5953" s="2"/>
      <c r="EKZ5953" s="2"/>
      <c r="ELA5953" s="2"/>
      <c r="ELB5953" s="2"/>
      <c r="ELC5953" s="2"/>
      <c r="ELD5953" s="2"/>
      <c r="ELE5953" s="2"/>
      <c r="ELF5953" s="2"/>
      <c r="ELG5953" s="2"/>
      <c r="ELH5953" s="2"/>
      <c r="ELI5953" s="2"/>
      <c r="ELJ5953" s="2"/>
      <c r="ELK5953" s="2"/>
      <c r="ELL5953" s="2"/>
      <c r="ELM5953" s="2"/>
      <c r="ELN5953" s="2"/>
      <c r="ELO5953" s="2"/>
      <c r="ELP5953" s="2"/>
      <c r="ELQ5953" s="2"/>
      <c r="ELR5953" s="2"/>
      <c r="ELS5953" s="2"/>
      <c r="ELT5953" s="2"/>
      <c r="ELU5953" s="2"/>
      <c r="ELV5953" s="2"/>
      <c r="ELW5953" s="2"/>
      <c r="ELX5953" s="2"/>
      <c r="ELY5953" s="2"/>
      <c r="ELZ5953" s="2"/>
      <c r="EMA5953" s="2"/>
      <c r="EMB5953" s="2"/>
      <c r="EMC5953" s="2"/>
      <c r="EMD5953" s="2"/>
      <c r="EME5953" s="2"/>
      <c r="EMF5953" s="2"/>
      <c r="EMG5953" s="2"/>
      <c r="EMH5953" s="2"/>
      <c r="EMI5953" s="2"/>
      <c r="EMJ5953" s="2"/>
      <c r="EMK5953" s="2"/>
      <c r="EML5953" s="2"/>
      <c r="EMM5953" s="2"/>
      <c r="EMN5953" s="2"/>
      <c r="EMO5953" s="2"/>
      <c r="EMP5953" s="2"/>
      <c r="EMQ5953" s="2"/>
      <c r="EMR5953" s="2"/>
      <c r="EMS5953" s="2"/>
      <c r="EMT5953" s="2"/>
      <c r="EMU5953" s="2"/>
      <c r="EMV5953" s="2"/>
      <c r="EMW5953" s="2"/>
      <c r="EMX5953" s="2"/>
      <c r="EMY5953" s="2"/>
      <c r="EMZ5953" s="2"/>
      <c r="ENA5953" s="2"/>
      <c r="ENB5953" s="2"/>
      <c r="ENC5953" s="2"/>
      <c r="END5953" s="2"/>
      <c r="ENE5953" s="2"/>
      <c r="ENF5953" s="2"/>
      <c r="ENG5953" s="2"/>
      <c r="ENH5953" s="2"/>
      <c r="ENI5953" s="2"/>
      <c r="ENJ5953" s="2"/>
      <c r="ENK5953" s="2"/>
      <c r="ENL5953" s="2"/>
      <c r="ENM5953" s="2"/>
      <c r="ENN5953" s="2"/>
      <c r="ENO5953" s="2"/>
      <c r="ENP5953" s="2"/>
      <c r="ENQ5953" s="2"/>
      <c r="ENR5953" s="2"/>
      <c r="ENS5953" s="2"/>
      <c r="ENT5953" s="2"/>
      <c r="ENU5953" s="2"/>
      <c r="ENV5953" s="2"/>
      <c r="ENW5953" s="2"/>
      <c r="ENX5953" s="2"/>
      <c r="ENY5953" s="2"/>
      <c r="ENZ5953" s="2"/>
      <c r="EOA5953" s="2"/>
      <c r="EOB5953" s="2"/>
      <c r="EOC5953" s="2"/>
      <c r="EOD5953" s="2"/>
      <c r="EOE5953" s="2"/>
      <c r="EOF5953" s="2"/>
      <c r="EOG5953" s="2"/>
      <c r="EOH5953" s="2"/>
      <c r="EOI5953" s="2"/>
      <c r="EOJ5953" s="2"/>
      <c r="EOK5953" s="2"/>
      <c r="EOL5953" s="2"/>
      <c r="EOM5953" s="2"/>
      <c r="EON5953" s="2"/>
      <c r="EOO5953" s="2"/>
      <c r="EOP5953" s="2"/>
      <c r="EOQ5953" s="2"/>
      <c r="EOR5953" s="2"/>
      <c r="EOS5953" s="2"/>
      <c r="EOT5953" s="2"/>
      <c r="EOU5953" s="2"/>
      <c r="EOV5953" s="2"/>
      <c r="EOW5953" s="2"/>
      <c r="EOX5953" s="2"/>
      <c r="EOY5953" s="2"/>
      <c r="EOZ5953" s="2"/>
      <c r="EPA5953" s="2"/>
      <c r="EPB5953" s="2"/>
      <c r="EPC5953" s="2"/>
      <c r="EPD5953" s="2"/>
      <c r="EPE5953" s="2"/>
      <c r="EPF5953" s="2"/>
      <c r="EPG5953" s="2"/>
      <c r="EPH5953" s="2"/>
      <c r="EPI5953" s="2"/>
      <c r="EPJ5953" s="2"/>
      <c r="EPK5953" s="2"/>
      <c r="EPL5953" s="2"/>
      <c r="EPM5953" s="2"/>
      <c r="EPN5953" s="2"/>
      <c r="EPO5953" s="2"/>
      <c r="EPP5953" s="2"/>
      <c r="EPQ5953" s="2"/>
      <c r="EPR5953" s="2"/>
      <c r="EPS5953" s="2"/>
      <c r="EPT5953" s="2"/>
      <c r="EPU5953" s="2"/>
      <c r="EPV5953" s="2"/>
      <c r="EPW5953" s="2"/>
      <c r="EPX5953" s="2"/>
      <c r="EPY5953" s="2"/>
      <c r="EPZ5953" s="2"/>
      <c r="EQA5953" s="2"/>
      <c r="EQB5953" s="2"/>
      <c r="EQC5953" s="2"/>
      <c r="EQD5953" s="2"/>
      <c r="EQE5953" s="2"/>
      <c r="EQF5953" s="2"/>
      <c r="EQG5953" s="2"/>
      <c r="EQH5953" s="2"/>
      <c r="EQI5953" s="2"/>
      <c r="EQJ5953" s="2"/>
      <c r="EQK5953" s="2"/>
      <c r="EQL5953" s="2"/>
      <c r="EQM5953" s="2"/>
      <c r="EQN5953" s="2"/>
      <c r="EQO5953" s="2"/>
      <c r="EQP5953" s="2"/>
      <c r="EQQ5953" s="2"/>
      <c r="EQR5953" s="2"/>
      <c r="EQS5953" s="2"/>
      <c r="EQT5953" s="2"/>
      <c r="EQU5953" s="2"/>
      <c r="EQV5953" s="2"/>
      <c r="EQW5953" s="2"/>
      <c r="EQX5953" s="2"/>
      <c r="EQY5953" s="2"/>
      <c r="EQZ5953" s="2"/>
      <c r="ERA5953" s="2"/>
      <c r="ERB5953" s="2"/>
      <c r="ERC5953" s="2"/>
      <c r="ERD5953" s="2"/>
      <c r="ERE5953" s="2"/>
      <c r="ERF5953" s="2"/>
      <c r="ERG5953" s="2"/>
      <c r="ERH5953" s="2"/>
      <c r="ERI5953" s="2"/>
      <c r="ERJ5953" s="2"/>
      <c r="ERK5953" s="2"/>
      <c r="ERL5953" s="2"/>
      <c r="ERM5953" s="2"/>
      <c r="ERN5953" s="2"/>
      <c r="ERO5953" s="2"/>
      <c r="ERP5953" s="2"/>
      <c r="ERQ5953" s="2"/>
      <c r="ERR5953" s="2"/>
      <c r="ERS5953" s="2"/>
      <c r="ERT5953" s="2"/>
      <c r="ERU5953" s="2"/>
      <c r="ERV5953" s="2"/>
      <c r="ERW5953" s="2"/>
      <c r="ERX5953" s="2"/>
      <c r="ERY5953" s="2"/>
      <c r="ERZ5953" s="2"/>
      <c r="ESA5953" s="2"/>
      <c r="ESB5953" s="2"/>
      <c r="ESC5953" s="2"/>
      <c r="ESD5953" s="2"/>
      <c r="ESE5953" s="2"/>
      <c r="ESF5953" s="2"/>
      <c r="ESG5953" s="2"/>
      <c r="ESH5953" s="2"/>
      <c r="ESI5953" s="2"/>
      <c r="ESJ5953" s="2"/>
      <c r="ESK5953" s="2"/>
      <c r="ESL5953" s="2"/>
      <c r="ESM5953" s="2"/>
      <c r="ESN5953" s="2"/>
      <c r="ESO5953" s="2"/>
      <c r="ESP5953" s="2"/>
      <c r="ESQ5953" s="2"/>
      <c r="ESR5953" s="2"/>
      <c r="ESS5953" s="2"/>
      <c r="EST5953" s="2"/>
      <c r="ESU5953" s="2"/>
      <c r="ESV5953" s="2"/>
      <c r="ESW5953" s="2"/>
      <c r="ESX5953" s="2"/>
      <c r="ESY5953" s="2"/>
      <c r="ESZ5953" s="2"/>
      <c r="ETA5953" s="2"/>
      <c r="ETB5953" s="2"/>
      <c r="ETC5953" s="2"/>
      <c r="ETD5953" s="2"/>
      <c r="ETE5953" s="2"/>
      <c r="ETF5953" s="2"/>
      <c r="ETG5953" s="2"/>
      <c r="ETH5953" s="2"/>
      <c r="ETI5953" s="2"/>
      <c r="ETJ5953" s="2"/>
      <c r="ETK5953" s="2"/>
      <c r="ETL5953" s="2"/>
      <c r="ETM5953" s="2"/>
      <c r="ETN5953" s="2"/>
      <c r="ETO5953" s="2"/>
      <c r="ETP5953" s="2"/>
      <c r="ETQ5953" s="2"/>
      <c r="ETR5953" s="2"/>
      <c r="ETS5953" s="2"/>
      <c r="ETT5953" s="2"/>
      <c r="ETU5953" s="2"/>
      <c r="ETV5953" s="2"/>
      <c r="ETW5953" s="2"/>
      <c r="ETX5953" s="2"/>
      <c r="ETY5953" s="2"/>
      <c r="ETZ5953" s="2"/>
      <c r="EUA5953" s="2"/>
      <c r="EUB5953" s="2"/>
      <c r="EUC5953" s="2"/>
      <c r="EUD5953" s="2"/>
      <c r="EUE5953" s="2"/>
      <c r="EUF5953" s="2"/>
      <c r="EUG5953" s="2"/>
      <c r="EUH5953" s="2"/>
      <c r="EUI5953" s="2"/>
      <c r="EUJ5953" s="2"/>
      <c r="EUK5953" s="2"/>
      <c r="EUL5953" s="2"/>
      <c r="EUM5953" s="2"/>
      <c r="EUN5953" s="2"/>
      <c r="EUO5953" s="2"/>
      <c r="EUP5953" s="2"/>
      <c r="EUQ5953" s="2"/>
      <c r="EUR5953" s="2"/>
      <c r="EUS5953" s="2"/>
      <c r="EUT5953" s="2"/>
      <c r="EUU5953" s="2"/>
      <c r="EUV5953" s="2"/>
      <c r="EUW5953" s="2"/>
      <c r="EUX5953" s="2"/>
      <c r="EUY5953" s="2"/>
      <c r="EUZ5953" s="2"/>
      <c r="EVA5953" s="2"/>
      <c r="EVB5953" s="2"/>
      <c r="EVC5953" s="2"/>
      <c r="EVD5953" s="2"/>
      <c r="EVE5953" s="2"/>
      <c r="EVF5953" s="2"/>
      <c r="EVG5953" s="2"/>
      <c r="EVH5953" s="2"/>
      <c r="EVI5953" s="2"/>
      <c r="EVJ5953" s="2"/>
      <c r="EVK5953" s="2"/>
      <c r="EVL5953" s="2"/>
      <c r="EVM5953" s="2"/>
      <c r="EVN5953" s="2"/>
      <c r="EVO5953" s="2"/>
      <c r="EVP5953" s="2"/>
      <c r="EVQ5953" s="2"/>
      <c r="EVR5953" s="2"/>
      <c r="EVS5953" s="2"/>
      <c r="EVT5953" s="2"/>
      <c r="EVU5953" s="2"/>
      <c r="EVV5953" s="2"/>
      <c r="EVW5953" s="2"/>
      <c r="EVX5953" s="2"/>
      <c r="EVY5953" s="2"/>
      <c r="EVZ5953" s="2"/>
      <c r="EWA5953" s="2"/>
      <c r="EWB5953" s="2"/>
      <c r="EWC5953" s="2"/>
      <c r="EWD5953" s="2"/>
      <c r="EWE5953" s="2"/>
      <c r="EWF5953" s="2"/>
      <c r="EWG5953" s="2"/>
      <c r="EWH5953" s="2"/>
      <c r="EWI5953" s="2"/>
      <c r="EWJ5953" s="2"/>
      <c r="EWK5953" s="2"/>
      <c r="EWL5953" s="2"/>
      <c r="EWM5953" s="2"/>
      <c r="EWN5953" s="2"/>
      <c r="EWO5953" s="2"/>
      <c r="EWP5953" s="2"/>
      <c r="EWQ5953" s="2"/>
      <c r="EWR5953" s="2"/>
      <c r="EWS5953" s="2"/>
      <c r="EWT5953" s="2"/>
      <c r="EWU5953" s="2"/>
      <c r="EWV5953" s="2"/>
      <c r="EWW5953" s="2"/>
      <c r="EWX5953" s="2"/>
      <c r="EWY5953" s="2"/>
      <c r="EWZ5953" s="2"/>
      <c r="EXA5953" s="2"/>
      <c r="EXB5953" s="2"/>
      <c r="EXC5953" s="2"/>
      <c r="EXD5953" s="2"/>
      <c r="EXE5953" s="2"/>
      <c r="EXF5953" s="2"/>
      <c r="EXG5953" s="2"/>
      <c r="EXH5953" s="2"/>
      <c r="EXI5953" s="2"/>
      <c r="EXJ5953" s="2"/>
      <c r="EXK5953" s="2"/>
      <c r="EXL5953" s="2"/>
      <c r="EXM5953" s="2"/>
      <c r="EXN5953" s="2"/>
      <c r="EXO5953" s="2"/>
      <c r="EXP5953" s="2"/>
      <c r="EXQ5953" s="2"/>
      <c r="EXR5953" s="2"/>
      <c r="EXS5953" s="2"/>
      <c r="EXT5953" s="2"/>
      <c r="EXU5953" s="2"/>
      <c r="EXV5953" s="2"/>
      <c r="EXW5953" s="2"/>
      <c r="EXX5953" s="2"/>
      <c r="EXY5953" s="2"/>
      <c r="EXZ5953" s="2"/>
      <c r="EYA5953" s="2"/>
      <c r="EYB5953" s="2"/>
      <c r="EYC5953" s="2"/>
      <c r="EYD5953" s="2"/>
      <c r="EYE5953" s="2"/>
      <c r="EYF5953" s="2"/>
      <c r="EYG5953" s="2"/>
      <c r="EYH5953" s="2"/>
      <c r="EYI5953" s="2"/>
      <c r="EYJ5953" s="2"/>
      <c r="EYK5953" s="2"/>
      <c r="EYL5953" s="2"/>
      <c r="EYM5953" s="2"/>
      <c r="EYN5953" s="2"/>
      <c r="EYO5953" s="2"/>
      <c r="EYP5953" s="2"/>
      <c r="EYQ5953" s="2"/>
      <c r="EYR5953" s="2"/>
      <c r="EYS5953" s="2"/>
      <c r="EYT5953" s="2"/>
      <c r="EYU5953" s="2"/>
      <c r="EYV5953" s="2"/>
      <c r="EYW5953" s="2"/>
      <c r="EYX5953" s="2"/>
      <c r="EYY5953" s="2"/>
      <c r="EYZ5953" s="2"/>
      <c r="EZA5953" s="2"/>
      <c r="EZB5953" s="2"/>
      <c r="EZC5953" s="2"/>
      <c r="EZD5953" s="2"/>
      <c r="EZE5953" s="2"/>
      <c r="EZF5953" s="2"/>
      <c r="EZG5953" s="2"/>
      <c r="EZH5953" s="2"/>
      <c r="EZI5953" s="2"/>
      <c r="EZJ5953" s="2"/>
      <c r="EZK5953" s="2"/>
      <c r="EZL5953" s="2"/>
      <c r="EZM5953" s="2"/>
      <c r="EZN5953" s="2"/>
      <c r="EZO5953" s="2"/>
      <c r="EZP5953" s="2"/>
      <c r="EZQ5953" s="2"/>
      <c r="EZR5953" s="2"/>
      <c r="EZS5953" s="2"/>
      <c r="EZT5953" s="2"/>
      <c r="EZU5953" s="2"/>
      <c r="EZV5953" s="2"/>
      <c r="EZW5953" s="2"/>
      <c r="EZX5953" s="2"/>
      <c r="EZY5953" s="2"/>
      <c r="EZZ5953" s="2"/>
      <c r="FAA5953" s="2"/>
      <c r="FAB5953" s="2"/>
      <c r="FAC5953" s="2"/>
      <c r="FAD5953" s="2"/>
      <c r="FAE5953" s="2"/>
      <c r="FAF5953" s="2"/>
      <c r="FAG5953" s="2"/>
      <c r="FAH5953" s="2"/>
      <c r="FAI5953" s="2"/>
      <c r="FAJ5953" s="2"/>
      <c r="FAK5953" s="2"/>
      <c r="FAL5953" s="2"/>
      <c r="FAM5953" s="2"/>
      <c r="FAN5953" s="2"/>
      <c r="FAO5953" s="2"/>
      <c r="FAP5953" s="2"/>
      <c r="FAQ5953" s="2"/>
      <c r="FAR5953" s="2"/>
      <c r="FAS5953" s="2"/>
      <c r="FAT5953" s="2"/>
      <c r="FAU5953" s="2"/>
      <c r="FAV5953" s="2"/>
      <c r="FAW5953" s="2"/>
      <c r="FAX5953" s="2"/>
      <c r="FAY5953" s="2"/>
      <c r="FAZ5953" s="2"/>
      <c r="FBA5953" s="2"/>
      <c r="FBB5953" s="2"/>
      <c r="FBC5953" s="2"/>
      <c r="FBD5953" s="2"/>
      <c r="FBE5953" s="2"/>
      <c r="FBF5953" s="2"/>
      <c r="FBG5953" s="2"/>
      <c r="FBH5953" s="2"/>
      <c r="FBI5953" s="2"/>
      <c r="FBJ5953" s="2"/>
      <c r="FBK5953" s="2"/>
      <c r="FBL5953" s="2"/>
      <c r="FBM5953" s="2"/>
      <c r="FBN5953" s="2"/>
      <c r="FBO5953" s="2"/>
      <c r="FBP5953" s="2"/>
      <c r="FBQ5953" s="2"/>
      <c r="FBR5953" s="2"/>
      <c r="FBS5953" s="2"/>
      <c r="FBT5953" s="2"/>
      <c r="FBU5953" s="2"/>
      <c r="FBV5953" s="2"/>
      <c r="FBW5953" s="2"/>
      <c r="FBX5953" s="2"/>
      <c r="FBY5953" s="2"/>
      <c r="FBZ5953" s="2"/>
      <c r="FCA5953" s="2"/>
      <c r="FCB5953" s="2"/>
      <c r="FCC5953" s="2"/>
      <c r="FCD5953" s="2"/>
      <c r="FCE5953" s="2"/>
      <c r="FCF5953" s="2"/>
      <c r="FCG5953" s="2"/>
      <c r="FCH5953" s="2"/>
      <c r="FCI5953" s="2"/>
      <c r="FCJ5953" s="2"/>
      <c r="FCK5953" s="2"/>
      <c r="FCL5953" s="2"/>
      <c r="FCM5953" s="2"/>
      <c r="FCN5953" s="2"/>
      <c r="FCO5953" s="2"/>
      <c r="FCP5953" s="2"/>
      <c r="FCQ5953" s="2"/>
      <c r="FCR5953" s="2"/>
      <c r="FCS5953" s="2"/>
      <c r="FCT5953" s="2"/>
      <c r="FCU5953" s="2"/>
      <c r="FCV5953" s="2"/>
      <c r="FCW5953" s="2"/>
      <c r="FCX5953" s="2"/>
      <c r="FCY5953" s="2"/>
      <c r="FCZ5953" s="2"/>
      <c r="FDA5953" s="2"/>
      <c r="FDB5953" s="2"/>
      <c r="FDC5953" s="2"/>
      <c r="FDD5953" s="2"/>
      <c r="FDE5953" s="2"/>
      <c r="FDF5953" s="2"/>
      <c r="FDG5953" s="2"/>
      <c r="FDH5953" s="2"/>
      <c r="FDI5953" s="2"/>
      <c r="FDJ5953" s="2"/>
      <c r="FDK5953" s="2"/>
      <c r="FDL5953" s="2"/>
      <c r="FDM5953" s="2"/>
      <c r="FDN5953" s="2"/>
      <c r="FDO5953" s="2"/>
      <c r="FDP5953" s="2"/>
      <c r="FDQ5953" s="2"/>
      <c r="FDR5953" s="2"/>
      <c r="FDS5953" s="2"/>
      <c r="FDT5953" s="2"/>
      <c r="FDU5953" s="2"/>
      <c r="FDV5953" s="2"/>
      <c r="FDW5953" s="2"/>
      <c r="FDX5953" s="2"/>
      <c r="FDY5953" s="2"/>
      <c r="FDZ5953" s="2"/>
      <c r="FEA5953" s="2"/>
      <c r="FEB5953" s="2"/>
      <c r="FEC5953" s="2"/>
      <c r="FED5953" s="2"/>
      <c r="FEE5953" s="2"/>
      <c r="FEF5953" s="2"/>
      <c r="FEG5953" s="2"/>
      <c r="FEH5953" s="2"/>
      <c r="FEI5953" s="2"/>
      <c r="FEJ5953" s="2"/>
      <c r="FEK5953" s="2"/>
      <c r="FEL5953" s="2"/>
      <c r="FEM5953" s="2"/>
      <c r="FEN5953" s="2"/>
      <c r="FEO5953" s="2"/>
      <c r="FEP5953" s="2"/>
      <c r="FEQ5953" s="2"/>
      <c r="FER5953" s="2"/>
      <c r="FES5953" s="2"/>
      <c r="FET5953" s="2"/>
      <c r="FEU5953" s="2"/>
      <c r="FEV5953" s="2"/>
      <c r="FEW5953" s="2"/>
      <c r="FEX5953" s="2"/>
      <c r="FEY5953" s="2"/>
      <c r="FEZ5953" s="2"/>
      <c r="FFA5953" s="2"/>
      <c r="FFB5953" s="2"/>
      <c r="FFC5953" s="2"/>
      <c r="FFD5953" s="2"/>
      <c r="FFE5953" s="2"/>
      <c r="FFF5953" s="2"/>
      <c r="FFG5953" s="2"/>
      <c r="FFH5953" s="2"/>
      <c r="FFI5953" s="2"/>
      <c r="FFJ5953" s="2"/>
      <c r="FFK5953" s="2"/>
      <c r="FFL5953" s="2"/>
      <c r="FFM5953" s="2"/>
      <c r="FFN5953" s="2"/>
      <c r="FFO5953" s="2"/>
      <c r="FFP5953" s="2"/>
      <c r="FFQ5953" s="2"/>
      <c r="FFR5953" s="2"/>
      <c r="FFS5953" s="2"/>
      <c r="FFT5953" s="2"/>
      <c r="FFU5953" s="2"/>
      <c r="FFV5953" s="2"/>
      <c r="FFW5953" s="2"/>
      <c r="FFX5953" s="2"/>
      <c r="FFY5953" s="2"/>
      <c r="FFZ5953" s="2"/>
      <c r="FGA5953" s="2"/>
      <c r="FGB5953" s="2"/>
      <c r="FGC5953" s="2"/>
      <c r="FGD5953" s="2"/>
      <c r="FGE5953" s="2"/>
      <c r="FGF5953" s="2"/>
      <c r="FGG5953" s="2"/>
      <c r="FGH5953" s="2"/>
      <c r="FGI5953" s="2"/>
      <c r="FGJ5953" s="2"/>
      <c r="FGK5953" s="2"/>
      <c r="FGL5953" s="2"/>
      <c r="FGM5953" s="2"/>
      <c r="FGN5953" s="2"/>
      <c r="FGO5953" s="2"/>
      <c r="FGP5953" s="2"/>
      <c r="FGQ5953" s="2"/>
      <c r="FGR5953" s="2"/>
      <c r="FGS5953" s="2"/>
      <c r="FGT5953" s="2"/>
      <c r="FGU5953" s="2"/>
      <c r="FGV5953" s="2"/>
      <c r="FGW5953" s="2"/>
      <c r="FGX5953" s="2"/>
      <c r="FGY5953" s="2"/>
      <c r="FGZ5953" s="2"/>
      <c r="FHA5953" s="2"/>
      <c r="FHB5953" s="2"/>
      <c r="FHC5953" s="2"/>
      <c r="FHD5953" s="2"/>
      <c r="FHE5953" s="2"/>
      <c r="FHF5953" s="2"/>
      <c r="FHG5953" s="2"/>
      <c r="FHH5953" s="2"/>
      <c r="FHI5953" s="2"/>
      <c r="FHJ5953" s="2"/>
      <c r="FHK5953" s="2"/>
      <c r="FHL5953" s="2"/>
      <c r="FHM5953" s="2"/>
      <c r="FHN5953" s="2"/>
      <c r="FHO5953" s="2"/>
      <c r="FHP5953" s="2"/>
      <c r="FHQ5953" s="2"/>
      <c r="FHR5953" s="2"/>
      <c r="FHS5953" s="2"/>
      <c r="FHT5953" s="2"/>
      <c r="FHU5953" s="2"/>
      <c r="FHV5953" s="2"/>
      <c r="FHW5953" s="2"/>
      <c r="FHX5953" s="2"/>
      <c r="FHY5953" s="2"/>
      <c r="FHZ5953" s="2"/>
      <c r="FIA5953" s="2"/>
      <c r="FIB5953" s="2"/>
      <c r="FIC5953" s="2"/>
      <c r="FID5953" s="2"/>
      <c r="FIE5953" s="2"/>
      <c r="FIF5953" s="2"/>
      <c r="FIG5953" s="2"/>
      <c r="FIH5953" s="2"/>
      <c r="FII5953" s="2"/>
      <c r="FIJ5953" s="2"/>
      <c r="FIK5953" s="2"/>
      <c r="FIL5953" s="2"/>
      <c r="FIM5953" s="2"/>
      <c r="FIN5953" s="2"/>
      <c r="FIO5953" s="2"/>
      <c r="FIP5953" s="2"/>
      <c r="FIQ5953" s="2"/>
      <c r="FIR5953" s="2"/>
      <c r="FIS5953" s="2"/>
      <c r="FIT5953" s="2"/>
      <c r="FIU5953" s="2"/>
      <c r="FIV5953" s="2"/>
      <c r="FIW5953" s="2"/>
      <c r="FIX5953" s="2"/>
      <c r="FIY5953" s="2"/>
      <c r="FIZ5953" s="2"/>
      <c r="FJA5953" s="2"/>
      <c r="FJB5953" s="2"/>
      <c r="FJC5953" s="2"/>
      <c r="FJD5953" s="2"/>
      <c r="FJE5953" s="2"/>
      <c r="FJF5953" s="2"/>
      <c r="FJG5953" s="2"/>
      <c r="FJH5953" s="2"/>
      <c r="FJI5953" s="2"/>
      <c r="FJJ5953" s="2"/>
      <c r="FJK5953" s="2"/>
      <c r="FJL5953" s="2"/>
      <c r="FJM5953" s="2"/>
      <c r="FJN5953" s="2"/>
      <c r="FJO5953" s="2"/>
      <c r="FJP5953" s="2"/>
      <c r="FJQ5953" s="2"/>
      <c r="FJR5953" s="2"/>
      <c r="FJS5953" s="2"/>
      <c r="FJT5953" s="2"/>
      <c r="FJU5953" s="2"/>
      <c r="FJV5953" s="2"/>
      <c r="FJW5953" s="2"/>
      <c r="FJX5953" s="2"/>
      <c r="FJY5953" s="2"/>
      <c r="FJZ5953" s="2"/>
      <c r="FKA5953" s="2"/>
      <c r="FKB5953" s="2"/>
      <c r="FKC5953" s="2"/>
      <c r="FKD5953" s="2"/>
      <c r="FKE5953" s="2"/>
      <c r="FKF5953" s="2"/>
      <c r="FKG5953" s="2"/>
      <c r="FKH5953" s="2"/>
      <c r="FKI5953" s="2"/>
      <c r="FKJ5953" s="2"/>
      <c r="FKK5953" s="2"/>
      <c r="FKL5953" s="2"/>
      <c r="FKM5953" s="2"/>
      <c r="FKN5953" s="2"/>
      <c r="FKO5953" s="2"/>
      <c r="FKP5953" s="2"/>
      <c r="FKQ5953" s="2"/>
      <c r="FKR5953" s="2"/>
      <c r="FKS5953" s="2"/>
      <c r="FKT5953" s="2"/>
      <c r="FKU5953" s="2"/>
      <c r="FKV5953" s="2"/>
      <c r="FKW5953" s="2"/>
      <c r="FKX5953" s="2"/>
      <c r="FKY5953" s="2"/>
      <c r="FKZ5953" s="2"/>
      <c r="FLA5953" s="2"/>
      <c r="FLB5953" s="2"/>
      <c r="FLC5953" s="2"/>
      <c r="FLD5953" s="2"/>
      <c r="FLE5953" s="2"/>
      <c r="FLF5953" s="2"/>
      <c r="FLG5953" s="2"/>
      <c r="FLH5953" s="2"/>
      <c r="FLI5953" s="2"/>
      <c r="FLJ5953" s="2"/>
      <c r="FLK5953" s="2"/>
      <c r="FLL5953" s="2"/>
      <c r="FLM5953" s="2"/>
      <c r="FLN5953" s="2"/>
      <c r="FLO5953" s="2"/>
      <c r="FLP5953" s="2"/>
      <c r="FLQ5953" s="2"/>
      <c r="FLR5953" s="2"/>
      <c r="FLS5953" s="2"/>
      <c r="FLT5953" s="2"/>
      <c r="FLU5953" s="2"/>
      <c r="FLV5953" s="2"/>
      <c r="FLW5953" s="2"/>
      <c r="FLX5953" s="2"/>
      <c r="FLY5953" s="2"/>
      <c r="FLZ5953" s="2"/>
      <c r="FMA5953" s="2"/>
      <c r="FMB5953" s="2"/>
      <c r="FMC5953" s="2"/>
      <c r="FMD5953" s="2"/>
      <c r="FME5953" s="2"/>
      <c r="FMF5953" s="2"/>
      <c r="FMG5953" s="2"/>
      <c r="FMH5953" s="2"/>
      <c r="FMI5953" s="2"/>
      <c r="FMJ5953" s="2"/>
      <c r="FMK5953" s="2"/>
      <c r="FML5953" s="2"/>
      <c r="FMM5953" s="2"/>
      <c r="FMN5953" s="2"/>
      <c r="FMO5953" s="2"/>
      <c r="FMP5953" s="2"/>
      <c r="FMQ5953" s="2"/>
      <c r="FMR5953" s="2"/>
      <c r="FMS5953" s="2"/>
      <c r="FMT5953" s="2"/>
      <c r="FMU5953" s="2"/>
      <c r="FMV5953" s="2"/>
      <c r="FMW5953" s="2"/>
      <c r="FMX5953" s="2"/>
      <c r="FMY5953" s="2"/>
      <c r="FMZ5953" s="2"/>
      <c r="FNA5953" s="2"/>
      <c r="FNB5953" s="2"/>
      <c r="FNC5953" s="2"/>
      <c r="FND5953" s="2"/>
      <c r="FNE5953" s="2"/>
      <c r="FNF5953" s="2"/>
      <c r="FNG5953" s="2"/>
      <c r="FNH5953" s="2"/>
      <c r="FNI5953" s="2"/>
      <c r="FNJ5953" s="2"/>
      <c r="FNK5953" s="2"/>
      <c r="FNL5953" s="2"/>
      <c r="FNM5953" s="2"/>
      <c r="FNN5953" s="2"/>
      <c r="FNO5953" s="2"/>
      <c r="FNP5953" s="2"/>
      <c r="FNQ5953" s="2"/>
      <c r="FNR5953" s="2"/>
      <c r="FNS5953" s="2"/>
      <c r="FNT5953" s="2"/>
      <c r="FNU5953" s="2"/>
      <c r="FNV5953" s="2"/>
      <c r="FNW5953" s="2"/>
      <c r="FNX5953" s="2"/>
      <c r="FNY5953" s="2"/>
      <c r="FNZ5953" s="2"/>
      <c r="FOA5953" s="2"/>
      <c r="FOB5953" s="2"/>
      <c r="FOC5953" s="2"/>
      <c r="FOD5953" s="2"/>
      <c r="FOE5953" s="2"/>
      <c r="FOF5953" s="2"/>
      <c r="FOG5953" s="2"/>
      <c r="FOH5953" s="2"/>
      <c r="FOI5953" s="2"/>
      <c r="FOJ5953" s="2"/>
      <c r="FOK5953" s="2"/>
      <c r="FOL5953" s="2"/>
      <c r="FOM5953" s="2"/>
      <c r="FON5953" s="2"/>
      <c r="FOO5953" s="2"/>
      <c r="FOP5953" s="2"/>
      <c r="FOQ5953" s="2"/>
      <c r="FOR5953" s="2"/>
      <c r="FOS5953" s="2"/>
      <c r="FOT5953" s="2"/>
      <c r="FOU5953" s="2"/>
      <c r="FOV5953" s="2"/>
      <c r="FOW5953" s="2"/>
      <c r="FOX5953" s="2"/>
      <c r="FOY5953" s="2"/>
      <c r="FOZ5953" s="2"/>
      <c r="FPA5953" s="2"/>
      <c r="FPB5953" s="2"/>
      <c r="FPC5953" s="2"/>
      <c r="FPD5953" s="2"/>
      <c r="FPE5953" s="2"/>
      <c r="FPF5953" s="2"/>
      <c r="FPG5953" s="2"/>
      <c r="FPH5953" s="2"/>
      <c r="FPI5953" s="2"/>
      <c r="FPJ5953" s="2"/>
      <c r="FPK5953" s="2"/>
      <c r="FPL5953" s="2"/>
      <c r="FPM5953" s="2"/>
      <c r="FPN5953" s="2"/>
      <c r="FPO5953" s="2"/>
      <c r="FPP5953" s="2"/>
      <c r="FPQ5953" s="2"/>
      <c r="FPR5953" s="2"/>
      <c r="FPS5953" s="2"/>
      <c r="FPT5953" s="2"/>
      <c r="FPU5953" s="2"/>
      <c r="FPV5953" s="2"/>
      <c r="FPW5953" s="2"/>
      <c r="FPX5953" s="2"/>
      <c r="FPY5953" s="2"/>
      <c r="FPZ5953" s="2"/>
      <c r="FQA5953" s="2"/>
      <c r="FQB5953" s="2"/>
      <c r="FQC5953" s="2"/>
      <c r="FQD5953" s="2"/>
      <c r="FQE5953" s="2"/>
      <c r="FQF5953" s="2"/>
      <c r="FQG5953" s="2"/>
      <c r="FQH5953" s="2"/>
      <c r="FQI5953" s="2"/>
      <c r="FQJ5953" s="2"/>
      <c r="FQK5953" s="2"/>
      <c r="FQL5953" s="2"/>
      <c r="FQM5953" s="2"/>
      <c r="FQN5953" s="2"/>
      <c r="FQO5953" s="2"/>
      <c r="FQP5953" s="2"/>
      <c r="FQQ5953" s="2"/>
      <c r="FQR5953" s="2"/>
      <c r="FQS5953" s="2"/>
      <c r="FQT5953" s="2"/>
      <c r="FQU5953" s="2"/>
      <c r="FQV5953" s="2"/>
      <c r="FQW5953" s="2"/>
      <c r="FQX5953" s="2"/>
      <c r="FQY5953" s="2"/>
      <c r="FQZ5953" s="2"/>
      <c r="FRA5953" s="2"/>
      <c r="FRB5953" s="2"/>
      <c r="FRC5953" s="2"/>
      <c r="FRD5953" s="2"/>
      <c r="FRE5953" s="2"/>
      <c r="FRF5953" s="2"/>
      <c r="FRG5953" s="2"/>
      <c r="FRH5953" s="2"/>
      <c r="FRI5953" s="2"/>
      <c r="FRJ5953" s="2"/>
      <c r="FRK5953" s="2"/>
      <c r="FRL5953" s="2"/>
      <c r="FRM5953" s="2"/>
      <c r="FRN5953" s="2"/>
      <c r="FRO5953" s="2"/>
      <c r="FRP5953" s="2"/>
      <c r="FRQ5953" s="2"/>
      <c r="FRR5953" s="2"/>
      <c r="FRS5953" s="2"/>
      <c r="FRT5953" s="2"/>
      <c r="FRU5953" s="2"/>
      <c r="FRV5953" s="2"/>
      <c r="FRW5953" s="2"/>
      <c r="FRX5953" s="2"/>
      <c r="FRY5953" s="2"/>
      <c r="FRZ5953" s="2"/>
      <c r="FSA5953" s="2"/>
      <c r="FSB5953" s="2"/>
      <c r="FSC5953" s="2"/>
      <c r="FSD5953" s="2"/>
      <c r="FSE5953" s="2"/>
      <c r="FSF5953" s="2"/>
      <c r="FSG5953" s="2"/>
      <c r="FSH5953" s="2"/>
      <c r="FSI5953" s="2"/>
      <c r="FSJ5953" s="2"/>
      <c r="FSK5953" s="2"/>
      <c r="FSL5953" s="2"/>
      <c r="FSM5953" s="2"/>
      <c r="FSN5953" s="2"/>
      <c r="FSO5953" s="2"/>
      <c r="FSP5953" s="2"/>
      <c r="FSQ5953" s="2"/>
      <c r="FSR5953" s="2"/>
      <c r="FSS5953" s="2"/>
      <c r="FST5953" s="2"/>
      <c r="FSU5953" s="2"/>
      <c r="FSV5953" s="2"/>
      <c r="FSW5953" s="2"/>
      <c r="FSX5953" s="2"/>
      <c r="FSY5953" s="2"/>
      <c r="FSZ5953" s="2"/>
      <c r="FTA5953" s="2"/>
      <c r="FTB5953" s="2"/>
      <c r="FTC5953" s="2"/>
      <c r="FTD5953" s="2"/>
      <c r="FTE5953" s="2"/>
      <c r="FTF5953" s="2"/>
      <c r="FTG5953" s="2"/>
      <c r="FTH5953" s="2"/>
      <c r="FTI5953" s="2"/>
      <c r="FTJ5953" s="2"/>
      <c r="FTK5953" s="2"/>
      <c r="FTL5953" s="2"/>
      <c r="FTM5953" s="2"/>
      <c r="FTN5953" s="2"/>
      <c r="FTO5953" s="2"/>
      <c r="FTP5953" s="2"/>
      <c r="FTQ5953" s="2"/>
      <c r="FTR5953" s="2"/>
      <c r="FTS5953" s="2"/>
      <c r="FTT5953" s="2"/>
      <c r="FTU5953" s="2"/>
      <c r="FTV5953" s="2"/>
      <c r="FTW5953" s="2"/>
      <c r="FTX5953" s="2"/>
      <c r="FTY5953" s="2"/>
      <c r="FTZ5953" s="2"/>
      <c r="FUA5953" s="2"/>
      <c r="FUB5953" s="2"/>
      <c r="FUC5953" s="2"/>
      <c r="FUD5953" s="2"/>
      <c r="FUE5953" s="2"/>
      <c r="FUF5953" s="2"/>
      <c r="FUG5953" s="2"/>
      <c r="FUH5953" s="2"/>
      <c r="FUI5953" s="2"/>
      <c r="FUJ5953" s="2"/>
      <c r="FUK5953" s="2"/>
      <c r="FUL5953" s="2"/>
      <c r="FUM5953" s="2"/>
      <c r="FUN5953" s="2"/>
      <c r="FUO5953" s="2"/>
      <c r="FUP5953" s="2"/>
      <c r="FUQ5953" s="2"/>
      <c r="FUR5953" s="2"/>
      <c r="FUS5953" s="2"/>
      <c r="FUT5953" s="2"/>
      <c r="FUU5953" s="2"/>
      <c r="FUV5953" s="2"/>
      <c r="FUW5953" s="2"/>
      <c r="FUX5953" s="2"/>
      <c r="FUY5953" s="2"/>
      <c r="FUZ5953" s="2"/>
      <c r="FVA5953" s="2"/>
      <c r="FVB5953" s="2"/>
      <c r="FVC5953" s="2"/>
      <c r="FVD5953" s="2"/>
      <c r="FVE5953" s="2"/>
      <c r="FVF5953" s="2"/>
      <c r="FVG5953" s="2"/>
      <c r="FVH5953" s="2"/>
      <c r="FVI5953" s="2"/>
      <c r="FVJ5953" s="2"/>
      <c r="FVK5953" s="2"/>
      <c r="FVL5953" s="2"/>
      <c r="FVM5953" s="2"/>
      <c r="FVN5953" s="2"/>
      <c r="FVO5953" s="2"/>
      <c r="FVP5953" s="2"/>
      <c r="FVQ5953" s="2"/>
      <c r="FVR5953" s="2"/>
      <c r="FVS5953" s="2"/>
      <c r="FVT5953" s="2"/>
      <c r="FVU5953" s="2"/>
      <c r="FVV5953" s="2"/>
      <c r="FVW5953" s="2"/>
      <c r="FVX5953" s="2"/>
      <c r="FVY5953" s="2"/>
      <c r="FVZ5953" s="2"/>
      <c r="FWA5953" s="2"/>
      <c r="FWB5953" s="2"/>
      <c r="FWC5953" s="2"/>
      <c r="FWD5953" s="2"/>
      <c r="FWE5953" s="2"/>
      <c r="FWF5953" s="2"/>
      <c r="FWG5953" s="2"/>
      <c r="FWH5953" s="2"/>
      <c r="FWI5953" s="2"/>
      <c r="FWJ5953" s="2"/>
      <c r="FWK5953" s="2"/>
      <c r="FWL5953" s="2"/>
      <c r="FWM5953" s="2"/>
      <c r="FWN5953" s="2"/>
      <c r="FWO5953" s="2"/>
      <c r="FWP5953" s="2"/>
      <c r="FWQ5953" s="2"/>
      <c r="FWR5953" s="2"/>
      <c r="FWS5953" s="2"/>
      <c r="FWT5953" s="2"/>
      <c r="FWU5953" s="2"/>
      <c r="FWV5953" s="2"/>
      <c r="FWW5953" s="2"/>
      <c r="FWX5953" s="2"/>
      <c r="FWY5953" s="2"/>
      <c r="FWZ5953" s="2"/>
      <c r="FXA5953" s="2"/>
      <c r="FXB5953" s="2"/>
      <c r="FXC5953" s="2"/>
      <c r="FXD5953" s="2"/>
      <c r="FXE5953" s="2"/>
      <c r="FXF5953" s="2"/>
      <c r="FXG5953" s="2"/>
      <c r="FXH5953" s="2"/>
      <c r="FXI5953" s="2"/>
      <c r="FXJ5953" s="2"/>
      <c r="FXK5953" s="2"/>
      <c r="FXL5953" s="2"/>
      <c r="FXM5953" s="2"/>
      <c r="FXN5953" s="2"/>
      <c r="FXO5953" s="2"/>
      <c r="FXP5953" s="2"/>
      <c r="FXQ5953" s="2"/>
      <c r="FXR5953" s="2"/>
      <c r="FXS5953" s="2"/>
      <c r="FXT5953" s="2"/>
      <c r="FXU5953" s="2"/>
      <c r="FXV5953" s="2"/>
      <c r="FXW5953" s="2"/>
      <c r="FXX5953" s="2"/>
      <c r="FXY5953" s="2"/>
      <c r="FXZ5953" s="2"/>
      <c r="FYA5953" s="2"/>
      <c r="FYB5953" s="2"/>
      <c r="FYC5953" s="2"/>
      <c r="FYD5953" s="2"/>
      <c r="FYE5953" s="2"/>
      <c r="FYF5953" s="2"/>
      <c r="FYG5953" s="2"/>
      <c r="FYH5953" s="2"/>
      <c r="FYI5953" s="2"/>
      <c r="FYJ5953" s="2"/>
      <c r="FYK5953" s="2"/>
      <c r="FYL5953" s="2"/>
      <c r="FYM5953" s="2"/>
      <c r="FYN5953" s="2"/>
      <c r="FYO5953" s="2"/>
      <c r="FYP5953" s="2"/>
      <c r="FYQ5953" s="2"/>
      <c r="FYR5953" s="2"/>
      <c r="FYS5953" s="2"/>
      <c r="FYT5953" s="2"/>
      <c r="FYU5953" s="2"/>
      <c r="FYV5953" s="2"/>
      <c r="FYW5953" s="2"/>
      <c r="FYX5953" s="2"/>
      <c r="FYY5953" s="2"/>
      <c r="FYZ5953" s="2"/>
      <c r="FZA5953" s="2"/>
      <c r="FZB5953" s="2"/>
      <c r="FZC5953" s="2"/>
      <c r="FZD5953" s="2"/>
      <c r="FZE5953" s="2"/>
      <c r="FZF5953" s="2"/>
      <c r="FZG5953" s="2"/>
      <c r="FZH5953" s="2"/>
      <c r="FZI5953" s="2"/>
      <c r="FZJ5953" s="2"/>
      <c r="FZK5953" s="2"/>
      <c r="FZL5953" s="2"/>
      <c r="FZM5953" s="2"/>
      <c r="FZN5953" s="2"/>
      <c r="FZO5953" s="2"/>
      <c r="FZP5953" s="2"/>
      <c r="FZQ5953" s="2"/>
      <c r="FZR5953" s="2"/>
      <c r="FZS5953" s="2"/>
      <c r="FZT5953" s="2"/>
      <c r="FZU5953" s="2"/>
      <c r="FZV5953" s="2"/>
      <c r="FZW5953" s="2"/>
      <c r="FZX5953" s="2"/>
      <c r="FZY5953" s="2"/>
      <c r="FZZ5953" s="2"/>
      <c r="GAA5953" s="2"/>
      <c r="GAB5953" s="2"/>
      <c r="GAC5953" s="2"/>
      <c r="GAD5953" s="2"/>
      <c r="GAE5953" s="2"/>
      <c r="GAF5953" s="2"/>
      <c r="GAG5953" s="2"/>
      <c r="GAH5953" s="2"/>
      <c r="GAI5953" s="2"/>
      <c r="GAJ5953" s="2"/>
      <c r="GAK5953" s="2"/>
      <c r="GAL5953" s="2"/>
      <c r="GAM5953" s="2"/>
      <c r="GAN5953" s="2"/>
      <c r="GAO5953" s="2"/>
      <c r="GAP5953" s="2"/>
      <c r="GAQ5953" s="2"/>
      <c r="GAR5953" s="2"/>
      <c r="GAS5953" s="2"/>
      <c r="GAT5953" s="2"/>
      <c r="GAU5953" s="2"/>
      <c r="GAV5953" s="2"/>
      <c r="GAW5953" s="2"/>
      <c r="GAX5953" s="2"/>
      <c r="GAY5953" s="2"/>
      <c r="GAZ5953" s="2"/>
      <c r="GBA5953" s="2"/>
      <c r="GBB5953" s="2"/>
      <c r="GBC5953" s="2"/>
      <c r="GBD5953" s="2"/>
      <c r="GBE5953" s="2"/>
      <c r="GBF5953" s="2"/>
      <c r="GBG5953" s="2"/>
      <c r="GBH5953" s="2"/>
      <c r="GBI5953" s="2"/>
      <c r="GBJ5953" s="2"/>
      <c r="GBK5953" s="2"/>
      <c r="GBL5953" s="2"/>
      <c r="GBM5953" s="2"/>
      <c r="GBN5953" s="2"/>
      <c r="GBO5953" s="2"/>
      <c r="GBP5953" s="2"/>
      <c r="GBQ5953" s="2"/>
      <c r="GBR5953" s="2"/>
      <c r="GBS5953" s="2"/>
      <c r="GBT5953" s="2"/>
      <c r="GBU5953" s="2"/>
      <c r="GBV5953" s="2"/>
      <c r="GBW5953" s="2"/>
      <c r="GBX5953" s="2"/>
      <c r="GBY5953" s="2"/>
      <c r="GBZ5953" s="2"/>
      <c r="GCA5953" s="2"/>
      <c r="GCB5953" s="2"/>
      <c r="GCC5953" s="2"/>
      <c r="GCD5953" s="2"/>
      <c r="GCE5953" s="2"/>
      <c r="GCF5953" s="2"/>
      <c r="GCG5953" s="2"/>
      <c r="GCH5953" s="2"/>
      <c r="GCI5953" s="2"/>
      <c r="GCJ5953" s="2"/>
      <c r="GCK5953" s="2"/>
      <c r="GCL5953" s="2"/>
      <c r="GCM5953" s="2"/>
      <c r="GCN5953" s="2"/>
      <c r="GCO5953" s="2"/>
      <c r="GCP5953" s="2"/>
      <c r="GCQ5953" s="2"/>
      <c r="GCR5953" s="2"/>
      <c r="GCS5953" s="2"/>
      <c r="GCT5953" s="2"/>
      <c r="GCU5953" s="2"/>
      <c r="GCV5953" s="2"/>
      <c r="GCW5953" s="2"/>
      <c r="GCX5953" s="2"/>
      <c r="GCY5953" s="2"/>
      <c r="GCZ5953" s="2"/>
      <c r="GDA5953" s="2"/>
      <c r="GDB5953" s="2"/>
      <c r="GDC5953" s="2"/>
      <c r="GDD5953" s="2"/>
      <c r="GDE5953" s="2"/>
      <c r="GDF5953" s="2"/>
      <c r="GDG5953" s="2"/>
      <c r="GDH5953" s="2"/>
      <c r="GDI5953" s="2"/>
      <c r="GDJ5953" s="2"/>
      <c r="GDK5953" s="2"/>
      <c r="GDL5953" s="2"/>
      <c r="GDM5953" s="2"/>
      <c r="GDN5953" s="2"/>
      <c r="GDO5953" s="2"/>
      <c r="GDP5953" s="2"/>
      <c r="GDQ5953" s="2"/>
      <c r="GDR5953" s="2"/>
      <c r="GDS5953" s="2"/>
      <c r="GDT5953" s="2"/>
      <c r="GDU5953" s="2"/>
      <c r="GDV5953" s="2"/>
      <c r="GDW5953" s="2"/>
      <c r="GDX5953" s="2"/>
      <c r="GDY5953" s="2"/>
      <c r="GDZ5953" s="2"/>
      <c r="GEA5953" s="2"/>
      <c r="GEB5953" s="2"/>
      <c r="GEC5953" s="2"/>
      <c r="GED5953" s="2"/>
      <c r="GEE5953" s="2"/>
      <c r="GEF5953" s="2"/>
      <c r="GEG5953" s="2"/>
      <c r="GEH5953" s="2"/>
      <c r="GEI5953" s="2"/>
      <c r="GEJ5953" s="2"/>
      <c r="GEK5953" s="2"/>
      <c r="GEL5953" s="2"/>
      <c r="GEM5953" s="2"/>
      <c r="GEN5953" s="2"/>
      <c r="GEO5953" s="2"/>
      <c r="GEP5953" s="2"/>
      <c r="GEQ5953" s="2"/>
      <c r="GER5953" s="2"/>
      <c r="GES5953" s="2"/>
      <c r="GET5953" s="2"/>
      <c r="GEU5953" s="2"/>
      <c r="GEV5953" s="2"/>
      <c r="GEW5953" s="2"/>
      <c r="GEX5953" s="2"/>
      <c r="GEY5953" s="2"/>
      <c r="GEZ5953" s="2"/>
      <c r="GFA5953" s="2"/>
      <c r="GFB5953" s="2"/>
      <c r="GFC5953" s="2"/>
      <c r="GFD5953" s="2"/>
      <c r="GFE5953" s="2"/>
      <c r="GFF5953" s="2"/>
      <c r="GFG5953" s="2"/>
      <c r="GFH5953" s="2"/>
      <c r="GFI5953" s="2"/>
      <c r="GFJ5953" s="2"/>
      <c r="GFK5953" s="2"/>
      <c r="GFL5953" s="2"/>
      <c r="GFM5953" s="2"/>
      <c r="GFN5953" s="2"/>
      <c r="GFO5953" s="2"/>
      <c r="GFP5953" s="2"/>
      <c r="GFQ5953" s="2"/>
      <c r="GFR5953" s="2"/>
      <c r="GFS5953" s="2"/>
      <c r="GFT5953" s="2"/>
      <c r="GFU5953" s="2"/>
      <c r="GFV5953" s="2"/>
      <c r="GFW5953" s="2"/>
      <c r="GFX5953" s="2"/>
      <c r="GFY5953" s="2"/>
      <c r="GFZ5953" s="2"/>
      <c r="GGA5953" s="2"/>
      <c r="GGB5953" s="2"/>
      <c r="GGC5953" s="2"/>
      <c r="GGD5953" s="2"/>
      <c r="GGE5953" s="2"/>
      <c r="GGF5953" s="2"/>
      <c r="GGG5953" s="2"/>
      <c r="GGH5953" s="2"/>
      <c r="GGI5953" s="2"/>
      <c r="GGJ5953" s="2"/>
      <c r="GGK5953" s="2"/>
      <c r="GGL5953" s="2"/>
      <c r="GGM5953" s="2"/>
      <c r="GGN5953" s="2"/>
      <c r="GGO5953" s="2"/>
      <c r="GGP5953" s="2"/>
      <c r="GGQ5953" s="2"/>
      <c r="GGR5953" s="2"/>
      <c r="GGS5953" s="2"/>
      <c r="GGT5953" s="2"/>
      <c r="GGU5953" s="2"/>
      <c r="GGV5953" s="2"/>
      <c r="GGW5953" s="2"/>
      <c r="GGX5953" s="2"/>
      <c r="GGY5953" s="2"/>
      <c r="GGZ5953" s="2"/>
      <c r="GHA5953" s="2"/>
      <c r="GHB5953" s="2"/>
      <c r="GHC5953" s="2"/>
      <c r="GHD5953" s="2"/>
      <c r="GHE5953" s="2"/>
      <c r="GHF5953" s="2"/>
      <c r="GHG5953" s="2"/>
      <c r="GHH5953" s="2"/>
      <c r="GHI5953" s="2"/>
      <c r="GHJ5953" s="2"/>
      <c r="GHK5953" s="2"/>
      <c r="GHL5953" s="2"/>
      <c r="GHM5953" s="2"/>
      <c r="GHN5953" s="2"/>
      <c r="GHO5953" s="2"/>
      <c r="GHP5953" s="2"/>
      <c r="GHQ5953" s="2"/>
      <c r="GHR5953" s="2"/>
      <c r="GHS5953" s="2"/>
      <c r="GHT5953" s="2"/>
      <c r="GHU5953" s="2"/>
      <c r="GHV5953" s="2"/>
      <c r="GHW5953" s="2"/>
      <c r="GHX5953" s="2"/>
      <c r="GHY5953" s="2"/>
      <c r="GHZ5953" s="2"/>
      <c r="GIA5953" s="2"/>
      <c r="GIB5953" s="2"/>
      <c r="GIC5953" s="2"/>
      <c r="GID5953" s="2"/>
      <c r="GIE5953" s="2"/>
      <c r="GIF5953" s="2"/>
      <c r="GIG5953" s="2"/>
      <c r="GIH5953" s="2"/>
      <c r="GII5953" s="2"/>
      <c r="GIJ5953" s="2"/>
      <c r="GIK5953" s="2"/>
      <c r="GIL5953" s="2"/>
      <c r="GIM5953" s="2"/>
      <c r="GIN5953" s="2"/>
      <c r="GIO5953" s="2"/>
      <c r="GIP5953" s="2"/>
      <c r="GIQ5953" s="2"/>
      <c r="GIR5953" s="2"/>
      <c r="GIS5953" s="2"/>
      <c r="GIT5953" s="2"/>
      <c r="GIU5953" s="2"/>
      <c r="GIV5953" s="2"/>
      <c r="GIW5953" s="2"/>
      <c r="GIX5953" s="2"/>
      <c r="GIY5953" s="2"/>
      <c r="GIZ5953" s="2"/>
      <c r="GJA5953" s="2"/>
      <c r="GJB5953" s="2"/>
      <c r="GJC5953" s="2"/>
      <c r="GJD5953" s="2"/>
      <c r="GJE5953" s="2"/>
      <c r="GJF5953" s="2"/>
      <c r="GJG5953" s="2"/>
      <c r="GJH5953" s="2"/>
      <c r="GJI5953" s="2"/>
      <c r="GJJ5953" s="2"/>
      <c r="GJK5953" s="2"/>
      <c r="GJL5953" s="2"/>
      <c r="GJM5953" s="2"/>
      <c r="GJN5953" s="2"/>
      <c r="GJO5953" s="2"/>
      <c r="GJP5953" s="2"/>
      <c r="GJQ5953" s="2"/>
      <c r="GJR5953" s="2"/>
      <c r="GJS5953" s="2"/>
      <c r="GJT5953" s="2"/>
      <c r="GJU5953" s="2"/>
      <c r="GJV5953" s="2"/>
      <c r="GJW5953" s="2"/>
      <c r="GJX5953" s="2"/>
      <c r="GJY5953" s="2"/>
      <c r="GJZ5953" s="2"/>
      <c r="GKA5953" s="2"/>
      <c r="GKB5953" s="2"/>
      <c r="GKC5953" s="2"/>
      <c r="GKD5953" s="2"/>
      <c r="GKE5953" s="2"/>
      <c r="GKF5953" s="2"/>
      <c r="GKG5953" s="2"/>
      <c r="GKH5953" s="2"/>
      <c r="GKI5953" s="2"/>
      <c r="GKJ5953" s="2"/>
      <c r="GKK5953" s="2"/>
      <c r="GKL5953" s="2"/>
      <c r="GKM5953" s="2"/>
      <c r="GKN5953" s="2"/>
      <c r="GKO5953" s="2"/>
      <c r="GKP5953" s="2"/>
      <c r="GKQ5953" s="2"/>
      <c r="GKR5953" s="2"/>
      <c r="GKS5953" s="2"/>
      <c r="GKT5953" s="2"/>
      <c r="GKU5953" s="2"/>
      <c r="GKV5953" s="2"/>
      <c r="GKW5953" s="2"/>
      <c r="GKX5953" s="2"/>
      <c r="GKY5953" s="2"/>
      <c r="GKZ5953" s="2"/>
      <c r="GLA5953" s="2"/>
      <c r="GLB5953" s="2"/>
      <c r="GLC5953" s="2"/>
      <c r="GLD5953" s="2"/>
      <c r="GLE5953" s="2"/>
      <c r="GLF5953" s="2"/>
      <c r="GLG5953" s="2"/>
      <c r="GLH5953" s="2"/>
      <c r="GLI5953" s="2"/>
      <c r="GLJ5953" s="2"/>
      <c r="GLK5953" s="2"/>
      <c r="GLL5953" s="2"/>
      <c r="GLM5953" s="2"/>
      <c r="GLN5953" s="2"/>
      <c r="GLO5953" s="2"/>
      <c r="GLP5953" s="2"/>
      <c r="GLQ5953" s="2"/>
      <c r="GLR5953" s="2"/>
      <c r="GLS5953" s="2"/>
      <c r="GLT5953" s="2"/>
      <c r="GLU5953" s="2"/>
      <c r="GLV5953" s="2"/>
      <c r="GLW5953" s="2"/>
      <c r="GLX5953" s="2"/>
      <c r="GLY5953" s="2"/>
      <c r="GLZ5953" s="2"/>
      <c r="GMA5953" s="2"/>
      <c r="GMB5953" s="2"/>
      <c r="GMC5953" s="2"/>
      <c r="GMD5953" s="2"/>
      <c r="GME5953" s="2"/>
      <c r="GMF5953" s="2"/>
      <c r="GMG5953" s="2"/>
      <c r="GMH5953" s="2"/>
      <c r="GMI5953" s="2"/>
      <c r="GMJ5953" s="2"/>
      <c r="GMK5953" s="2"/>
      <c r="GML5953" s="2"/>
      <c r="GMM5953" s="2"/>
      <c r="GMN5953" s="2"/>
      <c r="GMO5953" s="2"/>
      <c r="GMP5953" s="2"/>
      <c r="GMQ5953" s="2"/>
      <c r="GMR5953" s="2"/>
      <c r="GMS5953" s="2"/>
      <c r="GMT5953" s="2"/>
      <c r="GMU5953" s="2"/>
      <c r="GMV5953" s="2"/>
      <c r="GMW5953" s="2"/>
      <c r="GMX5953" s="2"/>
      <c r="GMY5953" s="2"/>
      <c r="GMZ5953" s="2"/>
      <c r="GNA5953" s="2"/>
      <c r="GNB5953" s="2"/>
      <c r="GNC5953" s="2"/>
      <c r="GND5953" s="2"/>
      <c r="GNE5953" s="2"/>
      <c r="GNF5953" s="2"/>
      <c r="GNG5953" s="2"/>
      <c r="GNH5953" s="2"/>
      <c r="GNI5953" s="2"/>
      <c r="GNJ5953" s="2"/>
      <c r="GNK5953" s="2"/>
      <c r="GNL5953" s="2"/>
      <c r="GNM5953" s="2"/>
      <c r="GNN5953" s="2"/>
      <c r="GNO5953" s="2"/>
      <c r="GNP5953" s="2"/>
      <c r="GNQ5953" s="2"/>
      <c r="GNR5953" s="2"/>
      <c r="GNS5953" s="2"/>
      <c r="GNT5953" s="2"/>
      <c r="GNU5953" s="2"/>
      <c r="GNV5953" s="2"/>
      <c r="GNW5953" s="2"/>
      <c r="GNX5953" s="2"/>
      <c r="GNY5953" s="2"/>
      <c r="GNZ5953" s="2"/>
      <c r="GOA5953" s="2"/>
      <c r="GOB5953" s="2"/>
      <c r="GOC5953" s="2"/>
      <c r="GOD5953" s="2"/>
      <c r="GOE5953" s="2"/>
      <c r="GOF5953" s="2"/>
      <c r="GOG5953" s="2"/>
      <c r="GOH5953" s="2"/>
      <c r="GOI5953" s="2"/>
      <c r="GOJ5953" s="2"/>
      <c r="GOK5953" s="2"/>
      <c r="GOL5953" s="2"/>
      <c r="GOM5953" s="2"/>
      <c r="GON5953" s="2"/>
      <c r="GOO5953" s="2"/>
      <c r="GOP5953" s="2"/>
      <c r="GOQ5953" s="2"/>
      <c r="GOR5953" s="2"/>
      <c r="GOS5953" s="2"/>
      <c r="GOT5953" s="2"/>
      <c r="GOU5953" s="2"/>
      <c r="GOV5953" s="2"/>
      <c r="GOW5953" s="2"/>
      <c r="GOX5953" s="2"/>
      <c r="GOY5953" s="2"/>
      <c r="GOZ5953" s="2"/>
      <c r="GPA5953" s="2"/>
      <c r="GPB5953" s="2"/>
      <c r="GPC5953" s="2"/>
      <c r="GPD5953" s="2"/>
      <c r="GPE5953" s="2"/>
      <c r="GPF5953" s="2"/>
      <c r="GPG5953" s="2"/>
      <c r="GPH5953" s="2"/>
      <c r="GPI5953" s="2"/>
      <c r="GPJ5953" s="2"/>
      <c r="GPK5953" s="2"/>
      <c r="GPL5953" s="2"/>
      <c r="GPM5953" s="2"/>
      <c r="GPN5953" s="2"/>
      <c r="GPO5953" s="2"/>
      <c r="GPP5953" s="2"/>
      <c r="GPQ5953" s="2"/>
      <c r="GPR5953" s="2"/>
      <c r="GPS5953" s="2"/>
      <c r="GPT5953" s="2"/>
      <c r="GPU5953" s="2"/>
      <c r="GPV5953" s="2"/>
      <c r="GPW5953" s="2"/>
      <c r="GPX5953" s="2"/>
      <c r="GPY5953" s="2"/>
      <c r="GPZ5953" s="2"/>
      <c r="GQA5953" s="2"/>
      <c r="GQB5953" s="2"/>
      <c r="GQC5953" s="2"/>
      <c r="GQD5953" s="2"/>
      <c r="GQE5953" s="2"/>
      <c r="GQF5953" s="2"/>
      <c r="GQG5953" s="2"/>
      <c r="GQH5953" s="2"/>
      <c r="GQI5953" s="2"/>
      <c r="GQJ5953" s="2"/>
      <c r="GQK5953" s="2"/>
      <c r="GQL5953" s="2"/>
      <c r="GQM5953" s="2"/>
      <c r="GQN5953" s="2"/>
      <c r="GQO5953" s="2"/>
      <c r="GQP5953" s="2"/>
      <c r="GQQ5953" s="2"/>
      <c r="GQR5953" s="2"/>
      <c r="GQS5953" s="2"/>
      <c r="GQT5953" s="2"/>
      <c r="GQU5953" s="2"/>
      <c r="GQV5953" s="2"/>
      <c r="GQW5953" s="2"/>
      <c r="GQX5953" s="2"/>
      <c r="GQY5953" s="2"/>
      <c r="GQZ5953" s="2"/>
      <c r="GRA5953" s="2"/>
      <c r="GRB5953" s="2"/>
      <c r="GRC5953" s="2"/>
      <c r="GRD5953" s="2"/>
      <c r="GRE5953" s="2"/>
      <c r="GRF5953" s="2"/>
      <c r="GRG5953" s="2"/>
      <c r="GRH5953" s="2"/>
      <c r="GRI5953" s="2"/>
      <c r="GRJ5953" s="2"/>
      <c r="GRK5953" s="2"/>
      <c r="GRL5953" s="2"/>
      <c r="GRM5953" s="2"/>
      <c r="GRN5953" s="2"/>
      <c r="GRO5953" s="2"/>
      <c r="GRP5953" s="2"/>
      <c r="GRQ5953" s="2"/>
      <c r="GRR5953" s="2"/>
      <c r="GRS5953" s="2"/>
      <c r="GRT5953" s="2"/>
      <c r="GRU5953" s="2"/>
      <c r="GRV5953" s="2"/>
      <c r="GRW5953" s="2"/>
      <c r="GRX5953" s="2"/>
      <c r="GRY5953" s="2"/>
      <c r="GRZ5953" s="2"/>
      <c r="GSA5953" s="2"/>
      <c r="GSB5953" s="2"/>
      <c r="GSC5953" s="2"/>
      <c r="GSD5953" s="2"/>
      <c r="GSE5953" s="2"/>
      <c r="GSF5953" s="2"/>
      <c r="GSG5953" s="2"/>
      <c r="GSH5953" s="2"/>
      <c r="GSI5953" s="2"/>
      <c r="GSJ5953" s="2"/>
      <c r="GSK5953" s="2"/>
      <c r="GSL5953" s="2"/>
      <c r="GSM5953" s="2"/>
      <c r="GSN5953" s="2"/>
      <c r="GSO5953" s="2"/>
      <c r="GSP5953" s="2"/>
      <c r="GSQ5953" s="2"/>
      <c r="GSR5953" s="2"/>
      <c r="GSS5953" s="2"/>
      <c r="GST5953" s="2"/>
      <c r="GSU5953" s="2"/>
      <c r="GSV5953" s="2"/>
      <c r="GSW5953" s="2"/>
      <c r="GSX5953" s="2"/>
      <c r="GSY5953" s="2"/>
      <c r="GSZ5953" s="2"/>
      <c r="GTA5953" s="2"/>
      <c r="GTB5953" s="2"/>
      <c r="GTC5953" s="2"/>
      <c r="GTD5953" s="2"/>
      <c r="GTE5953" s="2"/>
      <c r="GTF5953" s="2"/>
      <c r="GTG5953" s="2"/>
      <c r="GTH5953" s="2"/>
      <c r="GTI5953" s="2"/>
      <c r="GTJ5953" s="2"/>
      <c r="GTK5953" s="2"/>
      <c r="GTL5953" s="2"/>
      <c r="GTM5953" s="2"/>
      <c r="GTN5953" s="2"/>
      <c r="GTO5953" s="2"/>
      <c r="GTP5953" s="2"/>
      <c r="GTQ5953" s="2"/>
      <c r="GTR5953" s="2"/>
      <c r="GTS5953" s="2"/>
      <c r="GTT5953" s="2"/>
      <c r="GTU5953" s="2"/>
      <c r="GTV5953" s="2"/>
      <c r="GTW5953" s="2"/>
      <c r="GTX5953" s="2"/>
      <c r="GTY5953" s="2"/>
      <c r="GTZ5953" s="2"/>
      <c r="GUA5953" s="2"/>
      <c r="GUB5953" s="2"/>
      <c r="GUC5953" s="2"/>
      <c r="GUD5953" s="2"/>
      <c r="GUE5953" s="2"/>
      <c r="GUF5953" s="2"/>
      <c r="GUG5953" s="2"/>
      <c r="GUH5953" s="2"/>
      <c r="GUI5953" s="2"/>
      <c r="GUJ5953" s="2"/>
      <c r="GUK5953" s="2"/>
      <c r="GUL5953" s="2"/>
      <c r="GUM5953" s="2"/>
      <c r="GUN5953" s="2"/>
      <c r="GUO5953" s="2"/>
      <c r="GUP5953" s="2"/>
      <c r="GUQ5953" s="2"/>
      <c r="GUR5953" s="2"/>
      <c r="GUS5953" s="2"/>
      <c r="GUT5953" s="2"/>
      <c r="GUU5953" s="2"/>
      <c r="GUV5953" s="2"/>
      <c r="GUW5953" s="2"/>
      <c r="GUX5953" s="2"/>
      <c r="GUY5953" s="2"/>
      <c r="GUZ5953" s="2"/>
      <c r="GVA5953" s="2"/>
      <c r="GVB5953" s="2"/>
      <c r="GVC5953" s="2"/>
      <c r="GVD5953" s="2"/>
      <c r="GVE5953" s="2"/>
      <c r="GVF5953" s="2"/>
      <c r="GVG5953" s="2"/>
      <c r="GVH5953" s="2"/>
      <c r="GVI5953" s="2"/>
      <c r="GVJ5953" s="2"/>
      <c r="GVK5953" s="2"/>
      <c r="GVL5953" s="2"/>
      <c r="GVM5953" s="2"/>
      <c r="GVN5953" s="2"/>
      <c r="GVO5953" s="2"/>
      <c r="GVP5953" s="2"/>
      <c r="GVQ5953" s="2"/>
      <c r="GVR5953" s="2"/>
      <c r="GVS5953" s="2"/>
      <c r="GVT5953" s="2"/>
      <c r="GVU5953" s="2"/>
      <c r="GVV5953" s="2"/>
      <c r="GVW5953" s="2"/>
      <c r="GVX5953" s="2"/>
      <c r="GVY5953" s="2"/>
      <c r="GVZ5953" s="2"/>
      <c r="GWA5953" s="2"/>
      <c r="GWB5953" s="2"/>
      <c r="GWC5953" s="2"/>
      <c r="GWD5953" s="2"/>
      <c r="GWE5953" s="2"/>
      <c r="GWF5953" s="2"/>
      <c r="GWG5953" s="2"/>
      <c r="GWH5953" s="2"/>
      <c r="GWI5953" s="2"/>
      <c r="GWJ5953" s="2"/>
      <c r="GWK5953" s="2"/>
      <c r="GWL5953" s="2"/>
      <c r="GWM5953" s="2"/>
      <c r="GWN5953" s="2"/>
      <c r="GWO5953" s="2"/>
      <c r="GWP5953" s="2"/>
      <c r="GWQ5953" s="2"/>
      <c r="GWR5953" s="2"/>
      <c r="GWS5953" s="2"/>
      <c r="GWT5953" s="2"/>
      <c r="GWU5953" s="2"/>
      <c r="GWV5953" s="2"/>
      <c r="GWW5953" s="2"/>
      <c r="GWX5953" s="2"/>
      <c r="GWY5953" s="2"/>
      <c r="GWZ5953" s="2"/>
      <c r="GXA5953" s="2"/>
      <c r="GXB5953" s="2"/>
      <c r="GXC5953" s="2"/>
      <c r="GXD5953" s="2"/>
      <c r="GXE5953" s="2"/>
      <c r="GXF5953" s="2"/>
      <c r="GXG5953" s="2"/>
      <c r="GXH5953" s="2"/>
      <c r="GXI5953" s="2"/>
      <c r="GXJ5953" s="2"/>
      <c r="GXK5953" s="2"/>
      <c r="GXL5953" s="2"/>
      <c r="GXM5953" s="2"/>
      <c r="GXN5953" s="2"/>
      <c r="GXO5953" s="2"/>
      <c r="GXP5953" s="2"/>
      <c r="GXQ5953" s="2"/>
      <c r="GXR5953" s="2"/>
      <c r="GXS5953" s="2"/>
      <c r="GXT5953" s="2"/>
      <c r="GXU5953" s="2"/>
      <c r="GXV5953" s="2"/>
      <c r="GXW5953" s="2"/>
      <c r="GXX5953" s="2"/>
      <c r="GXY5953" s="2"/>
      <c r="GXZ5953" s="2"/>
      <c r="GYA5953" s="2"/>
      <c r="GYB5953" s="2"/>
      <c r="GYC5953" s="2"/>
      <c r="GYD5953" s="2"/>
      <c r="GYE5953" s="2"/>
      <c r="GYF5953" s="2"/>
      <c r="GYG5953" s="2"/>
      <c r="GYH5953" s="2"/>
      <c r="GYI5953" s="2"/>
      <c r="GYJ5953" s="2"/>
      <c r="GYK5953" s="2"/>
      <c r="GYL5953" s="2"/>
      <c r="GYM5953" s="2"/>
      <c r="GYN5953" s="2"/>
      <c r="GYO5953" s="2"/>
      <c r="GYP5953" s="2"/>
      <c r="GYQ5953" s="2"/>
      <c r="GYR5953" s="2"/>
      <c r="GYS5953" s="2"/>
      <c r="GYT5953" s="2"/>
      <c r="GYU5953" s="2"/>
      <c r="GYV5953" s="2"/>
      <c r="GYW5953" s="2"/>
      <c r="GYX5953" s="2"/>
      <c r="GYY5953" s="2"/>
      <c r="GYZ5953" s="2"/>
      <c r="GZA5953" s="2"/>
      <c r="GZB5953" s="2"/>
      <c r="GZC5953" s="2"/>
      <c r="GZD5953" s="2"/>
      <c r="GZE5953" s="2"/>
      <c r="GZF5953" s="2"/>
      <c r="GZG5953" s="2"/>
      <c r="GZH5953" s="2"/>
      <c r="GZI5953" s="2"/>
      <c r="GZJ5953" s="2"/>
      <c r="GZK5953" s="2"/>
      <c r="GZL5953" s="2"/>
      <c r="GZM5953" s="2"/>
      <c r="GZN5953" s="2"/>
      <c r="GZO5953" s="2"/>
      <c r="GZP5953" s="2"/>
      <c r="GZQ5953" s="2"/>
      <c r="GZR5953" s="2"/>
      <c r="GZS5953" s="2"/>
      <c r="GZT5953" s="2"/>
      <c r="GZU5953" s="2"/>
      <c r="GZV5953" s="2"/>
      <c r="GZW5953" s="2"/>
      <c r="GZX5953" s="2"/>
      <c r="GZY5953" s="2"/>
      <c r="GZZ5953" s="2"/>
      <c r="HAA5953" s="2"/>
      <c r="HAB5953" s="2"/>
      <c r="HAC5953" s="2"/>
      <c r="HAD5953" s="2"/>
      <c r="HAE5953" s="2"/>
      <c r="HAF5953" s="2"/>
      <c r="HAG5953" s="2"/>
      <c r="HAH5953" s="2"/>
      <c r="HAI5953" s="2"/>
      <c r="HAJ5953" s="2"/>
      <c r="HAK5953" s="2"/>
      <c r="HAL5953" s="2"/>
      <c r="HAM5953" s="2"/>
      <c r="HAN5953" s="2"/>
      <c r="HAO5953" s="2"/>
      <c r="HAP5953" s="2"/>
      <c r="HAQ5953" s="2"/>
      <c r="HAR5953" s="2"/>
      <c r="HAS5953" s="2"/>
      <c r="HAT5953" s="2"/>
      <c r="HAU5953" s="2"/>
      <c r="HAV5953" s="2"/>
      <c r="HAW5953" s="2"/>
      <c r="HAX5953" s="2"/>
      <c r="HAY5953" s="2"/>
      <c r="HAZ5953" s="2"/>
      <c r="HBA5953" s="2"/>
      <c r="HBB5953" s="2"/>
      <c r="HBC5953" s="2"/>
      <c r="HBD5953" s="2"/>
      <c r="HBE5953" s="2"/>
      <c r="HBF5953" s="2"/>
      <c r="HBG5953" s="2"/>
      <c r="HBH5953" s="2"/>
      <c r="HBI5953" s="2"/>
      <c r="HBJ5953" s="2"/>
      <c r="HBK5953" s="2"/>
      <c r="HBL5953" s="2"/>
      <c r="HBM5953" s="2"/>
      <c r="HBN5953" s="2"/>
      <c r="HBO5953" s="2"/>
      <c r="HBP5953" s="2"/>
      <c r="HBQ5953" s="2"/>
      <c r="HBR5953" s="2"/>
      <c r="HBS5953" s="2"/>
      <c r="HBT5953" s="2"/>
      <c r="HBU5953" s="2"/>
      <c r="HBV5953" s="2"/>
      <c r="HBW5953" s="2"/>
      <c r="HBX5953" s="2"/>
      <c r="HBY5953" s="2"/>
      <c r="HBZ5953" s="2"/>
      <c r="HCA5953" s="2"/>
      <c r="HCB5953" s="2"/>
      <c r="HCC5953" s="2"/>
      <c r="HCD5953" s="2"/>
      <c r="HCE5953" s="2"/>
      <c r="HCF5953" s="2"/>
      <c r="HCG5953" s="2"/>
      <c r="HCH5953" s="2"/>
      <c r="HCI5953" s="2"/>
      <c r="HCJ5953" s="2"/>
      <c r="HCK5953" s="2"/>
      <c r="HCL5953" s="2"/>
      <c r="HCM5953" s="2"/>
      <c r="HCN5953" s="2"/>
      <c r="HCO5953" s="2"/>
      <c r="HCP5953" s="2"/>
      <c r="HCQ5953" s="2"/>
      <c r="HCR5953" s="2"/>
      <c r="HCS5953" s="2"/>
      <c r="HCT5953" s="2"/>
      <c r="HCU5953" s="2"/>
      <c r="HCV5953" s="2"/>
      <c r="HCW5953" s="2"/>
      <c r="HCX5953" s="2"/>
      <c r="HCY5953" s="2"/>
      <c r="HCZ5953" s="2"/>
      <c r="HDA5953" s="2"/>
      <c r="HDB5953" s="2"/>
      <c r="HDC5953" s="2"/>
      <c r="HDD5953" s="2"/>
      <c r="HDE5953" s="2"/>
      <c r="HDF5953" s="2"/>
      <c r="HDG5953" s="2"/>
      <c r="HDH5953" s="2"/>
      <c r="HDI5953" s="2"/>
      <c r="HDJ5953" s="2"/>
      <c r="HDK5953" s="2"/>
      <c r="HDL5953" s="2"/>
      <c r="HDM5953" s="2"/>
      <c r="HDN5953" s="2"/>
      <c r="HDO5953" s="2"/>
      <c r="HDP5953" s="2"/>
      <c r="HDQ5953" s="2"/>
      <c r="HDR5953" s="2"/>
      <c r="HDS5953" s="2"/>
      <c r="HDT5953" s="2"/>
      <c r="HDU5953" s="2"/>
      <c r="HDV5953" s="2"/>
      <c r="HDW5953" s="2"/>
      <c r="HDX5953" s="2"/>
      <c r="HDY5953" s="2"/>
      <c r="HDZ5953" s="2"/>
      <c r="HEA5953" s="2"/>
      <c r="HEB5953" s="2"/>
      <c r="HEC5953" s="2"/>
      <c r="HED5953" s="2"/>
      <c r="HEE5953" s="2"/>
      <c r="HEF5953" s="2"/>
      <c r="HEG5953" s="2"/>
      <c r="HEH5953" s="2"/>
      <c r="HEI5953" s="2"/>
      <c r="HEJ5953" s="2"/>
      <c r="HEK5953" s="2"/>
      <c r="HEL5953" s="2"/>
      <c r="HEM5953" s="2"/>
      <c r="HEN5953" s="2"/>
      <c r="HEO5953" s="2"/>
      <c r="HEP5953" s="2"/>
      <c r="HEQ5953" s="2"/>
      <c r="HER5953" s="2"/>
      <c r="HES5953" s="2"/>
      <c r="HET5953" s="2"/>
      <c r="HEU5953" s="2"/>
      <c r="HEV5953" s="2"/>
      <c r="HEW5953" s="2"/>
      <c r="HEX5953" s="2"/>
      <c r="HEY5953" s="2"/>
      <c r="HEZ5953" s="2"/>
      <c r="HFA5953" s="2"/>
      <c r="HFB5953" s="2"/>
      <c r="HFC5953" s="2"/>
      <c r="HFD5953" s="2"/>
      <c r="HFE5953" s="2"/>
      <c r="HFF5953" s="2"/>
      <c r="HFG5953" s="2"/>
      <c r="HFH5953" s="2"/>
      <c r="HFI5953" s="2"/>
      <c r="HFJ5953" s="2"/>
      <c r="HFK5953" s="2"/>
      <c r="HFL5953" s="2"/>
      <c r="HFM5953" s="2"/>
      <c r="HFN5953" s="2"/>
      <c r="HFO5953" s="2"/>
      <c r="HFP5953" s="2"/>
      <c r="HFQ5953" s="2"/>
      <c r="HFR5953" s="2"/>
      <c r="HFS5953" s="2"/>
      <c r="HFT5953" s="2"/>
      <c r="HFU5953" s="2"/>
      <c r="HFV5953" s="2"/>
      <c r="HFW5953" s="2"/>
      <c r="HFX5953" s="2"/>
      <c r="HFY5953" s="2"/>
      <c r="HFZ5953" s="2"/>
      <c r="HGA5953" s="2"/>
      <c r="HGB5953" s="2"/>
      <c r="HGC5953" s="2"/>
      <c r="HGD5953" s="2"/>
      <c r="HGE5953" s="2"/>
      <c r="HGF5953" s="2"/>
      <c r="HGG5953" s="2"/>
      <c r="HGH5953" s="2"/>
      <c r="HGI5953" s="2"/>
      <c r="HGJ5953" s="2"/>
      <c r="HGK5953" s="2"/>
      <c r="HGL5953" s="2"/>
      <c r="HGM5953" s="2"/>
      <c r="HGN5953" s="2"/>
      <c r="HGO5953" s="2"/>
      <c r="HGP5953" s="2"/>
      <c r="HGQ5953" s="2"/>
      <c r="HGR5953" s="2"/>
      <c r="HGS5953" s="2"/>
      <c r="HGT5953" s="2"/>
      <c r="HGU5953" s="2"/>
      <c r="HGV5953" s="2"/>
      <c r="HGW5953" s="2"/>
      <c r="HGX5953" s="2"/>
      <c r="HGY5953" s="2"/>
      <c r="HGZ5953" s="2"/>
      <c r="HHA5953" s="2"/>
      <c r="HHB5953" s="2"/>
      <c r="HHC5953" s="2"/>
      <c r="HHD5953" s="2"/>
      <c r="HHE5953" s="2"/>
      <c r="HHF5953" s="2"/>
      <c r="HHG5953" s="2"/>
      <c r="HHH5953" s="2"/>
      <c r="HHI5953" s="2"/>
      <c r="HHJ5953" s="2"/>
      <c r="HHK5953" s="2"/>
      <c r="HHL5953" s="2"/>
      <c r="HHM5953" s="2"/>
      <c r="HHN5953" s="2"/>
      <c r="HHO5953" s="2"/>
      <c r="HHP5953" s="2"/>
      <c r="HHQ5953" s="2"/>
      <c r="HHR5953" s="2"/>
      <c r="HHS5953" s="2"/>
      <c r="HHT5953" s="2"/>
      <c r="HHU5953" s="2"/>
      <c r="HHV5953" s="2"/>
      <c r="HHW5953" s="2"/>
      <c r="HHX5953" s="2"/>
      <c r="HHY5953" s="2"/>
      <c r="HHZ5953" s="2"/>
      <c r="HIA5953" s="2"/>
      <c r="HIB5953" s="2"/>
      <c r="HIC5953" s="2"/>
      <c r="HID5953" s="2"/>
      <c r="HIE5953" s="2"/>
      <c r="HIF5953" s="2"/>
      <c r="HIG5953" s="2"/>
      <c r="HIH5953" s="2"/>
      <c r="HII5953" s="2"/>
      <c r="HIJ5953" s="2"/>
      <c r="HIK5953" s="2"/>
      <c r="HIL5953" s="2"/>
      <c r="HIM5953" s="2"/>
      <c r="HIN5953" s="2"/>
      <c r="HIO5953" s="2"/>
      <c r="HIP5953" s="2"/>
      <c r="HIQ5953" s="2"/>
      <c r="HIR5953" s="2"/>
      <c r="HIS5953" s="2"/>
      <c r="HIT5953" s="2"/>
      <c r="HIU5953" s="2"/>
      <c r="HIV5953" s="2"/>
      <c r="HIW5953" s="2"/>
      <c r="HIX5953" s="2"/>
      <c r="HIY5953" s="2"/>
      <c r="HIZ5953" s="2"/>
      <c r="HJA5953" s="2"/>
      <c r="HJB5953" s="2"/>
      <c r="HJC5953" s="2"/>
      <c r="HJD5953" s="2"/>
      <c r="HJE5953" s="2"/>
      <c r="HJF5953" s="2"/>
      <c r="HJG5953" s="2"/>
      <c r="HJH5953" s="2"/>
      <c r="HJI5953" s="2"/>
      <c r="HJJ5953" s="2"/>
      <c r="HJK5953" s="2"/>
      <c r="HJL5953" s="2"/>
      <c r="HJM5953" s="2"/>
      <c r="HJN5953" s="2"/>
      <c r="HJO5953" s="2"/>
      <c r="HJP5953" s="2"/>
      <c r="HJQ5953" s="2"/>
      <c r="HJR5953" s="2"/>
      <c r="HJS5953" s="2"/>
      <c r="HJT5953" s="2"/>
      <c r="HJU5953" s="2"/>
      <c r="HJV5953" s="2"/>
      <c r="HJW5953" s="2"/>
      <c r="HJX5953" s="2"/>
      <c r="HJY5953" s="2"/>
      <c r="HJZ5953" s="2"/>
      <c r="HKA5953" s="2"/>
      <c r="HKB5953" s="2"/>
      <c r="HKC5953" s="2"/>
      <c r="HKD5953" s="2"/>
      <c r="HKE5953" s="2"/>
      <c r="HKF5953" s="2"/>
      <c r="HKG5953" s="2"/>
      <c r="HKH5953" s="2"/>
      <c r="HKI5953" s="2"/>
      <c r="HKJ5953" s="2"/>
      <c r="HKK5953" s="2"/>
      <c r="HKL5953" s="2"/>
      <c r="HKM5953" s="2"/>
      <c r="HKN5953" s="2"/>
      <c r="HKO5953" s="2"/>
      <c r="HKP5953" s="2"/>
      <c r="HKQ5953" s="2"/>
      <c r="HKR5953" s="2"/>
      <c r="HKS5953" s="2"/>
      <c r="HKT5953" s="2"/>
      <c r="HKU5953" s="2"/>
      <c r="HKV5953" s="2"/>
      <c r="HKW5953" s="2"/>
      <c r="HKX5953" s="2"/>
      <c r="HKY5953" s="2"/>
      <c r="HKZ5953" s="2"/>
      <c r="HLA5953" s="2"/>
      <c r="HLB5953" s="2"/>
      <c r="HLC5953" s="2"/>
      <c r="HLD5953" s="2"/>
      <c r="HLE5953" s="2"/>
      <c r="HLF5953" s="2"/>
      <c r="HLG5953" s="2"/>
      <c r="HLH5953" s="2"/>
      <c r="HLI5953" s="2"/>
      <c r="HLJ5953" s="2"/>
      <c r="HLK5953" s="2"/>
      <c r="HLL5953" s="2"/>
      <c r="HLM5953" s="2"/>
      <c r="HLN5953" s="2"/>
      <c r="HLO5953" s="2"/>
      <c r="HLP5953" s="2"/>
      <c r="HLQ5953" s="2"/>
      <c r="HLR5953" s="2"/>
      <c r="HLS5953" s="2"/>
      <c r="HLT5953" s="2"/>
      <c r="HLU5953" s="2"/>
      <c r="HLV5953" s="2"/>
      <c r="HLW5953" s="2"/>
      <c r="HLX5953" s="2"/>
      <c r="HLY5953" s="2"/>
      <c r="HLZ5953" s="2"/>
      <c r="HMA5953" s="2"/>
      <c r="HMB5953" s="2"/>
      <c r="HMC5953" s="2"/>
      <c r="HMD5953" s="2"/>
      <c r="HME5953" s="2"/>
      <c r="HMF5953" s="2"/>
      <c r="HMG5953" s="2"/>
      <c r="HMH5953" s="2"/>
      <c r="HMI5953" s="2"/>
      <c r="HMJ5953" s="2"/>
      <c r="HMK5953" s="2"/>
      <c r="HML5953" s="2"/>
      <c r="HMM5953" s="2"/>
      <c r="HMN5953" s="2"/>
      <c r="HMO5953" s="2"/>
      <c r="HMP5953" s="2"/>
      <c r="HMQ5953" s="2"/>
      <c r="HMR5953" s="2"/>
      <c r="HMS5953" s="2"/>
      <c r="HMT5953" s="2"/>
      <c r="HMU5953" s="2"/>
      <c r="HMV5953" s="2"/>
      <c r="HMW5953" s="2"/>
      <c r="HMX5953" s="2"/>
      <c r="HMY5953" s="2"/>
      <c r="HMZ5953" s="2"/>
      <c r="HNA5953" s="2"/>
      <c r="HNB5953" s="2"/>
      <c r="HNC5953" s="2"/>
      <c r="HND5953" s="2"/>
      <c r="HNE5953" s="2"/>
      <c r="HNF5953" s="2"/>
      <c r="HNG5953" s="2"/>
      <c r="HNH5953" s="2"/>
      <c r="HNI5953" s="2"/>
      <c r="HNJ5953" s="2"/>
      <c r="HNK5953" s="2"/>
      <c r="HNL5953" s="2"/>
      <c r="HNM5953" s="2"/>
      <c r="HNN5953" s="2"/>
      <c r="HNO5953" s="2"/>
      <c r="HNP5953" s="2"/>
      <c r="HNQ5953" s="2"/>
      <c r="HNR5953" s="2"/>
      <c r="HNS5953" s="2"/>
      <c r="HNT5953" s="2"/>
      <c r="HNU5953" s="2"/>
      <c r="HNV5953" s="2"/>
      <c r="HNW5953" s="2"/>
      <c r="HNX5953" s="2"/>
      <c r="HNY5953" s="2"/>
      <c r="HNZ5953" s="2"/>
      <c r="HOA5953" s="2"/>
      <c r="HOB5953" s="2"/>
      <c r="HOC5953" s="2"/>
      <c r="HOD5953" s="2"/>
      <c r="HOE5953" s="2"/>
      <c r="HOF5953" s="2"/>
      <c r="HOG5953" s="2"/>
      <c r="HOH5953" s="2"/>
      <c r="HOI5953" s="2"/>
      <c r="HOJ5953" s="2"/>
      <c r="HOK5953" s="2"/>
      <c r="HOL5953" s="2"/>
      <c r="HOM5953" s="2"/>
      <c r="HON5953" s="2"/>
      <c r="HOO5953" s="2"/>
      <c r="HOP5953" s="2"/>
      <c r="HOQ5953" s="2"/>
      <c r="HOR5953" s="2"/>
      <c r="HOS5953" s="2"/>
      <c r="HOT5953" s="2"/>
      <c r="HOU5953" s="2"/>
      <c r="HOV5953" s="2"/>
      <c r="HOW5953" s="2"/>
      <c r="HOX5953" s="2"/>
      <c r="HOY5953" s="2"/>
      <c r="HOZ5953" s="2"/>
      <c r="HPA5953" s="2"/>
      <c r="HPB5953" s="2"/>
      <c r="HPC5953" s="2"/>
      <c r="HPD5953" s="2"/>
      <c r="HPE5953" s="2"/>
      <c r="HPF5953" s="2"/>
      <c r="HPG5953" s="2"/>
      <c r="HPH5953" s="2"/>
      <c r="HPI5953" s="2"/>
      <c r="HPJ5953" s="2"/>
      <c r="HPK5953" s="2"/>
      <c r="HPL5953" s="2"/>
      <c r="HPM5953" s="2"/>
      <c r="HPN5953" s="2"/>
      <c r="HPO5953" s="2"/>
      <c r="HPP5953" s="2"/>
      <c r="HPQ5953" s="2"/>
      <c r="HPR5953" s="2"/>
      <c r="HPS5953" s="2"/>
      <c r="HPT5953" s="2"/>
      <c r="HPU5953" s="2"/>
      <c r="HPV5953" s="2"/>
      <c r="HPW5953" s="2"/>
      <c r="HPX5953" s="2"/>
      <c r="HPY5953" s="2"/>
      <c r="HPZ5953" s="2"/>
      <c r="HQA5953" s="2"/>
      <c r="HQB5953" s="2"/>
      <c r="HQC5953" s="2"/>
      <c r="HQD5953" s="2"/>
      <c r="HQE5953" s="2"/>
      <c r="HQF5953" s="2"/>
      <c r="HQG5953" s="2"/>
      <c r="HQH5953" s="2"/>
      <c r="HQI5953" s="2"/>
      <c r="HQJ5953" s="2"/>
      <c r="HQK5953" s="2"/>
      <c r="HQL5953" s="2"/>
      <c r="HQM5953" s="2"/>
      <c r="HQN5953" s="2"/>
      <c r="HQO5953" s="2"/>
      <c r="HQP5953" s="2"/>
      <c r="HQQ5953" s="2"/>
      <c r="HQR5953" s="2"/>
      <c r="HQS5953" s="2"/>
      <c r="HQT5953" s="2"/>
      <c r="HQU5953" s="2"/>
      <c r="HQV5953" s="2"/>
      <c r="HQW5953" s="2"/>
      <c r="HQX5953" s="2"/>
      <c r="HQY5953" s="2"/>
      <c r="HQZ5953" s="2"/>
      <c r="HRA5953" s="2"/>
      <c r="HRB5953" s="2"/>
      <c r="HRC5953" s="2"/>
      <c r="HRD5953" s="2"/>
      <c r="HRE5953" s="2"/>
      <c r="HRF5953" s="2"/>
      <c r="HRG5953" s="2"/>
      <c r="HRH5953" s="2"/>
      <c r="HRI5953" s="2"/>
      <c r="HRJ5953" s="2"/>
      <c r="HRK5953" s="2"/>
      <c r="HRL5953" s="2"/>
      <c r="HRM5953" s="2"/>
      <c r="HRN5953" s="2"/>
      <c r="HRO5953" s="2"/>
      <c r="HRP5953" s="2"/>
      <c r="HRQ5953" s="2"/>
      <c r="HRR5953" s="2"/>
      <c r="HRS5953" s="2"/>
      <c r="HRT5953" s="2"/>
      <c r="HRU5953" s="2"/>
      <c r="HRV5953" s="2"/>
      <c r="HRW5953" s="2"/>
      <c r="HRX5953" s="2"/>
      <c r="HRY5953" s="2"/>
      <c r="HRZ5953" s="2"/>
      <c r="HSA5953" s="2"/>
      <c r="HSB5953" s="2"/>
      <c r="HSC5953" s="2"/>
      <c r="HSD5953" s="2"/>
      <c r="HSE5953" s="2"/>
      <c r="HSF5953" s="2"/>
      <c r="HSG5953" s="2"/>
      <c r="HSH5953" s="2"/>
      <c r="HSI5953" s="2"/>
      <c r="HSJ5953" s="2"/>
      <c r="HSK5953" s="2"/>
      <c r="HSL5953" s="2"/>
      <c r="HSM5953" s="2"/>
      <c r="HSN5953" s="2"/>
      <c r="HSO5953" s="2"/>
      <c r="HSP5953" s="2"/>
      <c r="HSQ5953" s="2"/>
      <c r="HSR5953" s="2"/>
      <c r="HSS5953" s="2"/>
      <c r="HST5953" s="2"/>
      <c r="HSU5953" s="2"/>
      <c r="HSV5953" s="2"/>
      <c r="HSW5953" s="2"/>
      <c r="HSX5953" s="2"/>
      <c r="HSY5953" s="2"/>
      <c r="HSZ5953" s="2"/>
      <c r="HTA5953" s="2"/>
      <c r="HTB5953" s="2"/>
      <c r="HTC5953" s="2"/>
      <c r="HTD5953" s="2"/>
      <c r="HTE5953" s="2"/>
      <c r="HTF5953" s="2"/>
      <c r="HTG5953" s="2"/>
      <c r="HTH5953" s="2"/>
      <c r="HTI5953" s="2"/>
      <c r="HTJ5953" s="2"/>
      <c r="HTK5953" s="2"/>
      <c r="HTL5953" s="2"/>
      <c r="HTM5953" s="2"/>
      <c r="HTN5953" s="2"/>
      <c r="HTO5953" s="2"/>
      <c r="HTP5953" s="2"/>
      <c r="HTQ5953" s="2"/>
      <c r="HTR5953" s="2"/>
      <c r="HTS5953" s="2"/>
      <c r="HTT5953" s="2"/>
      <c r="HTU5953" s="2"/>
      <c r="HTV5953" s="2"/>
      <c r="HTW5953" s="2"/>
      <c r="HTX5953" s="2"/>
      <c r="HTY5953" s="2"/>
      <c r="HTZ5953" s="2"/>
      <c r="HUA5953" s="2"/>
      <c r="HUB5953" s="2"/>
      <c r="HUC5953" s="2"/>
      <c r="HUD5953" s="2"/>
      <c r="HUE5953" s="2"/>
      <c r="HUF5953" s="2"/>
      <c r="HUG5953" s="2"/>
      <c r="HUH5953" s="2"/>
      <c r="HUI5953" s="2"/>
      <c r="HUJ5953" s="2"/>
      <c r="HUK5953" s="2"/>
      <c r="HUL5953" s="2"/>
      <c r="HUM5953" s="2"/>
      <c r="HUN5953" s="2"/>
      <c r="HUO5953" s="2"/>
      <c r="HUP5953" s="2"/>
      <c r="HUQ5953" s="2"/>
      <c r="HUR5953" s="2"/>
      <c r="HUS5953" s="2"/>
      <c r="HUT5953" s="2"/>
      <c r="HUU5953" s="2"/>
      <c r="HUV5953" s="2"/>
      <c r="HUW5953" s="2"/>
      <c r="HUX5953" s="2"/>
      <c r="HUY5953" s="2"/>
      <c r="HUZ5953" s="2"/>
      <c r="HVA5953" s="2"/>
      <c r="HVB5953" s="2"/>
      <c r="HVC5953" s="2"/>
      <c r="HVD5953" s="2"/>
      <c r="HVE5953" s="2"/>
      <c r="HVF5953" s="2"/>
      <c r="HVG5953" s="2"/>
      <c r="HVH5953" s="2"/>
      <c r="HVI5953" s="2"/>
      <c r="HVJ5953" s="2"/>
      <c r="HVK5953" s="2"/>
      <c r="HVL5953" s="2"/>
      <c r="HVM5953" s="2"/>
      <c r="HVN5953" s="2"/>
      <c r="HVO5953" s="2"/>
      <c r="HVP5953" s="2"/>
      <c r="HVQ5953" s="2"/>
      <c r="HVR5953" s="2"/>
      <c r="HVS5953" s="2"/>
      <c r="HVT5953" s="2"/>
      <c r="HVU5953" s="2"/>
      <c r="HVV5953" s="2"/>
      <c r="HVW5953" s="2"/>
      <c r="HVX5953" s="2"/>
      <c r="HVY5953" s="2"/>
      <c r="HVZ5953" s="2"/>
      <c r="HWA5953" s="2"/>
      <c r="HWB5953" s="2"/>
      <c r="HWC5953" s="2"/>
      <c r="HWD5953" s="2"/>
      <c r="HWE5953" s="2"/>
      <c r="HWF5953" s="2"/>
      <c r="HWG5953" s="2"/>
      <c r="HWH5953" s="2"/>
      <c r="HWI5953" s="2"/>
      <c r="HWJ5953" s="2"/>
      <c r="HWK5953" s="2"/>
      <c r="HWL5953" s="2"/>
      <c r="HWM5953" s="2"/>
      <c r="HWN5953" s="2"/>
      <c r="HWO5953" s="2"/>
      <c r="HWP5953" s="2"/>
      <c r="HWQ5953" s="2"/>
      <c r="HWR5953" s="2"/>
      <c r="HWS5953" s="2"/>
      <c r="HWT5953" s="2"/>
      <c r="HWU5953" s="2"/>
      <c r="HWV5953" s="2"/>
      <c r="HWW5953" s="2"/>
      <c r="HWX5953" s="2"/>
      <c r="HWY5953" s="2"/>
      <c r="HWZ5953" s="2"/>
      <c r="HXA5953" s="2"/>
      <c r="HXB5953" s="2"/>
      <c r="HXC5953" s="2"/>
      <c r="HXD5953" s="2"/>
      <c r="HXE5953" s="2"/>
      <c r="HXF5953" s="2"/>
      <c r="HXG5953" s="2"/>
      <c r="HXH5953" s="2"/>
      <c r="HXI5953" s="2"/>
      <c r="HXJ5953" s="2"/>
      <c r="HXK5953" s="2"/>
      <c r="HXL5953" s="2"/>
      <c r="HXM5953" s="2"/>
      <c r="HXN5953" s="2"/>
      <c r="HXO5953" s="2"/>
      <c r="HXP5953" s="2"/>
      <c r="HXQ5953" s="2"/>
      <c r="HXR5953" s="2"/>
      <c r="HXS5953" s="2"/>
      <c r="HXT5953" s="2"/>
      <c r="HXU5953" s="2"/>
      <c r="HXV5953" s="2"/>
      <c r="HXW5953" s="2"/>
      <c r="HXX5953" s="2"/>
      <c r="HXY5953" s="2"/>
      <c r="HXZ5953" s="2"/>
      <c r="HYA5953" s="2"/>
      <c r="HYB5953" s="2"/>
      <c r="HYC5953" s="2"/>
      <c r="HYD5953" s="2"/>
      <c r="HYE5953" s="2"/>
      <c r="HYF5953" s="2"/>
      <c r="HYG5953" s="2"/>
      <c r="HYH5953" s="2"/>
      <c r="HYI5953" s="2"/>
      <c r="HYJ5953" s="2"/>
      <c r="HYK5953" s="2"/>
      <c r="HYL5953" s="2"/>
      <c r="HYM5953" s="2"/>
      <c r="HYN5953" s="2"/>
      <c r="HYO5953" s="2"/>
      <c r="HYP5953" s="2"/>
      <c r="HYQ5953" s="2"/>
      <c r="HYR5953" s="2"/>
      <c r="HYS5953" s="2"/>
      <c r="HYT5953" s="2"/>
      <c r="HYU5953" s="2"/>
      <c r="HYV5953" s="2"/>
      <c r="HYW5953" s="2"/>
      <c r="HYX5953" s="2"/>
      <c r="HYY5953" s="2"/>
      <c r="HYZ5953" s="2"/>
      <c r="HZA5953" s="2"/>
      <c r="HZB5953" s="2"/>
      <c r="HZC5953" s="2"/>
      <c r="HZD5953" s="2"/>
      <c r="HZE5953" s="2"/>
      <c r="HZF5953" s="2"/>
      <c r="HZG5953" s="2"/>
      <c r="HZH5953" s="2"/>
      <c r="HZI5953" s="2"/>
      <c r="HZJ5953" s="2"/>
      <c r="HZK5953" s="2"/>
      <c r="HZL5953" s="2"/>
      <c r="HZM5953" s="2"/>
      <c r="HZN5953" s="2"/>
      <c r="HZO5953" s="2"/>
      <c r="HZP5953" s="2"/>
      <c r="HZQ5953" s="2"/>
      <c r="HZR5953" s="2"/>
      <c r="HZS5953" s="2"/>
      <c r="HZT5953" s="2"/>
      <c r="HZU5953" s="2"/>
      <c r="HZV5953" s="2"/>
      <c r="HZW5953" s="2"/>
      <c r="HZX5953" s="2"/>
      <c r="HZY5953" s="2"/>
      <c r="HZZ5953" s="2"/>
      <c r="IAA5953" s="2"/>
      <c r="IAB5953" s="2"/>
      <c r="IAC5953" s="2"/>
      <c r="IAD5953" s="2"/>
      <c r="IAE5953" s="2"/>
      <c r="IAF5953" s="2"/>
      <c r="IAG5953" s="2"/>
      <c r="IAH5953" s="2"/>
      <c r="IAI5953" s="2"/>
      <c r="IAJ5953" s="2"/>
      <c r="IAK5953" s="2"/>
      <c r="IAL5953" s="2"/>
      <c r="IAM5953" s="2"/>
      <c r="IAN5953" s="2"/>
      <c r="IAO5953" s="2"/>
      <c r="IAP5953" s="2"/>
      <c r="IAQ5953" s="2"/>
      <c r="IAR5953" s="2"/>
      <c r="IAS5953" s="2"/>
      <c r="IAT5953" s="2"/>
      <c r="IAU5953" s="2"/>
      <c r="IAV5953" s="2"/>
      <c r="IAW5953" s="2"/>
      <c r="IAX5953" s="2"/>
      <c r="IAY5953" s="2"/>
      <c r="IAZ5953" s="2"/>
      <c r="IBA5953" s="2"/>
      <c r="IBB5953" s="2"/>
      <c r="IBC5953" s="2"/>
      <c r="IBD5953" s="2"/>
      <c r="IBE5953" s="2"/>
      <c r="IBF5953" s="2"/>
      <c r="IBG5953" s="2"/>
      <c r="IBH5953" s="2"/>
      <c r="IBI5953" s="2"/>
      <c r="IBJ5953" s="2"/>
      <c r="IBK5953" s="2"/>
      <c r="IBL5953" s="2"/>
      <c r="IBM5953" s="2"/>
      <c r="IBN5953" s="2"/>
      <c r="IBO5953" s="2"/>
      <c r="IBP5953" s="2"/>
      <c r="IBQ5953" s="2"/>
      <c r="IBR5953" s="2"/>
      <c r="IBS5953" s="2"/>
      <c r="IBT5953" s="2"/>
      <c r="IBU5953" s="2"/>
      <c r="IBV5953" s="2"/>
      <c r="IBW5953" s="2"/>
      <c r="IBX5953" s="2"/>
      <c r="IBY5953" s="2"/>
      <c r="IBZ5953" s="2"/>
      <c r="ICA5953" s="2"/>
      <c r="ICB5953" s="2"/>
      <c r="ICC5953" s="2"/>
      <c r="ICD5953" s="2"/>
      <c r="ICE5953" s="2"/>
      <c r="ICF5953" s="2"/>
      <c r="ICG5953" s="2"/>
      <c r="ICH5953" s="2"/>
      <c r="ICI5953" s="2"/>
      <c r="ICJ5953" s="2"/>
      <c r="ICK5953" s="2"/>
      <c r="ICL5953" s="2"/>
      <c r="ICM5953" s="2"/>
      <c r="ICN5953" s="2"/>
      <c r="ICO5953" s="2"/>
      <c r="ICP5953" s="2"/>
      <c r="ICQ5953" s="2"/>
      <c r="ICR5953" s="2"/>
      <c r="ICS5953" s="2"/>
      <c r="ICT5953" s="2"/>
      <c r="ICU5953" s="2"/>
      <c r="ICV5953" s="2"/>
      <c r="ICW5953" s="2"/>
      <c r="ICX5953" s="2"/>
      <c r="ICY5953" s="2"/>
      <c r="ICZ5953" s="2"/>
      <c r="IDA5953" s="2"/>
      <c r="IDB5953" s="2"/>
      <c r="IDC5953" s="2"/>
      <c r="IDD5953" s="2"/>
      <c r="IDE5953" s="2"/>
      <c r="IDF5953" s="2"/>
      <c r="IDG5953" s="2"/>
      <c r="IDH5953" s="2"/>
      <c r="IDI5953" s="2"/>
      <c r="IDJ5953" s="2"/>
      <c r="IDK5953" s="2"/>
      <c r="IDL5953" s="2"/>
      <c r="IDM5953" s="2"/>
      <c r="IDN5953" s="2"/>
      <c r="IDO5953" s="2"/>
      <c r="IDP5953" s="2"/>
      <c r="IDQ5953" s="2"/>
      <c r="IDR5953" s="2"/>
      <c r="IDS5953" s="2"/>
      <c r="IDT5953" s="2"/>
      <c r="IDU5953" s="2"/>
      <c r="IDV5953" s="2"/>
      <c r="IDW5953" s="2"/>
      <c r="IDX5953" s="2"/>
      <c r="IDY5953" s="2"/>
      <c r="IDZ5953" s="2"/>
      <c r="IEA5953" s="2"/>
      <c r="IEB5953" s="2"/>
      <c r="IEC5953" s="2"/>
      <c r="IED5953" s="2"/>
      <c r="IEE5953" s="2"/>
      <c r="IEF5953" s="2"/>
      <c r="IEG5953" s="2"/>
      <c r="IEH5953" s="2"/>
      <c r="IEI5953" s="2"/>
      <c r="IEJ5953" s="2"/>
      <c r="IEK5953" s="2"/>
      <c r="IEL5953" s="2"/>
      <c r="IEM5953" s="2"/>
      <c r="IEN5953" s="2"/>
      <c r="IEO5953" s="2"/>
      <c r="IEP5953" s="2"/>
      <c r="IEQ5953" s="2"/>
      <c r="IER5953" s="2"/>
      <c r="IES5953" s="2"/>
      <c r="IET5953" s="2"/>
      <c r="IEU5953" s="2"/>
      <c r="IEV5953" s="2"/>
      <c r="IEW5953" s="2"/>
      <c r="IEX5953" s="2"/>
      <c r="IEY5953" s="2"/>
      <c r="IEZ5953" s="2"/>
      <c r="IFA5953" s="2"/>
      <c r="IFB5953" s="2"/>
      <c r="IFC5953" s="2"/>
      <c r="IFD5953" s="2"/>
      <c r="IFE5953" s="2"/>
      <c r="IFF5953" s="2"/>
      <c r="IFG5953" s="2"/>
      <c r="IFH5953" s="2"/>
      <c r="IFI5953" s="2"/>
      <c r="IFJ5953" s="2"/>
      <c r="IFK5953" s="2"/>
      <c r="IFL5953" s="2"/>
      <c r="IFM5953" s="2"/>
      <c r="IFN5953" s="2"/>
      <c r="IFO5953" s="2"/>
      <c r="IFP5953" s="2"/>
      <c r="IFQ5953" s="2"/>
      <c r="IFR5953" s="2"/>
      <c r="IFS5953" s="2"/>
      <c r="IFT5953" s="2"/>
      <c r="IFU5953" s="2"/>
      <c r="IFV5953" s="2"/>
      <c r="IFW5953" s="2"/>
      <c r="IFX5953" s="2"/>
      <c r="IFY5953" s="2"/>
      <c r="IFZ5953" s="2"/>
      <c r="IGA5953" s="2"/>
      <c r="IGB5953" s="2"/>
      <c r="IGC5953" s="2"/>
      <c r="IGD5953" s="2"/>
      <c r="IGE5953" s="2"/>
      <c r="IGF5953" s="2"/>
      <c r="IGG5953" s="2"/>
      <c r="IGH5953" s="2"/>
      <c r="IGI5953" s="2"/>
      <c r="IGJ5953" s="2"/>
      <c r="IGK5953" s="2"/>
      <c r="IGL5953" s="2"/>
      <c r="IGM5953" s="2"/>
      <c r="IGN5953" s="2"/>
      <c r="IGO5953" s="2"/>
      <c r="IGP5953" s="2"/>
      <c r="IGQ5953" s="2"/>
      <c r="IGR5953" s="2"/>
      <c r="IGS5953" s="2"/>
      <c r="IGT5953" s="2"/>
      <c r="IGU5953" s="2"/>
      <c r="IGV5953" s="2"/>
      <c r="IGW5953" s="2"/>
      <c r="IGX5953" s="2"/>
      <c r="IGY5953" s="2"/>
      <c r="IGZ5953" s="2"/>
      <c r="IHA5953" s="2"/>
      <c r="IHB5953" s="2"/>
      <c r="IHC5953" s="2"/>
      <c r="IHD5953" s="2"/>
      <c r="IHE5953" s="2"/>
      <c r="IHF5953" s="2"/>
      <c r="IHG5953" s="2"/>
      <c r="IHH5953" s="2"/>
      <c r="IHI5953" s="2"/>
      <c r="IHJ5953" s="2"/>
      <c r="IHK5953" s="2"/>
      <c r="IHL5953" s="2"/>
      <c r="IHM5953" s="2"/>
      <c r="IHN5953" s="2"/>
      <c r="IHO5953" s="2"/>
      <c r="IHP5953" s="2"/>
      <c r="IHQ5953" s="2"/>
      <c r="IHR5953" s="2"/>
      <c r="IHS5953" s="2"/>
      <c r="IHT5953" s="2"/>
      <c r="IHU5953" s="2"/>
      <c r="IHV5953" s="2"/>
      <c r="IHW5953" s="2"/>
      <c r="IHX5953" s="2"/>
      <c r="IHY5953" s="2"/>
      <c r="IHZ5953" s="2"/>
      <c r="IIA5953" s="2"/>
      <c r="IIB5953" s="2"/>
      <c r="IIC5953" s="2"/>
      <c r="IID5953" s="2"/>
      <c r="IIE5953" s="2"/>
      <c r="IIF5953" s="2"/>
      <c r="IIG5953" s="2"/>
      <c r="IIH5953" s="2"/>
      <c r="III5953" s="2"/>
      <c r="IIJ5953" s="2"/>
      <c r="IIK5953" s="2"/>
      <c r="IIL5953" s="2"/>
      <c r="IIM5953" s="2"/>
      <c r="IIN5953" s="2"/>
      <c r="IIO5953" s="2"/>
      <c r="IIP5953" s="2"/>
      <c r="IIQ5953" s="2"/>
      <c r="IIR5953" s="2"/>
      <c r="IIS5953" s="2"/>
      <c r="IIT5953" s="2"/>
      <c r="IIU5953" s="2"/>
      <c r="IIV5953" s="2"/>
      <c r="IIW5953" s="2"/>
      <c r="IIX5953" s="2"/>
      <c r="IIY5953" s="2"/>
      <c r="IIZ5953" s="2"/>
      <c r="IJA5953" s="2"/>
      <c r="IJB5953" s="2"/>
      <c r="IJC5953" s="2"/>
      <c r="IJD5953" s="2"/>
      <c r="IJE5953" s="2"/>
      <c r="IJF5953" s="2"/>
      <c r="IJG5953" s="2"/>
      <c r="IJH5953" s="2"/>
      <c r="IJI5953" s="2"/>
      <c r="IJJ5953" s="2"/>
      <c r="IJK5953" s="2"/>
      <c r="IJL5953" s="2"/>
      <c r="IJM5953" s="2"/>
      <c r="IJN5953" s="2"/>
      <c r="IJO5953" s="2"/>
      <c r="IJP5953" s="2"/>
      <c r="IJQ5953" s="2"/>
      <c r="IJR5953" s="2"/>
      <c r="IJS5953" s="2"/>
      <c r="IJT5953" s="2"/>
      <c r="IJU5953" s="2"/>
      <c r="IJV5953" s="2"/>
      <c r="IJW5953" s="2"/>
      <c r="IJX5953" s="2"/>
      <c r="IJY5953" s="2"/>
      <c r="IJZ5953" s="2"/>
      <c r="IKA5953" s="2"/>
      <c r="IKB5953" s="2"/>
      <c r="IKC5953" s="2"/>
      <c r="IKD5953" s="2"/>
      <c r="IKE5953" s="2"/>
      <c r="IKF5953" s="2"/>
      <c r="IKG5953" s="2"/>
      <c r="IKH5953" s="2"/>
      <c r="IKI5953" s="2"/>
      <c r="IKJ5953" s="2"/>
      <c r="IKK5953" s="2"/>
      <c r="IKL5953" s="2"/>
      <c r="IKM5953" s="2"/>
      <c r="IKN5953" s="2"/>
      <c r="IKO5953" s="2"/>
      <c r="IKP5953" s="2"/>
      <c r="IKQ5953" s="2"/>
      <c r="IKR5953" s="2"/>
      <c r="IKS5953" s="2"/>
      <c r="IKT5953" s="2"/>
      <c r="IKU5953" s="2"/>
      <c r="IKV5953" s="2"/>
      <c r="IKW5953" s="2"/>
      <c r="IKX5953" s="2"/>
      <c r="IKY5953" s="2"/>
      <c r="IKZ5953" s="2"/>
      <c r="ILA5953" s="2"/>
      <c r="ILB5953" s="2"/>
      <c r="ILC5953" s="2"/>
      <c r="ILD5953" s="2"/>
      <c r="ILE5953" s="2"/>
      <c r="ILF5953" s="2"/>
      <c r="ILG5953" s="2"/>
      <c r="ILH5953" s="2"/>
      <c r="ILI5953" s="2"/>
      <c r="ILJ5953" s="2"/>
      <c r="ILK5953" s="2"/>
      <c r="ILL5953" s="2"/>
      <c r="ILM5953" s="2"/>
      <c r="ILN5953" s="2"/>
      <c r="ILO5953" s="2"/>
      <c r="ILP5953" s="2"/>
      <c r="ILQ5953" s="2"/>
      <c r="ILR5953" s="2"/>
      <c r="ILS5953" s="2"/>
      <c r="ILT5953" s="2"/>
      <c r="ILU5953" s="2"/>
      <c r="ILV5953" s="2"/>
      <c r="ILW5953" s="2"/>
      <c r="ILX5953" s="2"/>
      <c r="ILY5953" s="2"/>
      <c r="ILZ5953" s="2"/>
      <c r="IMA5953" s="2"/>
      <c r="IMB5953" s="2"/>
      <c r="IMC5953" s="2"/>
      <c r="IMD5953" s="2"/>
      <c r="IME5953" s="2"/>
      <c r="IMF5953" s="2"/>
      <c r="IMG5953" s="2"/>
      <c r="IMH5953" s="2"/>
      <c r="IMI5953" s="2"/>
      <c r="IMJ5953" s="2"/>
      <c r="IMK5953" s="2"/>
      <c r="IML5953" s="2"/>
      <c r="IMM5953" s="2"/>
      <c r="IMN5953" s="2"/>
      <c r="IMO5953" s="2"/>
      <c r="IMP5953" s="2"/>
      <c r="IMQ5953" s="2"/>
      <c r="IMR5953" s="2"/>
      <c r="IMS5953" s="2"/>
      <c r="IMT5953" s="2"/>
      <c r="IMU5953" s="2"/>
      <c r="IMV5953" s="2"/>
      <c r="IMW5953" s="2"/>
      <c r="IMX5953" s="2"/>
      <c r="IMY5953" s="2"/>
      <c r="IMZ5953" s="2"/>
      <c r="INA5953" s="2"/>
      <c r="INB5953" s="2"/>
      <c r="INC5953" s="2"/>
      <c r="IND5953" s="2"/>
      <c r="INE5953" s="2"/>
      <c r="INF5953" s="2"/>
      <c r="ING5953" s="2"/>
      <c r="INH5953" s="2"/>
      <c r="INI5953" s="2"/>
      <c r="INJ5953" s="2"/>
      <c r="INK5953" s="2"/>
      <c r="INL5953" s="2"/>
      <c r="INM5953" s="2"/>
      <c r="INN5953" s="2"/>
      <c r="INO5953" s="2"/>
      <c r="INP5953" s="2"/>
      <c r="INQ5953" s="2"/>
      <c r="INR5953" s="2"/>
      <c r="INS5953" s="2"/>
      <c r="INT5953" s="2"/>
      <c r="INU5953" s="2"/>
      <c r="INV5953" s="2"/>
      <c r="INW5953" s="2"/>
      <c r="INX5953" s="2"/>
      <c r="INY5953" s="2"/>
      <c r="INZ5953" s="2"/>
      <c r="IOA5953" s="2"/>
      <c r="IOB5953" s="2"/>
      <c r="IOC5953" s="2"/>
      <c r="IOD5953" s="2"/>
      <c r="IOE5953" s="2"/>
      <c r="IOF5953" s="2"/>
      <c r="IOG5953" s="2"/>
      <c r="IOH5953" s="2"/>
      <c r="IOI5953" s="2"/>
      <c r="IOJ5953" s="2"/>
      <c r="IOK5953" s="2"/>
      <c r="IOL5953" s="2"/>
      <c r="IOM5953" s="2"/>
      <c r="ION5953" s="2"/>
      <c r="IOO5953" s="2"/>
      <c r="IOP5953" s="2"/>
      <c r="IOQ5953" s="2"/>
      <c r="IOR5953" s="2"/>
      <c r="IOS5953" s="2"/>
      <c r="IOT5953" s="2"/>
      <c r="IOU5953" s="2"/>
      <c r="IOV5953" s="2"/>
      <c r="IOW5953" s="2"/>
      <c r="IOX5953" s="2"/>
      <c r="IOY5953" s="2"/>
      <c r="IOZ5953" s="2"/>
      <c r="IPA5953" s="2"/>
      <c r="IPB5953" s="2"/>
      <c r="IPC5953" s="2"/>
      <c r="IPD5953" s="2"/>
      <c r="IPE5953" s="2"/>
      <c r="IPF5953" s="2"/>
      <c r="IPG5953" s="2"/>
      <c r="IPH5953" s="2"/>
      <c r="IPI5953" s="2"/>
      <c r="IPJ5953" s="2"/>
      <c r="IPK5953" s="2"/>
      <c r="IPL5953" s="2"/>
      <c r="IPM5953" s="2"/>
      <c r="IPN5953" s="2"/>
      <c r="IPO5953" s="2"/>
      <c r="IPP5953" s="2"/>
      <c r="IPQ5953" s="2"/>
      <c r="IPR5953" s="2"/>
      <c r="IPS5953" s="2"/>
      <c r="IPT5953" s="2"/>
      <c r="IPU5953" s="2"/>
      <c r="IPV5953" s="2"/>
      <c r="IPW5953" s="2"/>
      <c r="IPX5953" s="2"/>
      <c r="IPY5953" s="2"/>
      <c r="IPZ5953" s="2"/>
      <c r="IQA5953" s="2"/>
      <c r="IQB5953" s="2"/>
      <c r="IQC5953" s="2"/>
      <c r="IQD5953" s="2"/>
      <c r="IQE5953" s="2"/>
      <c r="IQF5953" s="2"/>
      <c r="IQG5953" s="2"/>
      <c r="IQH5953" s="2"/>
      <c r="IQI5953" s="2"/>
      <c r="IQJ5953" s="2"/>
      <c r="IQK5953" s="2"/>
      <c r="IQL5953" s="2"/>
      <c r="IQM5953" s="2"/>
      <c r="IQN5953" s="2"/>
      <c r="IQO5953" s="2"/>
      <c r="IQP5953" s="2"/>
      <c r="IQQ5953" s="2"/>
      <c r="IQR5953" s="2"/>
      <c r="IQS5953" s="2"/>
      <c r="IQT5953" s="2"/>
      <c r="IQU5953" s="2"/>
      <c r="IQV5953" s="2"/>
      <c r="IQW5953" s="2"/>
      <c r="IQX5953" s="2"/>
      <c r="IQY5953" s="2"/>
      <c r="IQZ5953" s="2"/>
      <c r="IRA5953" s="2"/>
      <c r="IRB5953" s="2"/>
      <c r="IRC5953" s="2"/>
      <c r="IRD5953" s="2"/>
      <c r="IRE5953" s="2"/>
      <c r="IRF5953" s="2"/>
      <c r="IRG5953" s="2"/>
      <c r="IRH5953" s="2"/>
      <c r="IRI5953" s="2"/>
      <c r="IRJ5953" s="2"/>
      <c r="IRK5953" s="2"/>
      <c r="IRL5953" s="2"/>
      <c r="IRM5953" s="2"/>
      <c r="IRN5953" s="2"/>
      <c r="IRO5953" s="2"/>
      <c r="IRP5953" s="2"/>
      <c r="IRQ5953" s="2"/>
      <c r="IRR5953" s="2"/>
      <c r="IRS5953" s="2"/>
      <c r="IRT5953" s="2"/>
      <c r="IRU5953" s="2"/>
      <c r="IRV5953" s="2"/>
      <c r="IRW5953" s="2"/>
      <c r="IRX5953" s="2"/>
      <c r="IRY5953" s="2"/>
      <c r="IRZ5953" s="2"/>
      <c r="ISA5953" s="2"/>
      <c r="ISB5953" s="2"/>
      <c r="ISC5953" s="2"/>
      <c r="ISD5953" s="2"/>
      <c r="ISE5953" s="2"/>
      <c r="ISF5953" s="2"/>
      <c r="ISG5953" s="2"/>
      <c r="ISH5953" s="2"/>
      <c r="ISI5953" s="2"/>
      <c r="ISJ5953" s="2"/>
      <c r="ISK5953" s="2"/>
      <c r="ISL5953" s="2"/>
      <c r="ISM5953" s="2"/>
      <c r="ISN5953" s="2"/>
      <c r="ISO5953" s="2"/>
      <c r="ISP5953" s="2"/>
      <c r="ISQ5953" s="2"/>
      <c r="ISR5953" s="2"/>
      <c r="ISS5953" s="2"/>
      <c r="IST5953" s="2"/>
      <c r="ISU5953" s="2"/>
      <c r="ISV5953" s="2"/>
      <c r="ISW5953" s="2"/>
      <c r="ISX5953" s="2"/>
      <c r="ISY5953" s="2"/>
      <c r="ISZ5953" s="2"/>
      <c r="ITA5953" s="2"/>
      <c r="ITB5953" s="2"/>
      <c r="ITC5953" s="2"/>
      <c r="ITD5953" s="2"/>
      <c r="ITE5953" s="2"/>
      <c r="ITF5953" s="2"/>
      <c r="ITG5953" s="2"/>
      <c r="ITH5953" s="2"/>
      <c r="ITI5953" s="2"/>
      <c r="ITJ5953" s="2"/>
      <c r="ITK5953" s="2"/>
      <c r="ITL5953" s="2"/>
      <c r="ITM5953" s="2"/>
      <c r="ITN5953" s="2"/>
      <c r="ITO5953" s="2"/>
      <c r="ITP5953" s="2"/>
      <c r="ITQ5953" s="2"/>
      <c r="ITR5953" s="2"/>
      <c r="ITS5953" s="2"/>
      <c r="ITT5953" s="2"/>
      <c r="ITU5953" s="2"/>
      <c r="ITV5953" s="2"/>
      <c r="ITW5953" s="2"/>
      <c r="ITX5953" s="2"/>
      <c r="ITY5953" s="2"/>
      <c r="ITZ5953" s="2"/>
      <c r="IUA5953" s="2"/>
      <c r="IUB5953" s="2"/>
      <c r="IUC5953" s="2"/>
      <c r="IUD5953" s="2"/>
      <c r="IUE5953" s="2"/>
      <c r="IUF5953" s="2"/>
      <c r="IUG5953" s="2"/>
      <c r="IUH5953" s="2"/>
      <c r="IUI5953" s="2"/>
      <c r="IUJ5953" s="2"/>
      <c r="IUK5953" s="2"/>
      <c r="IUL5953" s="2"/>
      <c r="IUM5953" s="2"/>
      <c r="IUN5953" s="2"/>
      <c r="IUO5953" s="2"/>
      <c r="IUP5953" s="2"/>
      <c r="IUQ5953" s="2"/>
      <c r="IUR5953" s="2"/>
      <c r="IUS5953" s="2"/>
      <c r="IUT5953" s="2"/>
      <c r="IUU5953" s="2"/>
      <c r="IUV5953" s="2"/>
      <c r="IUW5953" s="2"/>
      <c r="IUX5953" s="2"/>
      <c r="IUY5953" s="2"/>
      <c r="IUZ5953" s="2"/>
      <c r="IVA5953" s="2"/>
      <c r="IVB5953" s="2"/>
      <c r="IVC5953" s="2"/>
      <c r="IVD5953" s="2"/>
      <c r="IVE5953" s="2"/>
      <c r="IVF5953" s="2"/>
      <c r="IVG5953" s="2"/>
      <c r="IVH5953" s="2"/>
      <c r="IVI5953" s="2"/>
      <c r="IVJ5953" s="2"/>
      <c r="IVK5953" s="2"/>
      <c r="IVL5953" s="2"/>
      <c r="IVM5953" s="2"/>
      <c r="IVN5953" s="2"/>
      <c r="IVO5953" s="2"/>
      <c r="IVP5953" s="2"/>
      <c r="IVQ5953" s="2"/>
      <c r="IVR5953" s="2"/>
      <c r="IVS5953" s="2"/>
      <c r="IVT5953" s="2"/>
      <c r="IVU5953" s="2"/>
      <c r="IVV5953" s="2"/>
      <c r="IVW5953" s="2"/>
      <c r="IVX5953" s="2"/>
      <c r="IVY5953" s="2"/>
      <c r="IVZ5953" s="2"/>
      <c r="IWA5953" s="2"/>
      <c r="IWB5953" s="2"/>
      <c r="IWC5953" s="2"/>
      <c r="IWD5953" s="2"/>
      <c r="IWE5953" s="2"/>
      <c r="IWF5953" s="2"/>
      <c r="IWG5953" s="2"/>
      <c r="IWH5953" s="2"/>
      <c r="IWI5953" s="2"/>
      <c r="IWJ5953" s="2"/>
      <c r="IWK5953" s="2"/>
      <c r="IWL5953" s="2"/>
      <c r="IWM5953" s="2"/>
      <c r="IWN5953" s="2"/>
      <c r="IWO5953" s="2"/>
      <c r="IWP5953" s="2"/>
      <c r="IWQ5953" s="2"/>
      <c r="IWR5953" s="2"/>
      <c r="IWS5953" s="2"/>
      <c r="IWT5953" s="2"/>
      <c r="IWU5953" s="2"/>
      <c r="IWV5953" s="2"/>
      <c r="IWW5953" s="2"/>
      <c r="IWX5953" s="2"/>
      <c r="IWY5953" s="2"/>
      <c r="IWZ5953" s="2"/>
      <c r="IXA5953" s="2"/>
      <c r="IXB5953" s="2"/>
      <c r="IXC5953" s="2"/>
      <c r="IXD5953" s="2"/>
      <c r="IXE5953" s="2"/>
      <c r="IXF5953" s="2"/>
      <c r="IXG5953" s="2"/>
      <c r="IXH5953" s="2"/>
      <c r="IXI5953" s="2"/>
      <c r="IXJ5953" s="2"/>
      <c r="IXK5953" s="2"/>
      <c r="IXL5953" s="2"/>
      <c r="IXM5953" s="2"/>
      <c r="IXN5953" s="2"/>
      <c r="IXO5953" s="2"/>
      <c r="IXP5953" s="2"/>
      <c r="IXQ5953" s="2"/>
      <c r="IXR5953" s="2"/>
      <c r="IXS5953" s="2"/>
      <c r="IXT5953" s="2"/>
      <c r="IXU5953" s="2"/>
      <c r="IXV5953" s="2"/>
      <c r="IXW5953" s="2"/>
      <c r="IXX5953" s="2"/>
      <c r="IXY5953" s="2"/>
      <c r="IXZ5953" s="2"/>
      <c r="IYA5953" s="2"/>
      <c r="IYB5953" s="2"/>
      <c r="IYC5953" s="2"/>
      <c r="IYD5953" s="2"/>
      <c r="IYE5953" s="2"/>
      <c r="IYF5953" s="2"/>
      <c r="IYG5953" s="2"/>
      <c r="IYH5953" s="2"/>
      <c r="IYI5953" s="2"/>
      <c r="IYJ5953" s="2"/>
      <c r="IYK5953" s="2"/>
      <c r="IYL5953" s="2"/>
      <c r="IYM5953" s="2"/>
      <c r="IYN5953" s="2"/>
      <c r="IYO5953" s="2"/>
      <c r="IYP5953" s="2"/>
      <c r="IYQ5953" s="2"/>
      <c r="IYR5953" s="2"/>
      <c r="IYS5953" s="2"/>
      <c r="IYT5953" s="2"/>
      <c r="IYU5953" s="2"/>
      <c r="IYV5953" s="2"/>
      <c r="IYW5953" s="2"/>
      <c r="IYX5953" s="2"/>
      <c r="IYY5953" s="2"/>
      <c r="IYZ5953" s="2"/>
      <c r="IZA5953" s="2"/>
      <c r="IZB5953" s="2"/>
      <c r="IZC5953" s="2"/>
      <c r="IZD5953" s="2"/>
      <c r="IZE5953" s="2"/>
      <c r="IZF5953" s="2"/>
      <c r="IZG5953" s="2"/>
      <c r="IZH5953" s="2"/>
      <c r="IZI5953" s="2"/>
      <c r="IZJ5953" s="2"/>
      <c r="IZK5953" s="2"/>
      <c r="IZL5953" s="2"/>
      <c r="IZM5953" s="2"/>
      <c r="IZN5953" s="2"/>
      <c r="IZO5953" s="2"/>
      <c r="IZP5953" s="2"/>
      <c r="IZQ5953" s="2"/>
      <c r="IZR5953" s="2"/>
      <c r="IZS5953" s="2"/>
      <c r="IZT5953" s="2"/>
      <c r="IZU5953" s="2"/>
      <c r="IZV5953" s="2"/>
      <c r="IZW5953" s="2"/>
      <c r="IZX5953" s="2"/>
      <c r="IZY5953" s="2"/>
      <c r="IZZ5953" s="2"/>
      <c r="JAA5953" s="2"/>
      <c r="JAB5953" s="2"/>
      <c r="JAC5953" s="2"/>
      <c r="JAD5953" s="2"/>
      <c r="JAE5953" s="2"/>
      <c r="JAF5953" s="2"/>
      <c r="JAG5953" s="2"/>
      <c r="JAH5953" s="2"/>
      <c r="JAI5953" s="2"/>
      <c r="JAJ5953" s="2"/>
      <c r="JAK5953" s="2"/>
      <c r="JAL5953" s="2"/>
      <c r="JAM5953" s="2"/>
      <c r="JAN5953" s="2"/>
      <c r="JAO5953" s="2"/>
      <c r="JAP5953" s="2"/>
      <c r="JAQ5953" s="2"/>
      <c r="JAR5953" s="2"/>
      <c r="JAS5953" s="2"/>
      <c r="JAT5953" s="2"/>
      <c r="JAU5953" s="2"/>
      <c r="JAV5953" s="2"/>
      <c r="JAW5953" s="2"/>
      <c r="JAX5953" s="2"/>
      <c r="JAY5953" s="2"/>
      <c r="JAZ5953" s="2"/>
      <c r="JBA5953" s="2"/>
      <c r="JBB5953" s="2"/>
      <c r="JBC5953" s="2"/>
      <c r="JBD5953" s="2"/>
      <c r="JBE5953" s="2"/>
      <c r="JBF5953" s="2"/>
      <c r="JBG5953" s="2"/>
      <c r="JBH5953" s="2"/>
      <c r="JBI5953" s="2"/>
      <c r="JBJ5953" s="2"/>
      <c r="JBK5953" s="2"/>
      <c r="JBL5953" s="2"/>
      <c r="JBM5953" s="2"/>
      <c r="JBN5953" s="2"/>
      <c r="JBO5953" s="2"/>
      <c r="JBP5953" s="2"/>
      <c r="JBQ5953" s="2"/>
      <c r="JBR5953" s="2"/>
      <c r="JBS5953" s="2"/>
      <c r="JBT5953" s="2"/>
      <c r="JBU5953" s="2"/>
      <c r="JBV5953" s="2"/>
      <c r="JBW5953" s="2"/>
      <c r="JBX5953" s="2"/>
      <c r="JBY5953" s="2"/>
      <c r="JBZ5953" s="2"/>
      <c r="JCA5953" s="2"/>
      <c r="JCB5953" s="2"/>
      <c r="JCC5953" s="2"/>
      <c r="JCD5953" s="2"/>
      <c r="JCE5953" s="2"/>
      <c r="JCF5953" s="2"/>
      <c r="JCG5953" s="2"/>
      <c r="JCH5953" s="2"/>
      <c r="JCI5953" s="2"/>
      <c r="JCJ5953" s="2"/>
      <c r="JCK5953" s="2"/>
      <c r="JCL5953" s="2"/>
      <c r="JCM5953" s="2"/>
      <c r="JCN5953" s="2"/>
      <c r="JCO5953" s="2"/>
      <c r="JCP5953" s="2"/>
      <c r="JCQ5953" s="2"/>
      <c r="JCR5953" s="2"/>
      <c r="JCS5953" s="2"/>
      <c r="JCT5953" s="2"/>
      <c r="JCU5953" s="2"/>
      <c r="JCV5953" s="2"/>
      <c r="JCW5953" s="2"/>
      <c r="JCX5953" s="2"/>
      <c r="JCY5953" s="2"/>
      <c r="JCZ5953" s="2"/>
      <c r="JDA5953" s="2"/>
      <c r="JDB5953" s="2"/>
      <c r="JDC5953" s="2"/>
      <c r="JDD5953" s="2"/>
      <c r="JDE5953" s="2"/>
      <c r="JDF5953" s="2"/>
      <c r="JDG5953" s="2"/>
      <c r="JDH5953" s="2"/>
      <c r="JDI5953" s="2"/>
      <c r="JDJ5953" s="2"/>
      <c r="JDK5953" s="2"/>
      <c r="JDL5953" s="2"/>
      <c r="JDM5953" s="2"/>
      <c r="JDN5953" s="2"/>
      <c r="JDO5953" s="2"/>
      <c r="JDP5953" s="2"/>
      <c r="JDQ5953" s="2"/>
      <c r="JDR5953" s="2"/>
      <c r="JDS5953" s="2"/>
      <c r="JDT5953" s="2"/>
      <c r="JDU5953" s="2"/>
      <c r="JDV5953" s="2"/>
      <c r="JDW5953" s="2"/>
      <c r="JDX5953" s="2"/>
      <c r="JDY5953" s="2"/>
      <c r="JDZ5953" s="2"/>
      <c r="JEA5953" s="2"/>
      <c r="JEB5953" s="2"/>
      <c r="JEC5953" s="2"/>
      <c r="JED5953" s="2"/>
      <c r="JEE5953" s="2"/>
      <c r="JEF5953" s="2"/>
      <c r="JEG5953" s="2"/>
      <c r="JEH5953" s="2"/>
      <c r="JEI5953" s="2"/>
      <c r="JEJ5953" s="2"/>
      <c r="JEK5953" s="2"/>
      <c r="JEL5953" s="2"/>
      <c r="JEM5953" s="2"/>
      <c r="JEN5953" s="2"/>
      <c r="JEO5953" s="2"/>
      <c r="JEP5953" s="2"/>
      <c r="JEQ5953" s="2"/>
      <c r="JER5953" s="2"/>
      <c r="JES5953" s="2"/>
      <c r="JET5953" s="2"/>
      <c r="JEU5953" s="2"/>
      <c r="JEV5953" s="2"/>
      <c r="JEW5953" s="2"/>
      <c r="JEX5953" s="2"/>
      <c r="JEY5953" s="2"/>
      <c r="JEZ5953" s="2"/>
      <c r="JFA5953" s="2"/>
      <c r="JFB5953" s="2"/>
      <c r="JFC5953" s="2"/>
      <c r="JFD5953" s="2"/>
      <c r="JFE5953" s="2"/>
      <c r="JFF5953" s="2"/>
      <c r="JFG5953" s="2"/>
      <c r="JFH5953" s="2"/>
      <c r="JFI5953" s="2"/>
      <c r="JFJ5953" s="2"/>
      <c r="JFK5953" s="2"/>
      <c r="JFL5953" s="2"/>
      <c r="JFM5953" s="2"/>
      <c r="JFN5953" s="2"/>
      <c r="JFO5953" s="2"/>
      <c r="JFP5953" s="2"/>
      <c r="JFQ5953" s="2"/>
      <c r="JFR5953" s="2"/>
      <c r="JFS5953" s="2"/>
      <c r="JFT5953" s="2"/>
      <c r="JFU5953" s="2"/>
      <c r="JFV5953" s="2"/>
      <c r="JFW5953" s="2"/>
      <c r="JFX5953" s="2"/>
      <c r="JFY5953" s="2"/>
      <c r="JFZ5953" s="2"/>
      <c r="JGA5953" s="2"/>
      <c r="JGB5953" s="2"/>
      <c r="JGC5953" s="2"/>
      <c r="JGD5953" s="2"/>
      <c r="JGE5953" s="2"/>
      <c r="JGF5953" s="2"/>
      <c r="JGG5953" s="2"/>
      <c r="JGH5953" s="2"/>
      <c r="JGI5953" s="2"/>
      <c r="JGJ5953" s="2"/>
      <c r="JGK5953" s="2"/>
      <c r="JGL5953" s="2"/>
      <c r="JGM5953" s="2"/>
      <c r="JGN5953" s="2"/>
      <c r="JGO5953" s="2"/>
      <c r="JGP5953" s="2"/>
      <c r="JGQ5953" s="2"/>
      <c r="JGR5953" s="2"/>
      <c r="JGS5953" s="2"/>
      <c r="JGT5953" s="2"/>
      <c r="JGU5953" s="2"/>
      <c r="JGV5953" s="2"/>
      <c r="JGW5953" s="2"/>
      <c r="JGX5953" s="2"/>
      <c r="JGY5953" s="2"/>
      <c r="JGZ5953" s="2"/>
      <c r="JHA5953" s="2"/>
      <c r="JHB5953" s="2"/>
      <c r="JHC5953" s="2"/>
      <c r="JHD5953" s="2"/>
      <c r="JHE5953" s="2"/>
      <c r="JHF5953" s="2"/>
      <c r="JHG5953" s="2"/>
      <c r="JHH5953" s="2"/>
      <c r="JHI5953" s="2"/>
      <c r="JHJ5953" s="2"/>
      <c r="JHK5953" s="2"/>
      <c r="JHL5953" s="2"/>
      <c r="JHM5953" s="2"/>
      <c r="JHN5953" s="2"/>
      <c r="JHO5953" s="2"/>
      <c r="JHP5953" s="2"/>
      <c r="JHQ5953" s="2"/>
      <c r="JHR5953" s="2"/>
      <c r="JHS5953" s="2"/>
      <c r="JHT5953" s="2"/>
      <c r="JHU5953" s="2"/>
      <c r="JHV5953" s="2"/>
      <c r="JHW5953" s="2"/>
      <c r="JHX5953" s="2"/>
      <c r="JHY5953" s="2"/>
      <c r="JHZ5953" s="2"/>
      <c r="JIA5953" s="2"/>
      <c r="JIB5953" s="2"/>
      <c r="JIC5953" s="2"/>
      <c r="JID5953" s="2"/>
      <c r="JIE5953" s="2"/>
      <c r="JIF5953" s="2"/>
      <c r="JIG5953" s="2"/>
      <c r="JIH5953" s="2"/>
      <c r="JII5953" s="2"/>
      <c r="JIJ5953" s="2"/>
      <c r="JIK5953" s="2"/>
      <c r="JIL5953" s="2"/>
      <c r="JIM5953" s="2"/>
      <c r="JIN5953" s="2"/>
      <c r="JIO5953" s="2"/>
      <c r="JIP5953" s="2"/>
      <c r="JIQ5953" s="2"/>
      <c r="JIR5953" s="2"/>
      <c r="JIS5953" s="2"/>
      <c r="JIT5953" s="2"/>
      <c r="JIU5953" s="2"/>
      <c r="JIV5953" s="2"/>
      <c r="JIW5953" s="2"/>
      <c r="JIX5953" s="2"/>
      <c r="JIY5953" s="2"/>
      <c r="JIZ5953" s="2"/>
      <c r="JJA5953" s="2"/>
      <c r="JJB5953" s="2"/>
      <c r="JJC5953" s="2"/>
      <c r="JJD5953" s="2"/>
      <c r="JJE5953" s="2"/>
      <c r="JJF5953" s="2"/>
      <c r="JJG5953" s="2"/>
      <c r="JJH5953" s="2"/>
      <c r="JJI5953" s="2"/>
      <c r="JJJ5953" s="2"/>
      <c r="JJK5953" s="2"/>
      <c r="JJL5953" s="2"/>
      <c r="JJM5953" s="2"/>
      <c r="JJN5953" s="2"/>
      <c r="JJO5953" s="2"/>
      <c r="JJP5953" s="2"/>
      <c r="JJQ5953" s="2"/>
      <c r="JJR5953" s="2"/>
      <c r="JJS5953" s="2"/>
      <c r="JJT5953" s="2"/>
      <c r="JJU5953" s="2"/>
      <c r="JJV5953" s="2"/>
      <c r="JJW5953" s="2"/>
      <c r="JJX5953" s="2"/>
      <c r="JJY5953" s="2"/>
      <c r="JJZ5953" s="2"/>
      <c r="JKA5953" s="2"/>
      <c r="JKB5953" s="2"/>
      <c r="JKC5953" s="2"/>
      <c r="JKD5953" s="2"/>
      <c r="JKE5953" s="2"/>
      <c r="JKF5953" s="2"/>
      <c r="JKG5953" s="2"/>
      <c r="JKH5953" s="2"/>
      <c r="JKI5953" s="2"/>
      <c r="JKJ5953" s="2"/>
      <c r="JKK5953" s="2"/>
      <c r="JKL5953" s="2"/>
      <c r="JKM5953" s="2"/>
      <c r="JKN5953" s="2"/>
      <c r="JKO5953" s="2"/>
      <c r="JKP5953" s="2"/>
      <c r="JKQ5953" s="2"/>
      <c r="JKR5953" s="2"/>
      <c r="JKS5953" s="2"/>
      <c r="JKT5953" s="2"/>
      <c r="JKU5953" s="2"/>
      <c r="JKV5953" s="2"/>
      <c r="JKW5953" s="2"/>
      <c r="JKX5953" s="2"/>
      <c r="JKY5953" s="2"/>
      <c r="JKZ5953" s="2"/>
      <c r="JLA5953" s="2"/>
      <c r="JLB5953" s="2"/>
      <c r="JLC5953" s="2"/>
      <c r="JLD5953" s="2"/>
      <c r="JLE5953" s="2"/>
      <c r="JLF5953" s="2"/>
      <c r="JLG5953" s="2"/>
      <c r="JLH5953" s="2"/>
      <c r="JLI5953" s="2"/>
      <c r="JLJ5953" s="2"/>
      <c r="JLK5953" s="2"/>
      <c r="JLL5953" s="2"/>
      <c r="JLM5953" s="2"/>
      <c r="JLN5953" s="2"/>
      <c r="JLO5953" s="2"/>
      <c r="JLP5953" s="2"/>
      <c r="JLQ5953" s="2"/>
      <c r="JLR5953" s="2"/>
      <c r="JLS5953" s="2"/>
      <c r="JLT5953" s="2"/>
      <c r="JLU5953" s="2"/>
      <c r="JLV5953" s="2"/>
      <c r="JLW5953" s="2"/>
      <c r="JLX5953" s="2"/>
      <c r="JLY5953" s="2"/>
      <c r="JLZ5953" s="2"/>
      <c r="JMA5953" s="2"/>
      <c r="JMB5953" s="2"/>
      <c r="JMC5953" s="2"/>
      <c r="JMD5953" s="2"/>
      <c r="JME5953" s="2"/>
      <c r="JMF5953" s="2"/>
      <c r="JMG5953" s="2"/>
      <c r="JMH5953" s="2"/>
      <c r="JMI5953" s="2"/>
      <c r="JMJ5953" s="2"/>
      <c r="JMK5953" s="2"/>
      <c r="JML5953" s="2"/>
      <c r="JMM5953" s="2"/>
      <c r="JMN5953" s="2"/>
      <c r="JMO5953" s="2"/>
      <c r="JMP5953" s="2"/>
      <c r="JMQ5953" s="2"/>
      <c r="JMR5953" s="2"/>
      <c r="JMS5953" s="2"/>
      <c r="JMT5953" s="2"/>
      <c r="JMU5953" s="2"/>
      <c r="JMV5953" s="2"/>
      <c r="JMW5953" s="2"/>
      <c r="JMX5953" s="2"/>
      <c r="JMY5953" s="2"/>
      <c r="JMZ5953" s="2"/>
      <c r="JNA5953" s="2"/>
      <c r="JNB5953" s="2"/>
      <c r="JNC5953" s="2"/>
      <c r="JND5953" s="2"/>
      <c r="JNE5953" s="2"/>
      <c r="JNF5953" s="2"/>
      <c r="JNG5953" s="2"/>
      <c r="JNH5953" s="2"/>
      <c r="JNI5953" s="2"/>
      <c r="JNJ5953" s="2"/>
      <c r="JNK5953" s="2"/>
      <c r="JNL5953" s="2"/>
      <c r="JNM5953" s="2"/>
      <c r="JNN5953" s="2"/>
      <c r="JNO5953" s="2"/>
      <c r="JNP5953" s="2"/>
      <c r="JNQ5953" s="2"/>
      <c r="JNR5953" s="2"/>
      <c r="JNS5953" s="2"/>
      <c r="JNT5953" s="2"/>
      <c r="JNU5953" s="2"/>
      <c r="JNV5953" s="2"/>
      <c r="JNW5953" s="2"/>
      <c r="JNX5953" s="2"/>
      <c r="JNY5953" s="2"/>
      <c r="JNZ5953" s="2"/>
      <c r="JOA5953" s="2"/>
      <c r="JOB5953" s="2"/>
      <c r="JOC5953" s="2"/>
      <c r="JOD5953" s="2"/>
      <c r="JOE5953" s="2"/>
      <c r="JOF5953" s="2"/>
      <c r="JOG5953" s="2"/>
      <c r="JOH5953" s="2"/>
      <c r="JOI5953" s="2"/>
      <c r="JOJ5953" s="2"/>
      <c r="JOK5953" s="2"/>
      <c r="JOL5953" s="2"/>
      <c r="JOM5953" s="2"/>
      <c r="JON5953" s="2"/>
      <c r="JOO5953" s="2"/>
      <c r="JOP5953" s="2"/>
      <c r="JOQ5953" s="2"/>
      <c r="JOR5953" s="2"/>
      <c r="JOS5953" s="2"/>
      <c r="JOT5953" s="2"/>
      <c r="JOU5953" s="2"/>
      <c r="JOV5953" s="2"/>
      <c r="JOW5953" s="2"/>
      <c r="JOX5953" s="2"/>
      <c r="JOY5953" s="2"/>
      <c r="JOZ5953" s="2"/>
      <c r="JPA5953" s="2"/>
      <c r="JPB5953" s="2"/>
      <c r="JPC5953" s="2"/>
      <c r="JPD5953" s="2"/>
      <c r="JPE5953" s="2"/>
      <c r="JPF5953" s="2"/>
      <c r="JPG5953" s="2"/>
      <c r="JPH5953" s="2"/>
      <c r="JPI5953" s="2"/>
      <c r="JPJ5953" s="2"/>
      <c r="JPK5953" s="2"/>
      <c r="JPL5953" s="2"/>
      <c r="JPM5953" s="2"/>
      <c r="JPN5953" s="2"/>
      <c r="JPO5953" s="2"/>
      <c r="JPP5953" s="2"/>
      <c r="JPQ5953" s="2"/>
      <c r="JPR5953" s="2"/>
      <c r="JPS5953" s="2"/>
      <c r="JPT5953" s="2"/>
      <c r="JPU5953" s="2"/>
      <c r="JPV5953" s="2"/>
      <c r="JPW5953" s="2"/>
      <c r="JPX5953" s="2"/>
      <c r="JPY5953" s="2"/>
      <c r="JPZ5953" s="2"/>
      <c r="JQA5953" s="2"/>
      <c r="JQB5953" s="2"/>
      <c r="JQC5953" s="2"/>
      <c r="JQD5953" s="2"/>
      <c r="JQE5953" s="2"/>
      <c r="JQF5953" s="2"/>
      <c r="JQG5953" s="2"/>
      <c r="JQH5953" s="2"/>
      <c r="JQI5953" s="2"/>
      <c r="JQJ5953" s="2"/>
      <c r="JQK5953" s="2"/>
      <c r="JQL5953" s="2"/>
      <c r="JQM5953" s="2"/>
      <c r="JQN5953" s="2"/>
      <c r="JQO5953" s="2"/>
      <c r="JQP5953" s="2"/>
      <c r="JQQ5953" s="2"/>
      <c r="JQR5953" s="2"/>
      <c r="JQS5953" s="2"/>
      <c r="JQT5953" s="2"/>
      <c r="JQU5953" s="2"/>
      <c r="JQV5953" s="2"/>
      <c r="JQW5953" s="2"/>
      <c r="JQX5953" s="2"/>
      <c r="JQY5953" s="2"/>
      <c r="JQZ5953" s="2"/>
      <c r="JRA5953" s="2"/>
      <c r="JRB5953" s="2"/>
      <c r="JRC5953" s="2"/>
      <c r="JRD5953" s="2"/>
      <c r="JRE5953" s="2"/>
      <c r="JRF5953" s="2"/>
      <c r="JRG5953" s="2"/>
      <c r="JRH5953" s="2"/>
      <c r="JRI5953" s="2"/>
      <c r="JRJ5953" s="2"/>
      <c r="JRK5953" s="2"/>
      <c r="JRL5953" s="2"/>
      <c r="JRM5953" s="2"/>
      <c r="JRN5953" s="2"/>
      <c r="JRO5953" s="2"/>
      <c r="JRP5953" s="2"/>
      <c r="JRQ5953" s="2"/>
      <c r="JRR5953" s="2"/>
      <c r="JRS5953" s="2"/>
      <c r="JRT5953" s="2"/>
      <c r="JRU5953" s="2"/>
      <c r="JRV5953" s="2"/>
      <c r="JRW5953" s="2"/>
      <c r="JRX5953" s="2"/>
      <c r="JRY5953" s="2"/>
      <c r="JRZ5953" s="2"/>
      <c r="JSA5953" s="2"/>
      <c r="JSB5953" s="2"/>
      <c r="JSC5953" s="2"/>
      <c r="JSD5953" s="2"/>
      <c r="JSE5953" s="2"/>
      <c r="JSF5953" s="2"/>
      <c r="JSG5953" s="2"/>
      <c r="JSH5953" s="2"/>
      <c r="JSI5953" s="2"/>
      <c r="JSJ5953" s="2"/>
      <c r="JSK5953" s="2"/>
      <c r="JSL5953" s="2"/>
      <c r="JSM5953" s="2"/>
      <c r="JSN5953" s="2"/>
      <c r="JSO5953" s="2"/>
      <c r="JSP5953" s="2"/>
      <c r="JSQ5953" s="2"/>
      <c r="JSR5953" s="2"/>
      <c r="JSS5953" s="2"/>
      <c r="JST5953" s="2"/>
      <c r="JSU5953" s="2"/>
      <c r="JSV5953" s="2"/>
      <c r="JSW5953" s="2"/>
      <c r="JSX5953" s="2"/>
      <c r="JSY5953" s="2"/>
      <c r="JSZ5953" s="2"/>
      <c r="JTA5953" s="2"/>
      <c r="JTB5953" s="2"/>
      <c r="JTC5953" s="2"/>
      <c r="JTD5953" s="2"/>
      <c r="JTE5953" s="2"/>
      <c r="JTF5953" s="2"/>
      <c r="JTG5953" s="2"/>
      <c r="JTH5953" s="2"/>
      <c r="JTI5953" s="2"/>
      <c r="JTJ5953" s="2"/>
      <c r="JTK5953" s="2"/>
      <c r="JTL5953" s="2"/>
      <c r="JTM5953" s="2"/>
      <c r="JTN5953" s="2"/>
      <c r="JTO5953" s="2"/>
      <c r="JTP5953" s="2"/>
      <c r="JTQ5953" s="2"/>
      <c r="JTR5953" s="2"/>
      <c r="JTS5953" s="2"/>
      <c r="JTT5953" s="2"/>
      <c r="JTU5953" s="2"/>
      <c r="JTV5953" s="2"/>
      <c r="JTW5953" s="2"/>
      <c r="JTX5953" s="2"/>
      <c r="JTY5953" s="2"/>
      <c r="JTZ5953" s="2"/>
      <c r="JUA5953" s="2"/>
      <c r="JUB5953" s="2"/>
      <c r="JUC5953" s="2"/>
      <c r="JUD5953" s="2"/>
      <c r="JUE5953" s="2"/>
      <c r="JUF5953" s="2"/>
      <c r="JUG5953" s="2"/>
      <c r="JUH5953" s="2"/>
      <c r="JUI5953" s="2"/>
      <c r="JUJ5953" s="2"/>
      <c r="JUK5953" s="2"/>
      <c r="JUL5953" s="2"/>
      <c r="JUM5953" s="2"/>
      <c r="JUN5953" s="2"/>
      <c r="JUO5953" s="2"/>
      <c r="JUP5953" s="2"/>
      <c r="JUQ5953" s="2"/>
      <c r="JUR5953" s="2"/>
      <c r="JUS5953" s="2"/>
      <c r="JUT5953" s="2"/>
      <c r="JUU5953" s="2"/>
      <c r="JUV5953" s="2"/>
      <c r="JUW5953" s="2"/>
      <c r="JUX5953" s="2"/>
      <c r="JUY5953" s="2"/>
      <c r="JUZ5953" s="2"/>
      <c r="JVA5953" s="2"/>
      <c r="JVB5953" s="2"/>
      <c r="JVC5953" s="2"/>
      <c r="JVD5953" s="2"/>
      <c r="JVE5953" s="2"/>
      <c r="JVF5953" s="2"/>
      <c r="JVG5953" s="2"/>
      <c r="JVH5953" s="2"/>
      <c r="JVI5953" s="2"/>
      <c r="JVJ5953" s="2"/>
      <c r="JVK5953" s="2"/>
      <c r="JVL5953" s="2"/>
      <c r="JVM5953" s="2"/>
      <c r="JVN5953" s="2"/>
      <c r="JVO5953" s="2"/>
      <c r="JVP5953" s="2"/>
      <c r="JVQ5953" s="2"/>
      <c r="JVR5953" s="2"/>
      <c r="JVS5953" s="2"/>
      <c r="JVT5953" s="2"/>
      <c r="JVU5953" s="2"/>
      <c r="JVV5953" s="2"/>
      <c r="JVW5953" s="2"/>
      <c r="JVX5953" s="2"/>
      <c r="JVY5953" s="2"/>
      <c r="JVZ5953" s="2"/>
      <c r="JWA5953" s="2"/>
      <c r="JWB5953" s="2"/>
      <c r="JWC5953" s="2"/>
      <c r="JWD5953" s="2"/>
      <c r="JWE5953" s="2"/>
      <c r="JWF5953" s="2"/>
      <c r="JWG5953" s="2"/>
      <c r="JWH5953" s="2"/>
      <c r="JWI5953" s="2"/>
      <c r="JWJ5953" s="2"/>
      <c r="JWK5953" s="2"/>
      <c r="JWL5953" s="2"/>
      <c r="JWM5953" s="2"/>
      <c r="JWN5953" s="2"/>
      <c r="JWO5953" s="2"/>
      <c r="JWP5953" s="2"/>
      <c r="JWQ5953" s="2"/>
      <c r="JWR5953" s="2"/>
      <c r="JWS5953" s="2"/>
      <c r="JWT5953" s="2"/>
      <c r="JWU5953" s="2"/>
      <c r="JWV5953" s="2"/>
      <c r="JWW5953" s="2"/>
      <c r="JWX5953" s="2"/>
      <c r="JWY5953" s="2"/>
      <c r="JWZ5953" s="2"/>
      <c r="JXA5953" s="2"/>
      <c r="JXB5953" s="2"/>
      <c r="JXC5953" s="2"/>
      <c r="JXD5953" s="2"/>
      <c r="JXE5953" s="2"/>
      <c r="JXF5953" s="2"/>
      <c r="JXG5953" s="2"/>
      <c r="JXH5953" s="2"/>
      <c r="JXI5953" s="2"/>
      <c r="JXJ5953" s="2"/>
      <c r="JXK5953" s="2"/>
      <c r="JXL5953" s="2"/>
      <c r="JXM5953" s="2"/>
      <c r="JXN5953" s="2"/>
      <c r="JXO5953" s="2"/>
      <c r="JXP5953" s="2"/>
      <c r="JXQ5953" s="2"/>
      <c r="JXR5953" s="2"/>
      <c r="JXS5953" s="2"/>
      <c r="JXT5953" s="2"/>
      <c r="JXU5953" s="2"/>
      <c r="JXV5953" s="2"/>
      <c r="JXW5953" s="2"/>
      <c r="JXX5953" s="2"/>
      <c r="JXY5953" s="2"/>
      <c r="JXZ5953" s="2"/>
      <c r="JYA5953" s="2"/>
      <c r="JYB5953" s="2"/>
      <c r="JYC5953" s="2"/>
      <c r="JYD5953" s="2"/>
      <c r="JYE5953" s="2"/>
      <c r="JYF5953" s="2"/>
      <c r="JYG5953" s="2"/>
      <c r="JYH5953" s="2"/>
      <c r="JYI5953" s="2"/>
      <c r="JYJ5953" s="2"/>
      <c r="JYK5953" s="2"/>
      <c r="JYL5953" s="2"/>
      <c r="JYM5953" s="2"/>
      <c r="JYN5953" s="2"/>
      <c r="JYO5953" s="2"/>
      <c r="JYP5953" s="2"/>
      <c r="JYQ5953" s="2"/>
      <c r="JYR5953" s="2"/>
      <c r="JYS5953" s="2"/>
      <c r="JYT5953" s="2"/>
      <c r="JYU5953" s="2"/>
      <c r="JYV5953" s="2"/>
      <c r="JYW5953" s="2"/>
      <c r="JYX5953" s="2"/>
      <c r="JYY5953" s="2"/>
      <c r="JYZ5953" s="2"/>
      <c r="JZA5953" s="2"/>
      <c r="JZB5953" s="2"/>
      <c r="JZC5953" s="2"/>
      <c r="JZD5953" s="2"/>
      <c r="JZE5953" s="2"/>
      <c r="JZF5953" s="2"/>
      <c r="JZG5953" s="2"/>
      <c r="JZH5953" s="2"/>
      <c r="JZI5953" s="2"/>
      <c r="JZJ5953" s="2"/>
      <c r="JZK5953" s="2"/>
      <c r="JZL5953" s="2"/>
      <c r="JZM5953" s="2"/>
      <c r="JZN5953" s="2"/>
      <c r="JZO5953" s="2"/>
      <c r="JZP5953" s="2"/>
      <c r="JZQ5953" s="2"/>
      <c r="JZR5953" s="2"/>
      <c r="JZS5953" s="2"/>
      <c r="JZT5953" s="2"/>
      <c r="JZU5953" s="2"/>
      <c r="JZV5953" s="2"/>
      <c r="JZW5953" s="2"/>
      <c r="JZX5953" s="2"/>
      <c r="JZY5953" s="2"/>
      <c r="JZZ5953" s="2"/>
      <c r="KAA5953" s="2"/>
      <c r="KAB5953" s="2"/>
      <c r="KAC5953" s="2"/>
      <c r="KAD5953" s="2"/>
      <c r="KAE5953" s="2"/>
      <c r="KAF5953" s="2"/>
      <c r="KAG5953" s="2"/>
      <c r="KAH5953" s="2"/>
      <c r="KAI5953" s="2"/>
      <c r="KAJ5953" s="2"/>
      <c r="KAK5953" s="2"/>
      <c r="KAL5953" s="2"/>
      <c r="KAM5953" s="2"/>
      <c r="KAN5953" s="2"/>
      <c r="KAO5953" s="2"/>
      <c r="KAP5953" s="2"/>
      <c r="KAQ5953" s="2"/>
      <c r="KAR5953" s="2"/>
      <c r="KAS5953" s="2"/>
      <c r="KAT5953" s="2"/>
      <c r="KAU5953" s="2"/>
      <c r="KAV5953" s="2"/>
      <c r="KAW5953" s="2"/>
      <c r="KAX5953" s="2"/>
      <c r="KAY5953" s="2"/>
      <c r="KAZ5953" s="2"/>
      <c r="KBA5953" s="2"/>
      <c r="KBB5953" s="2"/>
      <c r="KBC5953" s="2"/>
      <c r="KBD5953" s="2"/>
      <c r="KBE5953" s="2"/>
      <c r="KBF5953" s="2"/>
      <c r="KBG5953" s="2"/>
      <c r="KBH5953" s="2"/>
      <c r="KBI5953" s="2"/>
      <c r="KBJ5953" s="2"/>
      <c r="KBK5953" s="2"/>
      <c r="KBL5953" s="2"/>
      <c r="KBM5953" s="2"/>
      <c r="KBN5953" s="2"/>
      <c r="KBO5953" s="2"/>
      <c r="KBP5953" s="2"/>
      <c r="KBQ5953" s="2"/>
      <c r="KBR5953" s="2"/>
      <c r="KBS5953" s="2"/>
      <c r="KBT5953" s="2"/>
      <c r="KBU5953" s="2"/>
      <c r="KBV5953" s="2"/>
      <c r="KBW5953" s="2"/>
      <c r="KBX5953" s="2"/>
      <c r="KBY5953" s="2"/>
      <c r="KBZ5953" s="2"/>
      <c r="KCA5953" s="2"/>
      <c r="KCB5953" s="2"/>
      <c r="KCC5953" s="2"/>
      <c r="KCD5953" s="2"/>
      <c r="KCE5953" s="2"/>
      <c r="KCF5953" s="2"/>
      <c r="KCG5953" s="2"/>
      <c r="KCH5953" s="2"/>
      <c r="KCI5953" s="2"/>
      <c r="KCJ5953" s="2"/>
      <c r="KCK5953" s="2"/>
      <c r="KCL5953" s="2"/>
      <c r="KCM5953" s="2"/>
      <c r="KCN5953" s="2"/>
      <c r="KCO5953" s="2"/>
      <c r="KCP5953" s="2"/>
      <c r="KCQ5953" s="2"/>
      <c r="KCR5953" s="2"/>
      <c r="KCS5953" s="2"/>
      <c r="KCT5953" s="2"/>
      <c r="KCU5953" s="2"/>
      <c r="KCV5953" s="2"/>
      <c r="KCW5953" s="2"/>
      <c r="KCX5953" s="2"/>
      <c r="KCY5953" s="2"/>
      <c r="KCZ5953" s="2"/>
      <c r="KDA5953" s="2"/>
      <c r="KDB5953" s="2"/>
      <c r="KDC5953" s="2"/>
      <c r="KDD5953" s="2"/>
      <c r="KDE5953" s="2"/>
      <c r="KDF5953" s="2"/>
      <c r="KDG5953" s="2"/>
      <c r="KDH5953" s="2"/>
      <c r="KDI5953" s="2"/>
      <c r="KDJ5953" s="2"/>
      <c r="KDK5953" s="2"/>
      <c r="KDL5953" s="2"/>
      <c r="KDM5953" s="2"/>
      <c r="KDN5953" s="2"/>
      <c r="KDO5953" s="2"/>
      <c r="KDP5953" s="2"/>
      <c r="KDQ5953" s="2"/>
      <c r="KDR5953" s="2"/>
      <c r="KDS5953" s="2"/>
      <c r="KDT5953" s="2"/>
      <c r="KDU5953" s="2"/>
      <c r="KDV5953" s="2"/>
      <c r="KDW5953" s="2"/>
      <c r="KDX5953" s="2"/>
      <c r="KDY5953" s="2"/>
      <c r="KDZ5953" s="2"/>
      <c r="KEA5953" s="2"/>
      <c r="KEB5953" s="2"/>
      <c r="KEC5953" s="2"/>
      <c r="KED5953" s="2"/>
      <c r="KEE5953" s="2"/>
      <c r="KEF5953" s="2"/>
      <c r="KEG5953" s="2"/>
      <c r="KEH5953" s="2"/>
      <c r="KEI5953" s="2"/>
      <c r="KEJ5953" s="2"/>
      <c r="KEK5953" s="2"/>
      <c r="KEL5953" s="2"/>
      <c r="KEM5953" s="2"/>
      <c r="KEN5953" s="2"/>
      <c r="KEO5953" s="2"/>
      <c r="KEP5953" s="2"/>
      <c r="KEQ5953" s="2"/>
      <c r="KER5953" s="2"/>
      <c r="KES5953" s="2"/>
      <c r="KET5953" s="2"/>
      <c r="KEU5953" s="2"/>
      <c r="KEV5953" s="2"/>
      <c r="KEW5953" s="2"/>
      <c r="KEX5953" s="2"/>
      <c r="KEY5953" s="2"/>
      <c r="KEZ5953" s="2"/>
      <c r="KFA5953" s="2"/>
      <c r="KFB5953" s="2"/>
      <c r="KFC5953" s="2"/>
      <c r="KFD5953" s="2"/>
      <c r="KFE5953" s="2"/>
      <c r="KFF5953" s="2"/>
      <c r="KFG5953" s="2"/>
      <c r="KFH5953" s="2"/>
      <c r="KFI5953" s="2"/>
      <c r="KFJ5953" s="2"/>
      <c r="KFK5953" s="2"/>
      <c r="KFL5953" s="2"/>
      <c r="KFM5953" s="2"/>
      <c r="KFN5953" s="2"/>
      <c r="KFO5953" s="2"/>
      <c r="KFP5953" s="2"/>
      <c r="KFQ5953" s="2"/>
      <c r="KFR5953" s="2"/>
      <c r="KFS5953" s="2"/>
      <c r="KFT5953" s="2"/>
      <c r="KFU5953" s="2"/>
      <c r="KFV5953" s="2"/>
      <c r="KFW5953" s="2"/>
      <c r="KFX5953" s="2"/>
      <c r="KFY5953" s="2"/>
      <c r="KFZ5953" s="2"/>
      <c r="KGA5953" s="2"/>
      <c r="KGB5953" s="2"/>
      <c r="KGC5953" s="2"/>
      <c r="KGD5953" s="2"/>
      <c r="KGE5953" s="2"/>
      <c r="KGF5953" s="2"/>
      <c r="KGG5953" s="2"/>
      <c r="KGH5953" s="2"/>
      <c r="KGI5953" s="2"/>
      <c r="KGJ5953" s="2"/>
      <c r="KGK5953" s="2"/>
      <c r="KGL5953" s="2"/>
      <c r="KGM5953" s="2"/>
      <c r="KGN5953" s="2"/>
      <c r="KGO5953" s="2"/>
      <c r="KGP5953" s="2"/>
      <c r="KGQ5953" s="2"/>
      <c r="KGR5953" s="2"/>
      <c r="KGS5953" s="2"/>
      <c r="KGT5953" s="2"/>
      <c r="KGU5953" s="2"/>
      <c r="KGV5953" s="2"/>
      <c r="KGW5953" s="2"/>
      <c r="KGX5953" s="2"/>
      <c r="KGY5953" s="2"/>
      <c r="KGZ5953" s="2"/>
      <c r="KHA5953" s="2"/>
      <c r="KHB5953" s="2"/>
      <c r="KHC5953" s="2"/>
      <c r="KHD5953" s="2"/>
      <c r="KHE5953" s="2"/>
      <c r="KHF5953" s="2"/>
      <c r="KHG5953" s="2"/>
      <c r="KHH5953" s="2"/>
      <c r="KHI5953" s="2"/>
      <c r="KHJ5953" s="2"/>
      <c r="KHK5953" s="2"/>
      <c r="KHL5953" s="2"/>
      <c r="KHM5953" s="2"/>
      <c r="KHN5953" s="2"/>
      <c r="KHO5953" s="2"/>
      <c r="KHP5953" s="2"/>
      <c r="KHQ5953" s="2"/>
      <c r="KHR5953" s="2"/>
      <c r="KHS5953" s="2"/>
      <c r="KHT5953" s="2"/>
      <c r="KHU5953" s="2"/>
      <c r="KHV5953" s="2"/>
      <c r="KHW5953" s="2"/>
      <c r="KHX5953" s="2"/>
      <c r="KHY5953" s="2"/>
      <c r="KHZ5953" s="2"/>
      <c r="KIA5953" s="2"/>
      <c r="KIB5953" s="2"/>
      <c r="KIC5953" s="2"/>
      <c r="KID5953" s="2"/>
      <c r="KIE5953" s="2"/>
      <c r="KIF5953" s="2"/>
      <c r="KIG5953" s="2"/>
      <c r="KIH5953" s="2"/>
      <c r="KII5953" s="2"/>
      <c r="KIJ5953" s="2"/>
      <c r="KIK5953" s="2"/>
      <c r="KIL5953" s="2"/>
      <c r="KIM5953" s="2"/>
      <c r="KIN5953" s="2"/>
      <c r="KIO5953" s="2"/>
      <c r="KIP5953" s="2"/>
      <c r="KIQ5953" s="2"/>
      <c r="KIR5953" s="2"/>
      <c r="KIS5953" s="2"/>
      <c r="KIT5953" s="2"/>
      <c r="KIU5953" s="2"/>
      <c r="KIV5953" s="2"/>
      <c r="KIW5953" s="2"/>
      <c r="KIX5953" s="2"/>
      <c r="KIY5953" s="2"/>
      <c r="KIZ5953" s="2"/>
      <c r="KJA5953" s="2"/>
      <c r="KJB5953" s="2"/>
      <c r="KJC5953" s="2"/>
      <c r="KJD5953" s="2"/>
      <c r="KJE5953" s="2"/>
      <c r="KJF5953" s="2"/>
      <c r="KJG5953" s="2"/>
      <c r="KJH5953" s="2"/>
      <c r="KJI5953" s="2"/>
      <c r="KJJ5953" s="2"/>
      <c r="KJK5953" s="2"/>
      <c r="KJL5953" s="2"/>
      <c r="KJM5953" s="2"/>
      <c r="KJN5953" s="2"/>
      <c r="KJO5953" s="2"/>
      <c r="KJP5953" s="2"/>
      <c r="KJQ5953" s="2"/>
      <c r="KJR5953" s="2"/>
      <c r="KJS5953" s="2"/>
      <c r="KJT5953" s="2"/>
      <c r="KJU5953" s="2"/>
      <c r="KJV5953" s="2"/>
      <c r="KJW5953" s="2"/>
      <c r="KJX5953" s="2"/>
      <c r="KJY5953" s="2"/>
      <c r="KJZ5953" s="2"/>
      <c r="KKA5953" s="2"/>
      <c r="KKB5953" s="2"/>
      <c r="KKC5953" s="2"/>
      <c r="KKD5953" s="2"/>
      <c r="KKE5953" s="2"/>
      <c r="KKF5953" s="2"/>
      <c r="KKG5953" s="2"/>
      <c r="KKH5953" s="2"/>
      <c r="KKI5953" s="2"/>
      <c r="KKJ5953" s="2"/>
      <c r="KKK5953" s="2"/>
      <c r="KKL5953" s="2"/>
      <c r="KKM5953" s="2"/>
      <c r="KKN5953" s="2"/>
      <c r="KKO5953" s="2"/>
      <c r="KKP5953" s="2"/>
      <c r="KKQ5953" s="2"/>
      <c r="KKR5953" s="2"/>
      <c r="KKS5953" s="2"/>
      <c r="KKT5953" s="2"/>
      <c r="KKU5953" s="2"/>
      <c r="KKV5953" s="2"/>
      <c r="KKW5953" s="2"/>
      <c r="KKX5953" s="2"/>
      <c r="KKY5953" s="2"/>
      <c r="KKZ5953" s="2"/>
      <c r="KLA5953" s="2"/>
      <c r="KLB5953" s="2"/>
      <c r="KLC5953" s="2"/>
      <c r="KLD5953" s="2"/>
      <c r="KLE5953" s="2"/>
      <c r="KLF5953" s="2"/>
      <c r="KLG5953" s="2"/>
      <c r="KLH5953" s="2"/>
      <c r="KLI5953" s="2"/>
      <c r="KLJ5953" s="2"/>
      <c r="KLK5953" s="2"/>
      <c r="KLL5953" s="2"/>
      <c r="KLM5953" s="2"/>
      <c r="KLN5953" s="2"/>
      <c r="KLO5953" s="2"/>
      <c r="KLP5953" s="2"/>
      <c r="KLQ5953" s="2"/>
      <c r="KLR5953" s="2"/>
      <c r="KLS5953" s="2"/>
      <c r="KLT5953" s="2"/>
      <c r="KLU5953" s="2"/>
      <c r="KLV5953" s="2"/>
      <c r="KLW5953" s="2"/>
      <c r="KLX5953" s="2"/>
      <c r="KLY5953" s="2"/>
      <c r="KLZ5953" s="2"/>
      <c r="KMA5953" s="2"/>
      <c r="KMB5953" s="2"/>
      <c r="KMC5953" s="2"/>
      <c r="KMD5953" s="2"/>
      <c r="KME5953" s="2"/>
      <c r="KMF5953" s="2"/>
      <c r="KMG5953" s="2"/>
      <c r="KMH5953" s="2"/>
      <c r="KMI5953" s="2"/>
      <c r="KMJ5953" s="2"/>
      <c r="KMK5953" s="2"/>
      <c r="KML5953" s="2"/>
      <c r="KMM5953" s="2"/>
      <c r="KMN5953" s="2"/>
      <c r="KMO5953" s="2"/>
      <c r="KMP5953" s="2"/>
      <c r="KMQ5953" s="2"/>
      <c r="KMR5953" s="2"/>
      <c r="KMS5953" s="2"/>
      <c r="KMT5953" s="2"/>
      <c r="KMU5953" s="2"/>
      <c r="KMV5953" s="2"/>
      <c r="KMW5953" s="2"/>
      <c r="KMX5953" s="2"/>
      <c r="KMY5953" s="2"/>
      <c r="KMZ5953" s="2"/>
      <c r="KNA5953" s="2"/>
      <c r="KNB5953" s="2"/>
      <c r="KNC5953" s="2"/>
      <c r="KND5953" s="2"/>
      <c r="KNE5953" s="2"/>
      <c r="KNF5953" s="2"/>
      <c r="KNG5953" s="2"/>
      <c r="KNH5953" s="2"/>
      <c r="KNI5953" s="2"/>
      <c r="KNJ5953" s="2"/>
      <c r="KNK5953" s="2"/>
      <c r="KNL5953" s="2"/>
      <c r="KNM5953" s="2"/>
      <c r="KNN5953" s="2"/>
      <c r="KNO5953" s="2"/>
      <c r="KNP5953" s="2"/>
      <c r="KNQ5953" s="2"/>
      <c r="KNR5953" s="2"/>
      <c r="KNS5953" s="2"/>
      <c r="KNT5953" s="2"/>
      <c r="KNU5953" s="2"/>
      <c r="KNV5953" s="2"/>
      <c r="KNW5953" s="2"/>
      <c r="KNX5953" s="2"/>
      <c r="KNY5953" s="2"/>
      <c r="KNZ5953" s="2"/>
      <c r="KOA5953" s="2"/>
      <c r="KOB5953" s="2"/>
      <c r="KOC5953" s="2"/>
      <c r="KOD5953" s="2"/>
      <c r="KOE5953" s="2"/>
      <c r="KOF5953" s="2"/>
      <c r="KOG5953" s="2"/>
      <c r="KOH5953" s="2"/>
      <c r="KOI5953" s="2"/>
      <c r="KOJ5953" s="2"/>
      <c r="KOK5953" s="2"/>
      <c r="KOL5953" s="2"/>
      <c r="KOM5953" s="2"/>
      <c r="KON5953" s="2"/>
      <c r="KOO5953" s="2"/>
      <c r="KOP5953" s="2"/>
      <c r="KOQ5953" s="2"/>
      <c r="KOR5953" s="2"/>
      <c r="KOS5953" s="2"/>
      <c r="KOT5953" s="2"/>
      <c r="KOU5953" s="2"/>
      <c r="KOV5953" s="2"/>
      <c r="KOW5953" s="2"/>
      <c r="KOX5953" s="2"/>
      <c r="KOY5953" s="2"/>
      <c r="KOZ5953" s="2"/>
      <c r="KPA5953" s="2"/>
      <c r="KPB5953" s="2"/>
      <c r="KPC5953" s="2"/>
      <c r="KPD5953" s="2"/>
      <c r="KPE5953" s="2"/>
      <c r="KPF5953" s="2"/>
      <c r="KPG5953" s="2"/>
      <c r="KPH5953" s="2"/>
      <c r="KPI5953" s="2"/>
      <c r="KPJ5953" s="2"/>
      <c r="KPK5953" s="2"/>
      <c r="KPL5953" s="2"/>
      <c r="KPM5953" s="2"/>
      <c r="KPN5953" s="2"/>
      <c r="KPO5953" s="2"/>
      <c r="KPP5953" s="2"/>
      <c r="KPQ5953" s="2"/>
      <c r="KPR5953" s="2"/>
      <c r="KPS5953" s="2"/>
      <c r="KPT5953" s="2"/>
      <c r="KPU5953" s="2"/>
      <c r="KPV5953" s="2"/>
      <c r="KPW5953" s="2"/>
      <c r="KPX5953" s="2"/>
      <c r="KPY5953" s="2"/>
      <c r="KPZ5953" s="2"/>
      <c r="KQA5953" s="2"/>
      <c r="KQB5953" s="2"/>
      <c r="KQC5953" s="2"/>
      <c r="KQD5953" s="2"/>
      <c r="KQE5953" s="2"/>
      <c r="KQF5953" s="2"/>
      <c r="KQG5953" s="2"/>
      <c r="KQH5953" s="2"/>
      <c r="KQI5953" s="2"/>
      <c r="KQJ5953" s="2"/>
      <c r="KQK5953" s="2"/>
      <c r="KQL5953" s="2"/>
      <c r="KQM5953" s="2"/>
      <c r="KQN5953" s="2"/>
      <c r="KQO5953" s="2"/>
      <c r="KQP5953" s="2"/>
      <c r="KQQ5953" s="2"/>
      <c r="KQR5953" s="2"/>
      <c r="KQS5953" s="2"/>
      <c r="KQT5953" s="2"/>
      <c r="KQU5953" s="2"/>
      <c r="KQV5953" s="2"/>
      <c r="KQW5953" s="2"/>
      <c r="KQX5953" s="2"/>
      <c r="KQY5953" s="2"/>
      <c r="KQZ5953" s="2"/>
      <c r="KRA5953" s="2"/>
      <c r="KRB5953" s="2"/>
      <c r="KRC5953" s="2"/>
      <c r="KRD5953" s="2"/>
      <c r="KRE5953" s="2"/>
      <c r="KRF5953" s="2"/>
      <c r="KRG5953" s="2"/>
      <c r="KRH5953" s="2"/>
      <c r="KRI5953" s="2"/>
      <c r="KRJ5953" s="2"/>
      <c r="KRK5953" s="2"/>
      <c r="KRL5953" s="2"/>
      <c r="KRM5953" s="2"/>
      <c r="KRN5953" s="2"/>
      <c r="KRO5953" s="2"/>
      <c r="KRP5953" s="2"/>
      <c r="KRQ5953" s="2"/>
      <c r="KRR5953" s="2"/>
      <c r="KRS5953" s="2"/>
      <c r="KRT5953" s="2"/>
      <c r="KRU5953" s="2"/>
      <c r="KRV5953" s="2"/>
      <c r="KRW5953" s="2"/>
      <c r="KRX5953" s="2"/>
      <c r="KRY5953" s="2"/>
      <c r="KRZ5953" s="2"/>
      <c r="KSA5953" s="2"/>
      <c r="KSB5953" s="2"/>
      <c r="KSC5953" s="2"/>
      <c r="KSD5953" s="2"/>
      <c r="KSE5953" s="2"/>
      <c r="KSF5953" s="2"/>
      <c r="KSG5953" s="2"/>
      <c r="KSH5953" s="2"/>
      <c r="KSI5953" s="2"/>
      <c r="KSJ5953" s="2"/>
      <c r="KSK5953" s="2"/>
      <c r="KSL5953" s="2"/>
      <c r="KSM5953" s="2"/>
      <c r="KSN5953" s="2"/>
      <c r="KSO5953" s="2"/>
      <c r="KSP5953" s="2"/>
      <c r="KSQ5953" s="2"/>
      <c r="KSR5953" s="2"/>
      <c r="KSS5953" s="2"/>
      <c r="KST5953" s="2"/>
      <c r="KSU5953" s="2"/>
      <c r="KSV5953" s="2"/>
      <c r="KSW5953" s="2"/>
      <c r="KSX5953" s="2"/>
      <c r="KSY5953" s="2"/>
      <c r="KSZ5953" s="2"/>
      <c r="KTA5953" s="2"/>
      <c r="KTB5953" s="2"/>
      <c r="KTC5953" s="2"/>
      <c r="KTD5953" s="2"/>
      <c r="KTE5953" s="2"/>
      <c r="KTF5953" s="2"/>
      <c r="KTG5953" s="2"/>
      <c r="KTH5953" s="2"/>
      <c r="KTI5953" s="2"/>
      <c r="KTJ5953" s="2"/>
      <c r="KTK5953" s="2"/>
      <c r="KTL5953" s="2"/>
      <c r="KTM5953" s="2"/>
      <c r="KTN5953" s="2"/>
      <c r="KTO5953" s="2"/>
      <c r="KTP5953" s="2"/>
      <c r="KTQ5953" s="2"/>
      <c r="KTR5953" s="2"/>
      <c r="KTS5953" s="2"/>
      <c r="KTT5953" s="2"/>
      <c r="KTU5953" s="2"/>
      <c r="KTV5953" s="2"/>
      <c r="KTW5953" s="2"/>
      <c r="KTX5953" s="2"/>
      <c r="KTY5953" s="2"/>
      <c r="KTZ5953" s="2"/>
      <c r="KUA5953" s="2"/>
      <c r="KUB5953" s="2"/>
      <c r="KUC5953" s="2"/>
      <c r="KUD5953" s="2"/>
      <c r="KUE5953" s="2"/>
      <c r="KUF5953" s="2"/>
      <c r="KUG5953" s="2"/>
      <c r="KUH5953" s="2"/>
      <c r="KUI5953" s="2"/>
      <c r="KUJ5953" s="2"/>
      <c r="KUK5953" s="2"/>
      <c r="KUL5953" s="2"/>
      <c r="KUM5953" s="2"/>
      <c r="KUN5953" s="2"/>
      <c r="KUO5953" s="2"/>
      <c r="KUP5953" s="2"/>
      <c r="KUQ5953" s="2"/>
      <c r="KUR5953" s="2"/>
      <c r="KUS5953" s="2"/>
      <c r="KUT5953" s="2"/>
      <c r="KUU5953" s="2"/>
      <c r="KUV5953" s="2"/>
      <c r="KUW5953" s="2"/>
      <c r="KUX5953" s="2"/>
      <c r="KUY5953" s="2"/>
      <c r="KUZ5953" s="2"/>
      <c r="KVA5953" s="2"/>
      <c r="KVB5953" s="2"/>
      <c r="KVC5953" s="2"/>
      <c r="KVD5953" s="2"/>
      <c r="KVE5953" s="2"/>
      <c r="KVF5953" s="2"/>
      <c r="KVG5953" s="2"/>
      <c r="KVH5953" s="2"/>
      <c r="KVI5953" s="2"/>
      <c r="KVJ5953" s="2"/>
      <c r="KVK5953" s="2"/>
      <c r="KVL5953" s="2"/>
      <c r="KVM5953" s="2"/>
      <c r="KVN5953" s="2"/>
      <c r="KVO5953" s="2"/>
      <c r="KVP5953" s="2"/>
      <c r="KVQ5953" s="2"/>
      <c r="KVR5953" s="2"/>
      <c r="KVS5953" s="2"/>
      <c r="KVT5953" s="2"/>
      <c r="KVU5953" s="2"/>
      <c r="KVV5953" s="2"/>
      <c r="KVW5953" s="2"/>
      <c r="KVX5953" s="2"/>
      <c r="KVY5953" s="2"/>
      <c r="KVZ5953" s="2"/>
      <c r="KWA5953" s="2"/>
      <c r="KWB5953" s="2"/>
      <c r="KWC5953" s="2"/>
      <c r="KWD5953" s="2"/>
      <c r="KWE5953" s="2"/>
      <c r="KWF5953" s="2"/>
      <c r="KWG5953" s="2"/>
      <c r="KWH5953" s="2"/>
      <c r="KWI5953" s="2"/>
      <c r="KWJ5953" s="2"/>
      <c r="KWK5953" s="2"/>
      <c r="KWL5953" s="2"/>
      <c r="KWM5953" s="2"/>
      <c r="KWN5953" s="2"/>
      <c r="KWO5953" s="2"/>
      <c r="KWP5953" s="2"/>
      <c r="KWQ5953" s="2"/>
      <c r="KWR5953" s="2"/>
      <c r="KWS5953" s="2"/>
      <c r="KWT5953" s="2"/>
      <c r="KWU5953" s="2"/>
      <c r="KWV5953" s="2"/>
      <c r="KWW5953" s="2"/>
      <c r="KWX5953" s="2"/>
      <c r="KWY5953" s="2"/>
      <c r="KWZ5953" s="2"/>
      <c r="KXA5953" s="2"/>
      <c r="KXB5953" s="2"/>
      <c r="KXC5953" s="2"/>
      <c r="KXD5953" s="2"/>
      <c r="KXE5953" s="2"/>
      <c r="KXF5953" s="2"/>
      <c r="KXG5953" s="2"/>
      <c r="KXH5953" s="2"/>
      <c r="KXI5953" s="2"/>
      <c r="KXJ5953" s="2"/>
      <c r="KXK5953" s="2"/>
      <c r="KXL5953" s="2"/>
      <c r="KXM5953" s="2"/>
      <c r="KXN5953" s="2"/>
      <c r="KXO5953" s="2"/>
      <c r="KXP5953" s="2"/>
      <c r="KXQ5953" s="2"/>
      <c r="KXR5953" s="2"/>
      <c r="KXS5953" s="2"/>
      <c r="KXT5953" s="2"/>
      <c r="KXU5953" s="2"/>
      <c r="KXV5953" s="2"/>
      <c r="KXW5953" s="2"/>
      <c r="KXX5953" s="2"/>
      <c r="KXY5953" s="2"/>
      <c r="KXZ5953" s="2"/>
      <c r="KYA5953" s="2"/>
      <c r="KYB5953" s="2"/>
      <c r="KYC5953" s="2"/>
      <c r="KYD5953" s="2"/>
      <c r="KYE5953" s="2"/>
      <c r="KYF5953" s="2"/>
      <c r="KYG5953" s="2"/>
      <c r="KYH5953" s="2"/>
      <c r="KYI5953" s="2"/>
      <c r="KYJ5953" s="2"/>
      <c r="KYK5953" s="2"/>
      <c r="KYL5953" s="2"/>
      <c r="KYM5953" s="2"/>
      <c r="KYN5953" s="2"/>
      <c r="KYO5953" s="2"/>
      <c r="KYP5953" s="2"/>
      <c r="KYQ5953" s="2"/>
      <c r="KYR5953" s="2"/>
      <c r="KYS5953" s="2"/>
      <c r="KYT5953" s="2"/>
      <c r="KYU5953" s="2"/>
      <c r="KYV5953" s="2"/>
      <c r="KYW5953" s="2"/>
      <c r="KYX5953" s="2"/>
      <c r="KYY5953" s="2"/>
      <c r="KYZ5953" s="2"/>
      <c r="KZA5953" s="2"/>
      <c r="KZB5953" s="2"/>
      <c r="KZC5953" s="2"/>
      <c r="KZD5953" s="2"/>
      <c r="KZE5953" s="2"/>
      <c r="KZF5953" s="2"/>
      <c r="KZG5953" s="2"/>
      <c r="KZH5953" s="2"/>
      <c r="KZI5953" s="2"/>
      <c r="KZJ5953" s="2"/>
      <c r="KZK5953" s="2"/>
      <c r="KZL5953" s="2"/>
      <c r="KZM5953" s="2"/>
      <c r="KZN5953" s="2"/>
      <c r="KZO5953" s="2"/>
      <c r="KZP5953" s="2"/>
      <c r="KZQ5953" s="2"/>
      <c r="KZR5953" s="2"/>
      <c r="KZS5953" s="2"/>
      <c r="KZT5953" s="2"/>
      <c r="KZU5953" s="2"/>
      <c r="KZV5953" s="2"/>
      <c r="KZW5953" s="2"/>
      <c r="KZX5953" s="2"/>
      <c r="KZY5953" s="2"/>
      <c r="KZZ5953" s="2"/>
      <c r="LAA5953" s="2"/>
      <c r="LAB5953" s="2"/>
      <c r="LAC5953" s="2"/>
      <c r="LAD5953" s="2"/>
      <c r="LAE5953" s="2"/>
      <c r="LAF5953" s="2"/>
      <c r="LAG5953" s="2"/>
      <c r="LAH5953" s="2"/>
      <c r="LAI5953" s="2"/>
      <c r="LAJ5953" s="2"/>
      <c r="LAK5953" s="2"/>
      <c r="LAL5953" s="2"/>
      <c r="LAM5953" s="2"/>
      <c r="LAN5953" s="2"/>
      <c r="LAO5953" s="2"/>
      <c r="LAP5953" s="2"/>
      <c r="LAQ5953" s="2"/>
      <c r="LAR5953" s="2"/>
      <c r="LAS5953" s="2"/>
      <c r="LAT5953" s="2"/>
      <c r="LAU5953" s="2"/>
      <c r="LAV5953" s="2"/>
      <c r="LAW5953" s="2"/>
      <c r="LAX5953" s="2"/>
      <c r="LAY5953" s="2"/>
      <c r="LAZ5953" s="2"/>
      <c r="LBA5953" s="2"/>
      <c r="LBB5953" s="2"/>
      <c r="LBC5953" s="2"/>
      <c r="LBD5953" s="2"/>
      <c r="LBE5953" s="2"/>
      <c r="LBF5953" s="2"/>
      <c r="LBG5953" s="2"/>
      <c r="LBH5953" s="2"/>
      <c r="LBI5953" s="2"/>
      <c r="LBJ5953" s="2"/>
      <c r="LBK5953" s="2"/>
      <c r="LBL5953" s="2"/>
      <c r="LBM5953" s="2"/>
      <c r="LBN5953" s="2"/>
      <c r="LBO5953" s="2"/>
      <c r="LBP5953" s="2"/>
      <c r="LBQ5953" s="2"/>
      <c r="LBR5953" s="2"/>
      <c r="LBS5953" s="2"/>
      <c r="LBT5953" s="2"/>
      <c r="LBU5953" s="2"/>
      <c r="LBV5953" s="2"/>
      <c r="LBW5953" s="2"/>
      <c r="LBX5953" s="2"/>
      <c r="LBY5953" s="2"/>
      <c r="LBZ5953" s="2"/>
      <c r="LCA5953" s="2"/>
      <c r="LCB5953" s="2"/>
      <c r="LCC5953" s="2"/>
      <c r="LCD5953" s="2"/>
      <c r="LCE5953" s="2"/>
      <c r="LCF5953" s="2"/>
      <c r="LCG5953" s="2"/>
      <c r="LCH5953" s="2"/>
      <c r="LCI5953" s="2"/>
      <c r="LCJ5953" s="2"/>
      <c r="LCK5953" s="2"/>
      <c r="LCL5953" s="2"/>
      <c r="LCM5953" s="2"/>
      <c r="LCN5953" s="2"/>
      <c r="LCO5953" s="2"/>
      <c r="LCP5953" s="2"/>
      <c r="LCQ5953" s="2"/>
      <c r="LCR5953" s="2"/>
      <c r="LCS5953" s="2"/>
      <c r="LCT5953" s="2"/>
      <c r="LCU5953" s="2"/>
      <c r="LCV5953" s="2"/>
      <c r="LCW5953" s="2"/>
      <c r="LCX5953" s="2"/>
      <c r="LCY5953" s="2"/>
      <c r="LCZ5953" s="2"/>
      <c r="LDA5953" s="2"/>
      <c r="LDB5953" s="2"/>
      <c r="LDC5953" s="2"/>
      <c r="LDD5953" s="2"/>
      <c r="LDE5953" s="2"/>
      <c r="LDF5953" s="2"/>
      <c r="LDG5953" s="2"/>
      <c r="LDH5953" s="2"/>
      <c r="LDI5953" s="2"/>
      <c r="LDJ5953" s="2"/>
      <c r="LDK5953" s="2"/>
      <c r="LDL5953" s="2"/>
      <c r="LDM5953" s="2"/>
      <c r="LDN5953" s="2"/>
      <c r="LDO5953" s="2"/>
      <c r="LDP5953" s="2"/>
      <c r="LDQ5953" s="2"/>
      <c r="LDR5953" s="2"/>
      <c r="LDS5953" s="2"/>
      <c r="LDT5953" s="2"/>
      <c r="LDU5953" s="2"/>
      <c r="LDV5953" s="2"/>
      <c r="LDW5953" s="2"/>
      <c r="LDX5953" s="2"/>
      <c r="LDY5953" s="2"/>
      <c r="LDZ5953" s="2"/>
      <c r="LEA5953" s="2"/>
      <c r="LEB5953" s="2"/>
      <c r="LEC5953" s="2"/>
      <c r="LED5953" s="2"/>
      <c r="LEE5953" s="2"/>
      <c r="LEF5953" s="2"/>
      <c r="LEG5953" s="2"/>
      <c r="LEH5953" s="2"/>
      <c r="LEI5953" s="2"/>
      <c r="LEJ5953" s="2"/>
      <c r="LEK5953" s="2"/>
      <c r="LEL5953" s="2"/>
      <c r="LEM5953" s="2"/>
      <c r="LEN5953" s="2"/>
      <c r="LEO5953" s="2"/>
      <c r="LEP5953" s="2"/>
      <c r="LEQ5953" s="2"/>
      <c r="LER5953" s="2"/>
      <c r="LES5953" s="2"/>
      <c r="LET5953" s="2"/>
      <c r="LEU5953" s="2"/>
      <c r="LEV5953" s="2"/>
      <c r="LEW5953" s="2"/>
      <c r="LEX5953" s="2"/>
      <c r="LEY5953" s="2"/>
      <c r="LEZ5953" s="2"/>
      <c r="LFA5953" s="2"/>
      <c r="LFB5953" s="2"/>
      <c r="LFC5953" s="2"/>
      <c r="LFD5953" s="2"/>
      <c r="LFE5953" s="2"/>
      <c r="LFF5953" s="2"/>
      <c r="LFG5953" s="2"/>
      <c r="LFH5953" s="2"/>
      <c r="LFI5953" s="2"/>
      <c r="LFJ5953" s="2"/>
      <c r="LFK5953" s="2"/>
      <c r="LFL5953" s="2"/>
      <c r="LFM5953" s="2"/>
      <c r="LFN5953" s="2"/>
      <c r="LFO5953" s="2"/>
      <c r="LFP5953" s="2"/>
      <c r="LFQ5953" s="2"/>
      <c r="LFR5953" s="2"/>
      <c r="LFS5953" s="2"/>
      <c r="LFT5953" s="2"/>
      <c r="LFU5953" s="2"/>
      <c r="LFV5953" s="2"/>
      <c r="LFW5953" s="2"/>
      <c r="LFX5953" s="2"/>
      <c r="LFY5953" s="2"/>
      <c r="LFZ5953" s="2"/>
      <c r="LGA5953" s="2"/>
      <c r="LGB5953" s="2"/>
      <c r="LGC5953" s="2"/>
      <c r="LGD5953" s="2"/>
      <c r="LGE5953" s="2"/>
      <c r="LGF5953" s="2"/>
      <c r="LGG5953" s="2"/>
      <c r="LGH5953" s="2"/>
      <c r="LGI5953" s="2"/>
      <c r="LGJ5953" s="2"/>
      <c r="LGK5953" s="2"/>
      <c r="LGL5953" s="2"/>
      <c r="LGM5953" s="2"/>
      <c r="LGN5953" s="2"/>
      <c r="LGO5953" s="2"/>
      <c r="LGP5953" s="2"/>
      <c r="LGQ5953" s="2"/>
      <c r="LGR5953" s="2"/>
      <c r="LGS5953" s="2"/>
      <c r="LGT5953" s="2"/>
      <c r="LGU5953" s="2"/>
      <c r="LGV5953" s="2"/>
      <c r="LGW5953" s="2"/>
      <c r="LGX5953" s="2"/>
      <c r="LGY5953" s="2"/>
      <c r="LGZ5953" s="2"/>
      <c r="LHA5953" s="2"/>
      <c r="LHB5953" s="2"/>
      <c r="LHC5953" s="2"/>
      <c r="LHD5953" s="2"/>
      <c r="LHE5953" s="2"/>
      <c r="LHF5953" s="2"/>
      <c r="LHG5953" s="2"/>
      <c r="LHH5953" s="2"/>
      <c r="LHI5953" s="2"/>
      <c r="LHJ5953" s="2"/>
      <c r="LHK5953" s="2"/>
      <c r="LHL5953" s="2"/>
      <c r="LHM5953" s="2"/>
      <c r="LHN5953" s="2"/>
      <c r="LHO5953" s="2"/>
      <c r="LHP5953" s="2"/>
      <c r="LHQ5953" s="2"/>
      <c r="LHR5953" s="2"/>
      <c r="LHS5953" s="2"/>
      <c r="LHT5953" s="2"/>
      <c r="LHU5953" s="2"/>
      <c r="LHV5953" s="2"/>
      <c r="LHW5953" s="2"/>
      <c r="LHX5953" s="2"/>
      <c r="LHY5953" s="2"/>
      <c r="LHZ5953" s="2"/>
      <c r="LIA5953" s="2"/>
      <c r="LIB5953" s="2"/>
      <c r="LIC5953" s="2"/>
      <c r="LID5953" s="2"/>
      <c r="LIE5953" s="2"/>
      <c r="LIF5953" s="2"/>
      <c r="LIG5953" s="2"/>
      <c r="LIH5953" s="2"/>
      <c r="LII5953" s="2"/>
      <c r="LIJ5953" s="2"/>
      <c r="LIK5953" s="2"/>
      <c r="LIL5953" s="2"/>
      <c r="LIM5953" s="2"/>
      <c r="LIN5953" s="2"/>
      <c r="LIO5953" s="2"/>
      <c r="LIP5953" s="2"/>
      <c r="LIQ5953" s="2"/>
      <c r="LIR5953" s="2"/>
      <c r="LIS5953" s="2"/>
      <c r="LIT5953" s="2"/>
      <c r="LIU5953" s="2"/>
      <c r="LIV5953" s="2"/>
      <c r="LIW5953" s="2"/>
      <c r="LIX5953" s="2"/>
      <c r="LIY5953" s="2"/>
      <c r="LIZ5953" s="2"/>
      <c r="LJA5953" s="2"/>
      <c r="LJB5953" s="2"/>
      <c r="LJC5953" s="2"/>
      <c r="LJD5953" s="2"/>
      <c r="LJE5953" s="2"/>
      <c r="LJF5953" s="2"/>
      <c r="LJG5953" s="2"/>
      <c r="LJH5953" s="2"/>
      <c r="LJI5953" s="2"/>
      <c r="LJJ5953" s="2"/>
      <c r="LJK5953" s="2"/>
      <c r="LJL5953" s="2"/>
      <c r="LJM5953" s="2"/>
      <c r="LJN5953" s="2"/>
      <c r="LJO5953" s="2"/>
      <c r="LJP5953" s="2"/>
      <c r="LJQ5953" s="2"/>
      <c r="LJR5953" s="2"/>
      <c r="LJS5953" s="2"/>
      <c r="LJT5953" s="2"/>
      <c r="LJU5953" s="2"/>
      <c r="LJV5953" s="2"/>
      <c r="LJW5953" s="2"/>
      <c r="LJX5953" s="2"/>
      <c r="LJY5953" s="2"/>
      <c r="LJZ5953" s="2"/>
      <c r="LKA5953" s="2"/>
      <c r="LKB5953" s="2"/>
      <c r="LKC5953" s="2"/>
      <c r="LKD5953" s="2"/>
      <c r="LKE5953" s="2"/>
      <c r="LKF5953" s="2"/>
      <c r="LKG5953" s="2"/>
      <c r="LKH5953" s="2"/>
      <c r="LKI5953" s="2"/>
      <c r="LKJ5953" s="2"/>
      <c r="LKK5953" s="2"/>
      <c r="LKL5953" s="2"/>
      <c r="LKM5953" s="2"/>
      <c r="LKN5953" s="2"/>
      <c r="LKO5953" s="2"/>
      <c r="LKP5953" s="2"/>
      <c r="LKQ5953" s="2"/>
      <c r="LKR5953" s="2"/>
      <c r="LKS5953" s="2"/>
      <c r="LKT5953" s="2"/>
      <c r="LKU5953" s="2"/>
      <c r="LKV5953" s="2"/>
      <c r="LKW5953" s="2"/>
      <c r="LKX5953" s="2"/>
      <c r="LKY5953" s="2"/>
      <c r="LKZ5953" s="2"/>
      <c r="LLA5953" s="2"/>
      <c r="LLB5953" s="2"/>
      <c r="LLC5953" s="2"/>
      <c r="LLD5953" s="2"/>
      <c r="LLE5953" s="2"/>
      <c r="LLF5953" s="2"/>
      <c r="LLG5953" s="2"/>
      <c r="LLH5953" s="2"/>
      <c r="LLI5953" s="2"/>
      <c r="LLJ5953" s="2"/>
      <c r="LLK5953" s="2"/>
      <c r="LLL5953" s="2"/>
      <c r="LLM5953" s="2"/>
      <c r="LLN5953" s="2"/>
      <c r="LLO5953" s="2"/>
      <c r="LLP5953" s="2"/>
      <c r="LLQ5953" s="2"/>
      <c r="LLR5953" s="2"/>
      <c r="LLS5953" s="2"/>
      <c r="LLT5953" s="2"/>
      <c r="LLU5953" s="2"/>
      <c r="LLV5953" s="2"/>
      <c r="LLW5953" s="2"/>
      <c r="LLX5953" s="2"/>
      <c r="LLY5953" s="2"/>
      <c r="LLZ5953" s="2"/>
      <c r="LMA5953" s="2"/>
      <c r="LMB5953" s="2"/>
      <c r="LMC5953" s="2"/>
      <c r="LMD5953" s="2"/>
      <c r="LME5953" s="2"/>
      <c r="LMF5953" s="2"/>
      <c r="LMG5953" s="2"/>
      <c r="LMH5953" s="2"/>
      <c r="LMI5953" s="2"/>
      <c r="LMJ5953" s="2"/>
      <c r="LMK5953" s="2"/>
      <c r="LML5953" s="2"/>
      <c r="LMM5953" s="2"/>
      <c r="LMN5953" s="2"/>
      <c r="LMO5953" s="2"/>
      <c r="LMP5953" s="2"/>
      <c r="LMQ5953" s="2"/>
      <c r="LMR5953" s="2"/>
      <c r="LMS5953" s="2"/>
      <c r="LMT5953" s="2"/>
      <c r="LMU5953" s="2"/>
      <c r="LMV5953" s="2"/>
      <c r="LMW5953" s="2"/>
      <c r="LMX5953" s="2"/>
      <c r="LMY5953" s="2"/>
      <c r="LMZ5953" s="2"/>
      <c r="LNA5953" s="2"/>
      <c r="LNB5953" s="2"/>
      <c r="LNC5953" s="2"/>
      <c r="LND5953" s="2"/>
      <c r="LNE5953" s="2"/>
      <c r="LNF5953" s="2"/>
      <c r="LNG5953" s="2"/>
      <c r="LNH5953" s="2"/>
      <c r="LNI5953" s="2"/>
      <c r="LNJ5953" s="2"/>
      <c r="LNK5953" s="2"/>
      <c r="LNL5953" s="2"/>
      <c r="LNM5953" s="2"/>
      <c r="LNN5953" s="2"/>
      <c r="LNO5953" s="2"/>
      <c r="LNP5953" s="2"/>
      <c r="LNQ5953" s="2"/>
      <c r="LNR5953" s="2"/>
      <c r="LNS5953" s="2"/>
      <c r="LNT5953" s="2"/>
      <c r="LNU5953" s="2"/>
      <c r="LNV5953" s="2"/>
      <c r="LNW5953" s="2"/>
      <c r="LNX5953" s="2"/>
      <c r="LNY5953" s="2"/>
      <c r="LNZ5953" s="2"/>
      <c r="LOA5953" s="2"/>
      <c r="LOB5953" s="2"/>
      <c r="LOC5953" s="2"/>
      <c r="LOD5953" s="2"/>
      <c r="LOE5953" s="2"/>
      <c r="LOF5953" s="2"/>
      <c r="LOG5953" s="2"/>
      <c r="LOH5953" s="2"/>
      <c r="LOI5953" s="2"/>
      <c r="LOJ5953" s="2"/>
      <c r="LOK5953" s="2"/>
      <c r="LOL5953" s="2"/>
      <c r="LOM5953" s="2"/>
      <c r="LON5953" s="2"/>
      <c r="LOO5953" s="2"/>
      <c r="LOP5953" s="2"/>
      <c r="LOQ5953" s="2"/>
      <c r="LOR5953" s="2"/>
      <c r="LOS5953" s="2"/>
      <c r="LOT5953" s="2"/>
      <c r="LOU5953" s="2"/>
      <c r="LOV5953" s="2"/>
      <c r="LOW5953" s="2"/>
      <c r="LOX5953" s="2"/>
      <c r="LOY5953" s="2"/>
      <c r="LOZ5953" s="2"/>
      <c r="LPA5953" s="2"/>
      <c r="LPB5953" s="2"/>
      <c r="LPC5953" s="2"/>
      <c r="LPD5953" s="2"/>
      <c r="LPE5953" s="2"/>
      <c r="LPF5953" s="2"/>
      <c r="LPG5953" s="2"/>
      <c r="LPH5953" s="2"/>
      <c r="LPI5953" s="2"/>
      <c r="LPJ5953" s="2"/>
      <c r="LPK5953" s="2"/>
      <c r="LPL5953" s="2"/>
      <c r="LPM5953" s="2"/>
      <c r="LPN5953" s="2"/>
      <c r="LPO5953" s="2"/>
      <c r="LPP5953" s="2"/>
      <c r="LPQ5953" s="2"/>
      <c r="LPR5953" s="2"/>
      <c r="LPS5953" s="2"/>
      <c r="LPT5953" s="2"/>
      <c r="LPU5953" s="2"/>
      <c r="LPV5953" s="2"/>
      <c r="LPW5953" s="2"/>
      <c r="LPX5953" s="2"/>
      <c r="LPY5953" s="2"/>
      <c r="LPZ5953" s="2"/>
      <c r="LQA5953" s="2"/>
      <c r="LQB5953" s="2"/>
      <c r="LQC5953" s="2"/>
      <c r="LQD5953" s="2"/>
      <c r="LQE5953" s="2"/>
      <c r="LQF5953" s="2"/>
      <c r="LQG5953" s="2"/>
      <c r="LQH5953" s="2"/>
      <c r="LQI5953" s="2"/>
      <c r="LQJ5953" s="2"/>
      <c r="LQK5953" s="2"/>
      <c r="LQL5953" s="2"/>
      <c r="LQM5953" s="2"/>
      <c r="LQN5953" s="2"/>
      <c r="LQO5953" s="2"/>
      <c r="LQP5953" s="2"/>
      <c r="LQQ5953" s="2"/>
      <c r="LQR5953" s="2"/>
      <c r="LQS5953" s="2"/>
      <c r="LQT5953" s="2"/>
      <c r="LQU5953" s="2"/>
      <c r="LQV5953" s="2"/>
      <c r="LQW5953" s="2"/>
      <c r="LQX5953" s="2"/>
      <c r="LQY5953" s="2"/>
      <c r="LQZ5953" s="2"/>
      <c r="LRA5953" s="2"/>
      <c r="LRB5953" s="2"/>
      <c r="LRC5953" s="2"/>
      <c r="LRD5953" s="2"/>
      <c r="LRE5953" s="2"/>
      <c r="LRF5953" s="2"/>
      <c r="LRG5953" s="2"/>
      <c r="LRH5953" s="2"/>
      <c r="LRI5953" s="2"/>
      <c r="LRJ5953" s="2"/>
      <c r="LRK5953" s="2"/>
      <c r="LRL5953" s="2"/>
      <c r="LRM5953" s="2"/>
      <c r="LRN5953" s="2"/>
      <c r="LRO5953" s="2"/>
      <c r="LRP5953" s="2"/>
      <c r="LRQ5953" s="2"/>
      <c r="LRR5953" s="2"/>
      <c r="LRS5953" s="2"/>
      <c r="LRT5953" s="2"/>
      <c r="LRU5953" s="2"/>
      <c r="LRV5953" s="2"/>
      <c r="LRW5953" s="2"/>
      <c r="LRX5953" s="2"/>
      <c r="LRY5953" s="2"/>
      <c r="LRZ5953" s="2"/>
      <c r="LSA5953" s="2"/>
      <c r="LSB5953" s="2"/>
      <c r="LSC5953" s="2"/>
      <c r="LSD5953" s="2"/>
      <c r="LSE5953" s="2"/>
      <c r="LSF5953" s="2"/>
      <c r="LSG5953" s="2"/>
      <c r="LSH5953" s="2"/>
      <c r="LSI5953" s="2"/>
      <c r="LSJ5953" s="2"/>
      <c r="LSK5953" s="2"/>
      <c r="LSL5953" s="2"/>
      <c r="LSM5953" s="2"/>
      <c r="LSN5953" s="2"/>
      <c r="LSO5953" s="2"/>
      <c r="LSP5953" s="2"/>
      <c r="LSQ5953" s="2"/>
      <c r="LSR5953" s="2"/>
      <c r="LSS5953" s="2"/>
      <c r="LST5953" s="2"/>
      <c r="LSU5953" s="2"/>
      <c r="LSV5953" s="2"/>
      <c r="LSW5953" s="2"/>
      <c r="LSX5953" s="2"/>
      <c r="LSY5953" s="2"/>
      <c r="LSZ5953" s="2"/>
      <c r="LTA5953" s="2"/>
      <c r="LTB5953" s="2"/>
      <c r="LTC5953" s="2"/>
      <c r="LTD5953" s="2"/>
      <c r="LTE5953" s="2"/>
      <c r="LTF5953" s="2"/>
      <c r="LTG5953" s="2"/>
      <c r="LTH5953" s="2"/>
      <c r="LTI5953" s="2"/>
      <c r="LTJ5953" s="2"/>
      <c r="LTK5953" s="2"/>
      <c r="LTL5953" s="2"/>
      <c r="LTM5953" s="2"/>
      <c r="LTN5953" s="2"/>
      <c r="LTO5953" s="2"/>
      <c r="LTP5953" s="2"/>
      <c r="LTQ5953" s="2"/>
      <c r="LTR5953" s="2"/>
      <c r="LTS5953" s="2"/>
      <c r="LTT5953" s="2"/>
      <c r="LTU5953" s="2"/>
      <c r="LTV5953" s="2"/>
      <c r="LTW5953" s="2"/>
      <c r="LTX5953" s="2"/>
      <c r="LTY5953" s="2"/>
      <c r="LTZ5953" s="2"/>
      <c r="LUA5953" s="2"/>
      <c r="LUB5953" s="2"/>
      <c r="LUC5953" s="2"/>
      <c r="LUD5953" s="2"/>
      <c r="LUE5953" s="2"/>
      <c r="LUF5953" s="2"/>
      <c r="LUG5953" s="2"/>
      <c r="LUH5953" s="2"/>
      <c r="LUI5953" s="2"/>
      <c r="LUJ5953" s="2"/>
      <c r="LUK5953" s="2"/>
      <c r="LUL5953" s="2"/>
      <c r="LUM5953" s="2"/>
      <c r="LUN5953" s="2"/>
      <c r="LUO5953" s="2"/>
      <c r="LUP5953" s="2"/>
      <c r="LUQ5953" s="2"/>
      <c r="LUR5953" s="2"/>
      <c r="LUS5953" s="2"/>
      <c r="LUT5953" s="2"/>
      <c r="LUU5953" s="2"/>
      <c r="LUV5953" s="2"/>
      <c r="LUW5953" s="2"/>
      <c r="LUX5953" s="2"/>
      <c r="LUY5953" s="2"/>
      <c r="LUZ5953" s="2"/>
      <c r="LVA5953" s="2"/>
      <c r="LVB5953" s="2"/>
      <c r="LVC5953" s="2"/>
      <c r="LVD5953" s="2"/>
      <c r="LVE5953" s="2"/>
      <c r="LVF5953" s="2"/>
      <c r="LVG5953" s="2"/>
      <c r="LVH5953" s="2"/>
      <c r="LVI5953" s="2"/>
      <c r="LVJ5953" s="2"/>
      <c r="LVK5953" s="2"/>
      <c r="LVL5953" s="2"/>
      <c r="LVM5953" s="2"/>
      <c r="LVN5953" s="2"/>
      <c r="LVO5953" s="2"/>
      <c r="LVP5953" s="2"/>
      <c r="LVQ5953" s="2"/>
      <c r="LVR5953" s="2"/>
      <c r="LVS5953" s="2"/>
      <c r="LVT5953" s="2"/>
      <c r="LVU5953" s="2"/>
      <c r="LVV5953" s="2"/>
      <c r="LVW5953" s="2"/>
      <c r="LVX5953" s="2"/>
      <c r="LVY5953" s="2"/>
      <c r="LVZ5953" s="2"/>
      <c r="LWA5953" s="2"/>
      <c r="LWB5953" s="2"/>
      <c r="LWC5953" s="2"/>
      <c r="LWD5953" s="2"/>
      <c r="LWE5953" s="2"/>
      <c r="LWF5953" s="2"/>
      <c r="LWG5953" s="2"/>
      <c r="LWH5953" s="2"/>
      <c r="LWI5953" s="2"/>
      <c r="LWJ5953" s="2"/>
      <c r="LWK5953" s="2"/>
      <c r="LWL5953" s="2"/>
      <c r="LWM5953" s="2"/>
      <c r="LWN5953" s="2"/>
      <c r="LWO5953" s="2"/>
      <c r="LWP5953" s="2"/>
      <c r="LWQ5953" s="2"/>
      <c r="LWR5953" s="2"/>
      <c r="LWS5953" s="2"/>
      <c r="LWT5953" s="2"/>
      <c r="LWU5953" s="2"/>
      <c r="LWV5953" s="2"/>
      <c r="LWW5953" s="2"/>
      <c r="LWX5953" s="2"/>
      <c r="LWY5953" s="2"/>
      <c r="LWZ5953" s="2"/>
      <c r="LXA5953" s="2"/>
      <c r="LXB5953" s="2"/>
      <c r="LXC5953" s="2"/>
      <c r="LXD5953" s="2"/>
      <c r="LXE5953" s="2"/>
      <c r="LXF5953" s="2"/>
      <c r="LXG5953" s="2"/>
      <c r="LXH5953" s="2"/>
      <c r="LXI5953" s="2"/>
      <c r="LXJ5953" s="2"/>
      <c r="LXK5953" s="2"/>
      <c r="LXL5953" s="2"/>
      <c r="LXM5953" s="2"/>
      <c r="LXN5953" s="2"/>
      <c r="LXO5953" s="2"/>
      <c r="LXP5953" s="2"/>
      <c r="LXQ5953" s="2"/>
      <c r="LXR5953" s="2"/>
      <c r="LXS5953" s="2"/>
      <c r="LXT5953" s="2"/>
      <c r="LXU5953" s="2"/>
      <c r="LXV5953" s="2"/>
      <c r="LXW5953" s="2"/>
      <c r="LXX5953" s="2"/>
      <c r="LXY5953" s="2"/>
      <c r="LXZ5953" s="2"/>
      <c r="LYA5953" s="2"/>
      <c r="LYB5953" s="2"/>
      <c r="LYC5953" s="2"/>
      <c r="LYD5953" s="2"/>
      <c r="LYE5953" s="2"/>
      <c r="LYF5953" s="2"/>
      <c r="LYG5953" s="2"/>
      <c r="LYH5953" s="2"/>
      <c r="LYI5953" s="2"/>
      <c r="LYJ5953" s="2"/>
      <c r="LYK5953" s="2"/>
      <c r="LYL5953" s="2"/>
      <c r="LYM5953" s="2"/>
      <c r="LYN5953" s="2"/>
      <c r="LYO5953" s="2"/>
      <c r="LYP5953" s="2"/>
      <c r="LYQ5953" s="2"/>
      <c r="LYR5953" s="2"/>
      <c r="LYS5953" s="2"/>
      <c r="LYT5953" s="2"/>
      <c r="LYU5953" s="2"/>
      <c r="LYV5953" s="2"/>
      <c r="LYW5953" s="2"/>
      <c r="LYX5953" s="2"/>
      <c r="LYY5953" s="2"/>
      <c r="LYZ5953" s="2"/>
      <c r="LZA5953" s="2"/>
      <c r="LZB5953" s="2"/>
      <c r="LZC5953" s="2"/>
      <c r="LZD5953" s="2"/>
      <c r="LZE5953" s="2"/>
      <c r="LZF5953" s="2"/>
      <c r="LZG5953" s="2"/>
      <c r="LZH5953" s="2"/>
      <c r="LZI5953" s="2"/>
      <c r="LZJ5953" s="2"/>
      <c r="LZK5953" s="2"/>
      <c r="LZL5953" s="2"/>
      <c r="LZM5953" s="2"/>
      <c r="LZN5953" s="2"/>
      <c r="LZO5953" s="2"/>
      <c r="LZP5953" s="2"/>
      <c r="LZQ5953" s="2"/>
      <c r="LZR5953" s="2"/>
      <c r="LZS5953" s="2"/>
      <c r="LZT5953" s="2"/>
      <c r="LZU5953" s="2"/>
      <c r="LZV5953" s="2"/>
      <c r="LZW5953" s="2"/>
      <c r="LZX5953" s="2"/>
      <c r="LZY5953" s="2"/>
      <c r="LZZ5953" s="2"/>
      <c r="MAA5953" s="2"/>
      <c r="MAB5953" s="2"/>
      <c r="MAC5953" s="2"/>
      <c r="MAD5953" s="2"/>
      <c r="MAE5953" s="2"/>
      <c r="MAF5953" s="2"/>
      <c r="MAG5953" s="2"/>
      <c r="MAH5953" s="2"/>
      <c r="MAI5953" s="2"/>
      <c r="MAJ5953" s="2"/>
      <c r="MAK5953" s="2"/>
      <c r="MAL5953" s="2"/>
      <c r="MAM5953" s="2"/>
      <c r="MAN5953" s="2"/>
      <c r="MAO5953" s="2"/>
      <c r="MAP5953" s="2"/>
      <c r="MAQ5953" s="2"/>
      <c r="MAR5953" s="2"/>
      <c r="MAS5953" s="2"/>
      <c r="MAT5953" s="2"/>
      <c r="MAU5953" s="2"/>
      <c r="MAV5953" s="2"/>
      <c r="MAW5953" s="2"/>
      <c r="MAX5953" s="2"/>
      <c r="MAY5953" s="2"/>
      <c r="MAZ5953" s="2"/>
      <c r="MBA5953" s="2"/>
      <c r="MBB5953" s="2"/>
      <c r="MBC5953" s="2"/>
      <c r="MBD5953" s="2"/>
      <c r="MBE5953" s="2"/>
      <c r="MBF5953" s="2"/>
      <c r="MBG5953" s="2"/>
      <c r="MBH5953" s="2"/>
      <c r="MBI5953" s="2"/>
      <c r="MBJ5953" s="2"/>
      <c r="MBK5953" s="2"/>
      <c r="MBL5953" s="2"/>
      <c r="MBM5953" s="2"/>
      <c r="MBN5953" s="2"/>
      <c r="MBO5953" s="2"/>
      <c r="MBP5953" s="2"/>
      <c r="MBQ5953" s="2"/>
      <c r="MBR5953" s="2"/>
      <c r="MBS5953" s="2"/>
      <c r="MBT5953" s="2"/>
      <c r="MBU5953" s="2"/>
      <c r="MBV5953" s="2"/>
      <c r="MBW5953" s="2"/>
      <c r="MBX5953" s="2"/>
      <c r="MBY5953" s="2"/>
      <c r="MBZ5953" s="2"/>
      <c r="MCA5953" s="2"/>
      <c r="MCB5953" s="2"/>
      <c r="MCC5953" s="2"/>
      <c r="MCD5953" s="2"/>
      <c r="MCE5953" s="2"/>
      <c r="MCF5953" s="2"/>
      <c r="MCG5953" s="2"/>
      <c r="MCH5953" s="2"/>
      <c r="MCI5953" s="2"/>
      <c r="MCJ5953" s="2"/>
      <c r="MCK5953" s="2"/>
      <c r="MCL5953" s="2"/>
      <c r="MCM5953" s="2"/>
      <c r="MCN5953" s="2"/>
      <c r="MCO5953" s="2"/>
      <c r="MCP5953" s="2"/>
      <c r="MCQ5953" s="2"/>
      <c r="MCR5953" s="2"/>
      <c r="MCS5953" s="2"/>
      <c r="MCT5953" s="2"/>
      <c r="MCU5953" s="2"/>
      <c r="MCV5953" s="2"/>
      <c r="MCW5953" s="2"/>
      <c r="MCX5953" s="2"/>
      <c r="MCY5953" s="2"/>
      <c r="MCZ5953" s="2"/>
      <c r="MDA5953" s="2"/>
      <c r="MDB5953" s="2"/>
      <c r="MDC5953" s="2"/>
      <c r="MDD5953" s="2"/>
      <c r="MDE5953" s="2"/>
      <c r="MDF5953" s="2"/>
      <c r="MDG5953" s="2"/>
      <c r="MDH5953" s="2"/>
      <c r="MDI5953" s="2"/>
      <c r="MDJ5953" s="2"/>
      <c r="MDK5953" s="2"/>
      <c r="MDL5953" s="2"/>
      <c r="MDM5953" s="2"/>
      <c r="MDN5953" s="2"/>
      <c r="MDO5953" s="2"/>
      <c r="MDP5953" s="2"/>
      <c r="MDQ5953" s="2"/>
      <c r="MDR5953" s="2"/>
      <c r="MDS5953" s="2"/>
      <c r="MDT5953" s="2"/>
      <c r="MDU5953" s="2"/>
      <c r="MDV5953" s="2"/>
      <c r="MDW5953" s="2"/>
      <c r="MDX5953" s="2"/>
      <c r="MDY5953" s="2"/>
      <c r="MDZ5953" s="2"/>
      <c r="MEA5953" s="2"/>
      <c r="MEB5953" s="2"/>
      <c r="MEC5953" s="2"/>
      <c r="MED5953" s="2"/>
      <c r="MEE5953" s="2"/>
      <c r="MEF5953" s="2"/>
      <c r="MEG5953" s="2"/>
      <c r="MEH5953" s="2"/>
      <c r="MEI5953" s="2"/>
      <c r="MEJ5953" s="2"/>
      <c r="MEK5953" s="2"/>
      <c r="MEL5953" s="2"/>
      <c r="MEM5953" s="2"/>
      <c r="MEN5953" s="2"/>
      <c r="MEO5953" s="2"/>
      <c r="MEP5953" s="2"/>
      <c r="MEQ5953" s="2"/>
      <c r="MER5953" s="2"/>
      <c r="MES5953" s="2"/>
      <c r="MET5953" s="2"/>
      <c r="MEU5953" s="2"/>
      <c r="MEV5953" s="2"/>
      <c r="MEW5953" s="2"/>
      <c r="MEX5953" s="2"/>
      <c r="MEY5953" s="2"/>
      <c r="MEZ5953" s="2"/>
      <c r="MFA5953" s="2"/>
      <c r="MFB5953" s="2"/>
      <c r="MFC5953" s="2"/>
      <c r="MFD5953" s="2"/>
      <c r="MFE5953" s="2"/>
      <c r="MFF5953" s="2"/>
      <c r="MFG5953" s="2"/>
      <c r="MFH5953" s="2"/>
      <c r="MFI5953" s="2"/>
      <c r="MFJ5953" s="2"/>
      <c r="MFK5953" s="2"/>
      <c r="MFL5953" s="2"/>
      <c r="MFM5953" s="2"/>
      <c r="MFN5953" s="2"/>
      <c r="MFO5953" s="2"/>
      <c r="MFP5953" s="2"/>
      <c r="MFQ5953" s="2"/>
      <c r="MFR5953" s="2"/>
      <c r="MFS5953" s="2"/>
      <c r="MFT5953" s="2"/>
      <c r="MFU5953" s="2"/>
      <c r="MFV5953" s="2"/>
      <c r="MFW5953" s="2"/>
      <c r="MFX5953" s="2"/>
      <c r="MFY5953" s="2"/>
      <c r="MFZ5953" s="2"/>
      <c r="MGA5953" s="2"/>
      <c r="MGB5953" s="2"/>
      <c r="MGC5953" s="2"/>
      <c r="MGD5953" s="2"/>
      <c r="MGE5953" s="2"/>
      <c r="MGF5953" s="2"/>
      <c r="MGG5953" s="2"/>
      <c r="MGH5953" s="2"/>
      <c r="MGI5953" s="2"/>
      <c r="MGJ5953" s="2"/>
      <c r="MGK5953" s="2"/>
      <c r="MGL5953" s="2"/>
      <c r="MGM5953" s="2"/>
      <c r="MGN5953" s="2"/>
      <c r="MGO5953" s="2"/>
      <c r="MGP5953" s="2"/>
      <c r="MGQ5953" s="2"/>
      <c r="MGR5953" s="2"/>
      <c r="MGS5953" s="2"/>
      <c r="MGT5953" s="2"/>
      <c r="MGU5953" s="2"/>
      <c r="MGV5953" s="2"/>
      <c r="MGW5953" s="2"/>
      <c r="MGX5953" s="2"/>
      <c r="MGY5953" s="2"/>
      <c r="MGZ5953" s="2"/>
      <c r="MHA5953" s="2"/>
      <c r="MHB5953" s="2"/>
      <c r="MHC5953" s="2"/>
      <c r="MHD5953" s="2"/>
      <c r="MHE5953" s="2"/>
      <c r="MHF5953" s="2"/>
      <c r="MHG5953" s="2"/>
      <c r="MHH5953" s="2"/>
      <c r="MHI5953" s="2"/>
      <c r="MHJ5953" s="2"/>
      <c r="MHK5953" s="2"/>
      <c r="MHL5953" s="2"/>
      <c r="MHM5953" s="2"/>
      <c r="MHN5953" s="2"/>
      <c r="MHO5953" s="2"/>
      <c r="MHP5953" s="2"/>
      <c r="MHQ5953" s="2"/>
      <c r="MHR5953" s="2"/>
      <c r="MHS5953" s="2"/>
      <c r="MHT5953" s="2"/>
      <c r="MHU5953" s="2"/>
      <c r="MHV5953" s="2"/>
      <c r="MHW5953" s="2"/>
      <c r="MHX5953" s="2"/>
      <c r="MHY5953" s="2"/>
      <c r="MHZ5953" s="2"/>
      <c r="MIA5953" s="2"/>
      <c r="MIB5953" s="2"/>
      <c r="MIC5953" s="2"/>
      <c r="MID5953" s="2"/>
      <c r="MIE5953" s="2"/>
      <c r="MIF5953" s="2"/>
      <c r="MIG5953" s="2"/>
      <c r="MIH5953" s="2"/>
      <c r="MII5953" s="2"/>
      <c r="MIJ5953" s="2"/>
      <c r="MIK5953" s="2"/>
      <c r="MIL5953" s="2"/>
      <c r="MIM5953" s="2"/>
      <c r="MIN5953" s="2"/>
      <c r="MIO5953" s="2"/>
      <c r="MIP5953" s="2"/>
      <c r="MIQ5953" s="2"/>
      <c r="MIR5953" s="2"/>
      <c r="MIS5953" s="2"/>
      <c r="MIT5953" s="2"/>
      <c r="MIU5953" s="2"/>
      <c r="MIV5953" s="2"/>
      <c r="MIW5953" s="2"/>
      <c r="MIX5953" s="2"/>
      <c r="MIY5953" s="2"/>
      <c r="MIZ5953" s="2"/>
      <c r="MJA5953" s="2"/>
      <c r="MJB5953" s="2"/>
      <c r="MJC5953" s="2"/>
      <c r="MJD5953" s="2"/>
      <c r="MJE5953" s="2"/>
      <c r="MJF5953" s="2"/>
      <c r="MJG5953" s="2"/>
      <c r="MJH5953" s="2"/>
      <c r="MJI5953" s="2"/>
      <c r="MJJ5953" s="2"/>
      <c r="MJK5953" s="2"/>
      <c r="MJL5953" s="2"/>
      <c r="MJM5953" s="2"/>
      <c r="MJN5953" s="2"/>
      <c r="MJO5953" s="2"/>
      <c r="MJP5953" s="2"/>
      <c r="MJQ5953" s="2"/>
      <c r="MJR5953" s="2"/>
      <c r="MJS5953" s="2"/>
      <c r="MJT5953" s="2"/>
      <c r="MJU5953" s="2"/>
      <c r="MJV5953" s="2"/>
      <c r="MJW5953" s="2"/>
      <c r="MJX5953" s="2"/>
      <c r="MJY5953" s="2"/>
      <c r="MJZ5953" s="2"/>
      <c r="MKA5953" s="2"/>
      <c r="MKB5953" s="2"/>
      <c r="MKC5953" s="2"/>
      <c r="MKD5953" s="2"/>
      <c r="MKE5953" s="2"/>
      <c r="MKF5953" s="2"/>
      <c r="MKG5953" s="2"/>
      <c r="MKH5953" s="2"/>
      <c r="MKI5953" s="2"/>
      <c r="MKJ5953" s="2"/>
      <c r="MKK5953" s="2"/>
      <c r="MKL5953" s="2"/>
      <c r="MKM5953" s="2"/>
      <c r="MKN5953" s="2"/>
      <c r="MKO5953" s="2"/>
      <c r="MKP5953" s="2"/>
      <c r="MKQ5953" s="2"/>
      <c r="MKR5953" s="2"/>
      <c r="MKS5953" s="2"/>
      <c r="MKT5953" s="2"/>
      <c r="MKU5953" s="2"/>
      <c r="MKV5953" s="2"/>
      <c r="MKW5953" s="2"/>
      <c r="MKX5953" s="2"/>
      <c r="MKY5953" s="2"/>
      <c r="MKZ5953" s="2"/>
      <c r="MLA5953" s="2"/>
      <c r="MLB5953" s="2"/>
      <c r="MLC5953" s="2"/>
      <c r="MLD5953" s="2"/>
      <c r="MLE5953" s="2"/>
      <c r="MLF5953" s="2"/>
      <c r="MLG5953" s="2"/>
      <c r="MLH5953" s="2"/>
      <c r="MLI5953" s="2"/>
      <c r="MLJ5953" s="2"/>
      <c r="MLK5953" s="2"/>
      <c r="MLL5953" s="2"/>
      <c r="MLM5953" s="2"/>
      <c r="MLN5953" s="2"/>
      <c r="MLO5953" s="2"/>
      <c r="MLP5953" s="2"/>
      <c r="MLQ5953" s="2"/>
      <c r="MLR5953" s="2"/>
      <c r="MLS5953" s="2"/>
      <c r="MLT5953" s="2"/>
      <c r="MLU5953" s="2"/>
      <c r="MLV5953" s="2"/>
      <c r="MLW5953" s="2"/>
      <c r="MLX5953" s="2"/>
      <c r="MLY5953" s="2"/>
      <c r="MLZ5953" s="2"/>
      <c r="MMA5953" s="2"/>
      <c r="MMB5953" s="2"/>
      <c r="MMC5953" s="2"/>
      <c r="MMD5953" s="2"/>
      <c r="MME5953" s="2"/>
      <c r="MMF5953" s="2"/>
      <c r="MMG5953" s="2"/>
      <c r="MMH5953" s="2"/>
      <c r="MMI5953" s="2"/>
      <c r="MMJ5953" s="2"/>
      <c r="MMK5953" s="2"/>
      <c r="MML5953" s="2"/>
      <c r="MMM5953" s="2"/>
      <c r="MMN5953" s="2"/>
      <c r="MMO5953" s="2"/>
      <c r="MMP5953" s="2"/>
      <c r="MMQ5953" s="2"/>
      <c r="MMR5953" s="2"/>
      <c r="MMS5953" s="2"/>
      <c r="MMT5953" s="2"/>
      <c r="MMU5953" s="2"/>
      <c r="MMV5953" s="2"/>
      <c r="MMW5953" s="2"/>
      <c r="MMX5953" s="2"/>
      <c r="MMY5953" s="2"/>
      <c r="MMZ5953" s="2"/>
      <c r="MNA5953" s="2"/>
      <c r="MNB5953" s="2"/>
      <c r="MNC5953" s="2"/>
      <c r="MND5953" s="2"/>
      <c r="MNE5953" s="2"/>
      <c r="MNF5953" s="2"/>
      <c r="MNG5953" s="2"/>
      <c r="MNH5953" s="2"/>
      <c r="MNI5953" s="2"/>
      <c r="MNJ5953" s="2"/>
      <c r="MNK5953" s="2"/>
      <c r="MNL5953" s="2"/>
      <c r="MNM5953" s="2"/>
      <c r="MNN5953" s="2"/>
      <c r="MNO5953" s="2"/>
      <c r="MNP5953" s="2"/>
      <c r="MNQ5953" s="2"/>
      <c r="MNR5953" s="2"/>
      <c r="MNS5953" s="2"/>
      <c r="MNT5953" s="2"/>
      <c r="MNU5953" s="2"/>
      <c r="MNV5953" s="2"/>
      <c r="MNW5953" s="2"/>
      <c r="MNX5953" s="2"/>
      <c r="MNY5953" s="2"/>
      <c r="MNZ5953" s="2"/>
      <c r="MOA5953" s="2"/>
      <c r="MOB5953" s="2"/>
      <c r="MOC5953" s="2"/>
      <c r="MOD5953" s="2"/>
      <c r="MOE5953" s="2"/>
      <c r="MOF5953" s="2"/>
      <c r="MOG5953" s="2"/>
      <c r="MOH5953" s="2"/>
      <c r="MOI5953" s="2"/>
      <c r="MOJ5953" s="2"/>
      <c r="MOK5953" s="2"/>
      <c r="MOL5953" s="2"/>
      <c r="MOM5953" s="2"/>
      <c r="MON5953" s="2"/>
      <c r="MOO5953" s="2"/>
      <c r="MOP5953" s="2"/>
      <c r="MOQ5953" s="2"/>
      <c r="MOR5953" s="2"/>
      <c r="MOS5953" s="2"/>
      <c r="MOT5953" s="2"/>
      <c r="MOU5953" s="2"/>
      <c r="MOV5953" s="2"/>
      <c r="MOW5953" s="2"/>
      <c r="MOX5953" s="2"/>
      <c r="MOY5953" s="2"/>
      <c r="MOZ5953" s="2"/>
      <c r="MPA5953" s="2"/>
      <c r="MPB5953" s="2"/>
      <c r="MPC5953" s="2"/>
      <c r="MPD5953" s="2"/>
      <c r="MPE5953" s="2"/>
      <c r="MPF5953" s="2"/>
      <c r="MPG5953" s="2"/>
      <c r="MPH5953" s="2"/>
      <c r="MPI5953" s="2"/>
      <c r="MPJ5953" s="2"/>
      <c r="MPK5953" s="2"/>
      <c r="MPL5953" s="2"/>
      <c r="MPM5953" s="2"/>
      <c r="MPN5953" s="2"/>
      <c r="MPO5953" s="2"/>
      <c r="MPP5953" s="2"/>
      <c r="MPQ5953" s="2"/>
      <c r="MPR5953" s="2"/>
      <c r="MPS5953" s="2"/>
      <c r="MPT5953" s="2"/>
      <c r="MPU5953" s="2"/>
      <c r="MPV5953" s="2"/>
      <c r="MPW5953" s="2"/>
      <c r="MPX5953" s="2"/>
      <c r="MPY5953" s="2"/>
      <c r="MPZ5953" s="2"/>
      <c r="MQA5953" s="2"/>
      <c r="MQB5953" s="2"/>
      <c r="MQC5953" s="2"/>
      <c r="MQD5953" s="2"/>
      <c r="MQE5953" s="2"/>
      <c r="MQF5953" s="2"/>
      <c r="MQG5953" s="2"/>
      <c r="MQH5953" s="2"/>
      <c r="MQI5953" s="2"/>
      <c r="MQJ5953" s="2"/>
      <c r="MQK5953" s="2"/>
      <c r="MQL5953" s="2"/>
      <c r="MQM5953" s="2"/>
      <c r="MQN5953" s="2"/>
      <c r="MQO5953" s="2"/>
      <c r="MQP5953" s="2"/>
      <c r="MQQ5953" s="2"/>
      <c r="MQR5953" s="2"/>
      <c r="MQS5953" s="2"/>
      <c r="MQT5953" s="2"/>
      <c r="MQU5953" s="2"/>
      <c r="MQV5953" s="2"/>
      <c r="MQW5953" s="2"/>
      <c r="MQX5953" s="2"/>
      <c r="MQY5953" s="2"/>
      <c r="MQZ5953" s="2"/>
      <c r="MRA5953" s="2"/>
      <c r="MRB5953" s="2"/>
      <c r="MRC5953" s="2"/>
      <c r="MRD5953" s="2"/>
      <c r="MRE5953" s="2"/>
      <c r="MRF5953" s="2"/>
      <c r="MRG5953" s="2"/>
      <c r="MRH5953" s="2"/>
      <c r="MRI5953" s="2"/>
      <c r="MRJ5953" s="2"/>
      <c r="MRK5953" s="2"/>
      <c r="MRL5953" s="2"/>
      <c r="MRM5953" s="2"/>
      <c r="MRN5953" s="2"/>
      <c r="MRO5953" s="2"/>
      <c r="MRP5953" s="2"/>
      <c r="MRQ5953" s="2"/>
      <c r="MRR5953" s="2"/>
      <c r="MRS5953" s="2"/>
      <c r="MRT5953" s="2"/>
      <c r="MRU5953" s="2"/>
      <c r="MRV5953" s="2"/>
      <c r="MRW5953" s="2"/>
      <c r="MRX5953" s="2"/>
      <c r="MRY5953" s="2"/>
      <c r="MRZ5953" s="2"/>
      <c r="MSA5953" s="2"/>
      <c r="MSB5953" s="2"/>
      <c r="MSC5953" s="2"/>
      <c r="MSD5953" s="2"/>
      <c r="MSE5953" s="2"/>
      <c r="MSF5953" s="2"/>
      <c r="MSG5953" s="2"/>
      <c r="MSH5953" s="2"/>
      <c r="MSI5953" s="2"/>
      <c r="MSJ5953" s="2"/>
      <c r="MSK5953" s="2"/>
      <c r="MSL5953" s="2"/>
      <c r="MSM5953" s="2"/>
      <c r="MSN5953" s="2"/>
      <c r="MSO5953" s="2"/>
      <c r="MSP5953" s="2"/>
      <c r="MSQ5953" s="2"/>
      <c r="MSR5953" s="2"/>
      <c r="MSS5953" s="2"/>
      <c r="MST5953" s="2"/>
      <c r="MSU5953" s="2"/>
      <c r="MSV5953" s="2"/>
      <c r="MSW5953" s="2"/>
      <c r="MSX5953" s="2"/>
      <c r="MSY5953" s="2"/>
      <c r="MSZ5953" s="2"/>
      <c r="MTA5953" s="2"/>
      <c r="MTB5953" s="2"/>
      <c r="MTC5953" s="2"/>
      <c r="MTD5953" s="2"/>
      <c r="MTE5953" s="2"/>
      <c r="MTF5953" s="2"/>
      <c r="MTG5953" s="2"/>
      <c r="MTH5953" s="2"/>
      <c r="MTI5953" s="2"/>
      <c r="MTJ5953" s="2"/>
      <c r="MTK5953" s="2"/>
      <c r="MTL5953" s="2"/>
      <c r="MTM5953" s="2"/>
      <c r="MTN5953" s="2"/>
      <c r="MTO5953" s="2"/>
      <c r="MTP5953" s="2"/>
      <c r="MTQ5953" s="2"/>
      <c r="MTR5953" s="2"/>
      <c r="MTS5953" s="2"/>
      <c r="MTT5953" s="2"/>
      <c r="MTU5953" s="2"/>
      <c r="MTV5953" s="2"/>
      <c r="MTW5953" s="2"/>
      <c r="MTX5953" s="2"/>
      <c r="MTY5953" s="2"/>
      <c r="MTZ5953" s="2"/>
      <c r="MUA5953" s="2"/>
      <c r="MUB5953" s="2"/>
      <c r="MUC5953" s="2"/>
      <c r="MUD5953" s="2"/>
      <c r="MUE5953" s="2"/>
      <c r="MUF5953" s="2"/>
      <c r="MUG5953" s="2"/>
      <c r="MUH5953" s="2"/>
      <c r="MUI5953" s="2"/>
      <c r="MUJ5953" s="2"/>
      <c r="MUK5953" s="2"/>
      <c r="MUL5953" s="2"/>
      <c r="MUM5953" s="2"/>
      <c r="MUN5953" s="2"/>
      <c r="MUO5953" s="2"/>
      <c r="MUP5953" s="2"/>
      <c r="MUQ5953" s="2"/>
      <c r="MUR5953" s="2"/>
      <c r="MUS5953" s="2"/>
      <c r="MUT5953" s="2"/>
      <c r="MUU5953" s="2"/>
      <c r="MUV5953" s="2"/>
      <c r="MUW5953" s="2"/>
      <c r="MUX5953" s="2"/>
      <c r="MUY5953" s="2"/>
      <c r="MUZ5953" s="2"/>
      <c r="MVA5953" s="2"/>
      <c r="MVB5953" s="2"/>
      <c r="MVC5953" s="2"/>
      <c r="MVD5953" s="2"/>
      <c r="MVE5953" s="2"/>
      <c r="MVF5953" s="2"/>
      <c r="MVG5953" s="2"/>
      <c r="MVH5953" s="2"/>
      <c r="MVI5953" s="2"/>
      <c r="MVJ5953" s="2"/>
      <c r="MVK5953" s="2"/>
      <c r="MVL5953" s="2"/>
      <c r="MVM5953" s="2"/>
      <c r="MVN5953" s="2"/>
      <c r="MVO5953" s="2"/>
      <c r="MVP5953" s="2"/>
      <c r="MVQ5953" s="2"/>
      <c r="MVR5953" s="2"/>
      <c r="MVS5953" s="2"/>
      <c r="MVT5953" s="2"/>
      <c r="MVU5953" s="2"/>
      <c r="MVV5953" s="2"/>
      <c r="MVW5953" s="2"/>
      <c r="MVX5953" s="2"/>
      <c r="MVY5953" s="2"/>
      <c r="MVZ5953" s="2"/>
      <c r="MWA5953" s="2"/>
      <c r="MWB5953" s="2"/>
      <c r="MWC5953" s="2"/>
      <c r="MWD5953" s="2"/>
      <c r="MWE5953" s="2"/>
      <c r="MWF5953" s="2"/>
      <c r="MWG5953" s="2"/>
      <c r="MWH5953" s="2"/>
      <c r="MWI5953" s="2"/>
      <c r="MWJ5953" s="2"/>
      <c r="MWK5953" s="2"/>
      <c r="MWL5953" s="2"/>
      <c r="MWM5953" s="2"/>
      <c r="MWN5953" s="2"/>
      <c r="MWO5953" s="2"/>
      <c r="MWP5953" s="2"/>
      <c r="MWQ5953" s="2"/>
      <c r="MWR5953" s="2"/>
      <c r="MWS5953" s="2"/>
      <c r="MWT5953" s="2"/>
      <c r="MWU5953" s="2"/>
      <c r="MWV5953" s="2"/>
      <c r="MWW5953" s="2"/>
      <c r="MWX5953" s="2"/>
      <c r="MWY5953" s="2"/>
      <c r="MWZ5953" s="2"/>
      <c r="MXA5953" s="2"/>
      <c r="MXB5953" s="2"/>
      <c r="MXC5953" s="2"/>
      <c r="MXD5953" s="2"/>
      <c r="MXE5953" s="2"/>
      <c r="MXF5953" s="2"/>
      <c r="MXG5953" s="2"/>
      <c r="MXH5953" s="2"/>
      <c r="MXI5953" s="2"/>
      <c r="MXJ5953" s="2"/>
      <c r="MXK5953" s="2"/>
      <c r="MXL5953" s="2"/>
      <c r="MXM5953" s="2"/>
      <c r="MXN5953" s="2"/>
      <c r="MXO5953" s="2"/>
      <c r="MXP5953" s="2"/>
      <c r="MXQ5953" s="2"/>
      <c r="MXR5953" s="2"/>
      <c r="MXS5953" s="2"/>
      <c r="MXT5953" s="2"/>
      <c r="MXU5953" s="2"/>
      <c r="MXV5953" s="2"/>
      <c r="MXW5953" s="2"/>
      <c r="MXX5953" s="2"/>
      <c r="MXY5953" s="2"/>
      <c r="MXZ5953" s="2"/>
      <c r="MYA5953" s="2"/>
      <c r="MYB5953" s="2"/>
      <c r="MYC5953" s="2"/>
      <c r="MYD5953" s="2"/>
      <c r="MYE5953" s="2"/>
      <c r="MYF5953" s="2"/>
      <c r="MYG5953" s="2"/>
      <c r="MYH5953" s="2"/>
      <c r="MYI5953" s="2"/>
      <c r="MYJ5953" s="2"/>
      <c r="MYK5953" s="2"/>
      <c r="MYL5953" s="2"/>
      <c r="MYM5953" s="2"/>
      <c r="MYN5953" s="2"/>
      <c r="MYO5953" s="2"/>
      <c r="MYP5953" s="2"/>
      <c r="MYQ5953" s="2"/>
      <c r="MYR5953" s="2"/>
      <c r="MYS5953" s="2"/>
      <c r="MYT5953" s="2"/>
      <c r="MYU5953" s="2"/>
      <c r="MYV5953" s="2"/>
      <c r="MYW5953" s="2"/>
      <c r="MYX5953" s="2"/>
      <c r="MYY5953" s="2"/>
      <c r="MYZ5953" s="2"/>
      <c r="MZA5953" s="2"/>
      <c r="MZB5953" s="2"/>
      <c r="MZC5953" s="2"/>
      <c r="MZD5953" s="2"/>
      <c r="MZE5953" s="2"/>
      <c r="MZF5953" s="2"/>
      <c r="MZG5953" s="2"/>
      <c r="MZH5953" s="2"/>
      <c r="MZI5953" s="2"/>
      <c r="MZJ5953" s="2"/>
      <c r="MZK5953" s="2"/>
      <c r="MZL5953" s="2"/>
      <c r="MZM5953" s="2"/>
      <c r="MZN5953" s="2"/>
      <c r="MZO5953" s="2"/>
      <c r="MZP5953" s="2"/>
      <c r="MZQ5953" s="2"/>
      <c r="MZR5953" s="2"/>
      <c r="MZS5953" s="2"/>
      <c r="MZT5953" s="2"/>
      <c r="MZU5953" s="2"/>
      <c r="MZV5953" s="2"/>
      <c r="MZW5953" s="2"/>
      <c r="MZX5953" s="2"/>
      <c r="MZY5953" s="2"/>
      <c r="MZZ5953" s="2"/>
      <c r="NAA5953" s="2"/>
      <c r="NAB5953" s="2"/>
      <c r="NAC5953" s="2"/>
      <c r="NAD5953" s="2"/>
      <c r="NAE5953" s="2"/>
      <c r="NAF5953" s="2"/>
      <c r="NAG5953" s="2"/>
      <c r="NAH5953" s="2"/>
      <c r="NAI5953" s="2"/>
      <c r="NAJ5953" s="2"/>
      <c r="NAK5953" s="2"/>
      <c r="NAL5953" s="2"/>
      <c r="NAM5953" s="2"/>
      <c r="NAN5953" s="2"/>
      <c r="NAO5953" s="2"/>
      <c r="NAP5953" s="2"/>
      <c r="NAQ5953" s="2"/>
      <c r="NAR5953" s="2"/>
      <c r="NAS5953" s="2"/>
      <c r="NAT5953" s="2"/>
      <c r="NAU5953" s="2"/>
      <c r="NAV5953" s="2"/>
      <c r="NAW5953" s="2"/>
      <c r="NAX5953" s="2"/>
      <c r="NAY5953" s="2"/>
      <c r="NAZ5953" s="2"/>
      <c r="NBA5953" s="2"/>
      <c r="NBB5953" s="2"/>
      <c r="NBC5953" s="2"/>
      <c r="NBD5953" s="2"/>
      <c r="NBE5953" s="2"/>
      <c r="NBF5953" s="2"/>
      <c r="NBG5953" s="2"/>
      <c r="NBH5953" s="2"/>
      <c r="NBI5953" s="2"/>
      <c r="NBJ5953" s="2"/>
      <c r="NBK5953" s="2"/>
      <c r="NBL5953" s="2"/>
      <c r="NBM5953" s="2"/>
      <c r="NBN5953" s="2"/>
      <c r="NBO5953" s="2"/>
      <c r="NBP5953" s="2"/>
      <c r="NBQ5953" s="2"/>
      <c r="NBR5953" s="2"/>
      <c r="NBS5953" s="2"/>
      <c r="NBT5953" s="2"/>
      <c r="NBU5953" s="2"/>
      <c r="NBV5953" s="2"/>
      <c r="NBW5953" s="2"/>
      <c r="NBX5953" s="2"/>
      <c r="NBY5953" s="2"/>
      <c r="NBZ5953" s="2"/>
      <c r="NCA5953" s="2"/>
      <c r="NCB5953" s="2"/>
      <c r="NCC5953" s="2"/>
      <c r="NCD5953" s="2"/>
      <c r="NCE5953" s="2"/>
      <c r="NCF5953" s="2"/>
      <c r="NCG5953" s="2"/>
      <c r="NCH5953" s="2"/>
      <c r="NCI5953" s="2"/>
      <c r="NCJ5953" s="2"/>
      <c r="NCK5953" s="2"/>
      <c r="NCL5953" s="2"/>
      <c r="NCM5953" s="2"/>
      <c r="NCN5953" s="2"/>
      <c r="NCO5953" s="2"/>
      <c r="NCP5953" s="2"/>
      <c r="NCQ5953" s="2"/>
      <c r="NCR5953" s="2"/>
      <c r="NCS5953" s="2"/>
      <c r="NCT5953" s="2"/>
      <c r="NCU5953" s="2"/>
      <c r="NCV5953" s="2"/>
      <c r="NCW5953" s="2"/>
      <c r="NCX5953" s="2"/>
      <c r="NCY5953" s="2"/>
      <c r="NCZ5953" s="2"/>
      <c r="NDA5953" s="2"/>
      <c r="NDB5953" s="2"/>
      <c r="NDC5953" s="2"/>
      <c r="NDD5953" s="2"/>
      <c r="NDE5953" s="2"/>
      <c r="NDF5953" s="2"/>
      <c r="NDG5953" s="2"/>
      <c r="NDH5953" s="2"/>
      <c r="NDI5953" s="2"/>
      <c r="NDJ5953" s="2"/>
      <c r="NDK5953" s="2"/>
      <c r="NDL5953" s="2"/>
      <c r="NDM5953" s="2"/>
      <c r="NDN5953" s="2"/>
      <c r="NDO5953" s="2"/>
      <c r="NDP5953" s="2"/>
      <c r="NDQ5953" s="2"/>
      <c r="NDR5953" s="2"/>
      <c r="NDS5953" s="2"/>
      <c r="NDT5953" s="2"/>
      <c r="NDU5953" s="2"/>
      <c r="NDV5953" s="2"/>
      <c r="NDW5953" s="2"/>
      <c r="NDX5953" s="2"/>
      <c r="NDY5953" s="2"/>
      <c r="NDZ5953" s="2"/>
      <c r="NEA5953" s="2"/>
      <c r="NEB5953" s="2"/>
      <c r="NEC5953" s="2"/>
      <c r="NED5953" s="2"/>
      <c r="NEE5953" s="2"/>
      <c r="NEF5953" s="2"/>
      <c r="NEG5953" s="2"/>
      <c r="NEH5953" s="2"/>
      <c r="NEI5953" s="2"/>
      <c r="NEJ5953" s="2"/>
      <c r="NEK5953" s="2"/>
      <c r="NEL5953" s="2"/>
      <c r="NEM5953" s="2"/>
      <c r="NEN5953" s="2"/>
      <c r="NEO5953" s="2"/>
      <c r="NEP5953" s="2"/>
      <c r="NEQ5953" s="2"/>
      <c r="NER5953" s="2"/>
      <c r="NES5953" s="2"/>
      <c r="NET5953" s="2"/>
      <c r="NEU5953" s="2"/>
      <c r="NEV5953" s="2"/>
      <c r="NEW5953" s="2"/>
      <c r="NEX5953" s="2"/>
      <c r="NEY5953" s="2"/>
      <c r="NEZ5953" s="2"/>
      <c r="NFA5953" s="2"/>
      <c r="NFB5953" s="2"/>
      <c r="NFC5953" s="2"/>
      <c r="NFD5953" s="2"/>
      <c r="NFE5953" s="2"/>
      <c r="NFF5953" s="2"/>
      <c r="NFG5953" s="2"/>
      <c r="NFH5953" s="2"/>
      <c r="NFI5953" s="2"/>
      <c r="NFJ5953" s="2"/>
      <c r="NFK5953" s="2"/>
      <c r="NFL5953" s="2"/>
      <c r="NFM5953" s="2"/>
      <c r="NFN5953" s="2"/>
      <c r="NFO5953" s="2"/>
      <c r="NFP5953" s="2"/>
      <c r="NFQ5953" s="2"/>
      <c r="NFR5953" s="2"/>
      <c r="NFS5953" s="2"/>
      <c r="NFT5953" s="2"/>
      <c r="NFU5953" s="2"/>
      <c r="NFV5953" s="2"/>
      <c r="NFW5953" s="2"/>
      <c r="NFX5953" s="2"/>
      <c r="NFY5953" s="2"/>
      <c r="NFZ5953" s="2"/>
      <c r="NGA5953" s="2"/>
      <c r="NGB5953" s="2"/>
      <c r="NGC5953" s="2"/>
      <c r="NGD5953" s="2"/>
      <c r="NGE5953" s="2"/>
      <c r="NGF5953" s="2"/>
      <c r="NGG5953" s="2"/>
      <c r="NGH5953" s="2"/>
      <c r="NGI5953" s="2"/>
      <c r="NGJ5953" s="2"/>
      <c r="NGK5953" s="2"/>
      <c r="NGL5953" s="2"/>
      <c r="NGM5953" s="2"/>
      <c r="NGN5953" s="2"/>
      <c r="NGO5953" s="2"/>
      <c r="NGP5953" s="2"/>
      <c r="NGQ5953" s="2"/>
      <c r="NGR5953" s="2"/>
      <c r="NGS5953" s="2"/>
      <c r="NGT5953" s="2"/>
      <c r="NGU5953" s="2"/>
      <c r="NGV5953" s="2"/>
      <c r="NGW5953" s="2"/>
      <c r="NGX5953" s="2"/>
      <c r="NGY5953" s="2"/>
      <c r="NGZ5953" s="2"/>
      <c r="NHA5953" s="2"/>
      <c r="NHB5953" s="2"/>
      <c r="NHC5953" s="2"/>
      <c r="NHD5953" s="2"/>
      <c r="NHE5953" s="2"/>
      <c r="NHF5953" s="2"/>
      <c r="NHG5953" s="2"/>
      <c r="NHH5953" s="2"/>
      <c r="NHI5953" s="2"/>
      <c r="NHJ5953" s="2"/>
      <c r="NHK5953" s="2"/>
      <c r="NHL5953" s="2"/>
      <c r="NHM5953" s="2"/>
      <c r="NHN5953" s="2"/>
      <c r="NHO5953" s="2"/>
      <c r="NHP5953" s="2"/>
      <c r="NHQ5953" s="2"/>
      <c r="NHR5953" s="2"/>
      <c r="NHS5953" s="2"/>
      <c r="NHT5953" s="2"/>
      <c r="NHU5953" s="2"/>
      <c r="NHV5953" s="2"/>
      <c r="NHW5953" s="2"/>
      <c r="NHX5953" s="2"/>
      <c r="NHY5953" s="2"/>
      <c r="NHZ5953" s="2"/>
      <c r="NIA5953" s="2"/>
      <c r="NIB5953" s="2"/>
      <c r="NIC5953" s="2"/>
      <c r="NID5953" s="2"/>
      <c r="NIE5953" s="2"/>
      <c r="NIF5953" s="2"/>
      <c r="NIG5953" s="2"/>
      <c r="NIH5953" s="2"/>
      <c r="NII5953" s="2"/>
      <c r="NIJ5953" s="2"/>
      <c r="NIK5953" s="2"/>
      <c r="NIL5953" s="2"/>
      <c r="NIM5953" s="2"/>
      <c r="NIN5953" s="2"/>
      <c r="NIO5953" s="2"/>
      <c r="NIP5953" s="2"/>
      <c r="NIQ5953" s="2"/>
      <c r="NIR5953" s="2"/>
      <c r="NIS5953" s="2"/>
      <c r="NIT5953" s="2"/>
      <c r="NIU5953" s="2"/>
      <c r="NIV5953" s="2"/>
      <c r="NIW5953" s="2"/>
      <c r="NIX5953" s="2"/>
      <c r="NIY5953" s="2"/>
      <c r="NIZ5953" s="2"/>
      <c r="NJA5953" s="2"/>
      <c r="NJB5953" s="2"/>
      <c r="NJC5953" s="2"/>
      <c r="NJD5953" s="2"/>
      <c r="NJE5953" s="2"/>
      <c r="NJF5953" s="2"/>
      <c r="NJG5953" s="2"/>
      <c r="NJH5953" s="2"/>
      <c r="NJI5953" s="2"/>
      <c r="NJJ5953" s="2"/>
      <c r="NJK5953" s="2"/>
      <c r="NJL5953" s="2"/>
      <c r="NJM5953" s="2"/>
      <c r="NJN5953" s="2"/>
      <c r="NJO5953" s="2"/>
      <c r="NJP5953" s="2"/>
      <c r="NJQ5953" s="2"/>
      <c r="NJR5953" s="2"/>
      <c r="NJS5953" s="2"/>
      <c r="NJT5953" s="2"/>
      <c r="NJU5953" s="2"/>
      <c r="NJV5953" s="2"/>
      <c r="NJW5953" s="2"/>
      <c r="NJX5953" s="2"/>
      <c r="NJY5953" s="2"/>
      <c r="NJZ5953" s="2"/>
      <c r="NKA5953" s="2"/>
      <c r="NKB5953" s="2"/>
      <c r="NKC5953" s="2"/>
      <c r="NKD5953" s="2"/>
      <c r="NKE5953" s="2"/>
      <c r="NKF5953" s="2"/>
      <c r="NKG5953" s="2"/>
      <c r="NKH5953" s="2"/>
      <c r="NKI5953" s="2"/>
      <c r="NKJ5953" s="2"/>
      <c r="NKK5953" s="2"/>
      <c r="NKL5953" s="2"/>
      <c r="NKM5953" s="2"/>
      <c r="NKN5953" s="2"/>
      <c r="NKO5953" s="2"/>
      <c r="NKP5953" s="2"/>
      <c r="NKQ5953" s="2"/>
      <c r="NKR5953" s="2"/>
      <c r="NKS5953" s="2"/>
      <c r="NKT5953" s="2"/>
      <c r="NKU5953" s="2"/>
      <c r="NKV5953" s="2"/>
      <c r="NKW5953" s="2"/>
      <c r="NKX5953" s="2"/>
      <c r="NKY5953" s="2"/>
      <c r="NKZ5953" s="2"/>
      <c r="NLA5953" s="2"/>
      <c r="NLB5953" s="2"/>
      <c r="NLC5953" s="2"/>
      <c r="NLD5953" s="2"/>
      <c r="NLE5953" s="2"/>
      <c r="NLF5953" s="2"/>
      <c r="NLG5953" s="2"/>
      <c r="NLH5953" s="2"/>
      <c r="NLI5953" s="2"/>
      <c r="NLJ5953" s="2"/>
      <c r="NLK5953" s="2"/>
      <c r="NLL5953" s="2"/>
      <c r="NLM5953" s="2"/>
      <c r="NLN5953" s="2"/>
      <c r="NLO5953" s="2"/>
      <c r="NLP5953" s="2"/>
      <c r="NLQ5953" s="2"/>
      <c r="NLR5953" s="2"/>
      <c r="NLS5953" s="2"/>
      <c r="NLT5953" s="2"/>
      <c r="NLU5953" s="2"/>
      <c r="NLV5953" s="2"/>
      <c r="NLW5953" s="2"/>
      <c r="NLX5953" s="2"/>
      <c r="NLY5953" s="2"/>
      <c r="NLZ5953" s="2"/>
      <c r="NMA5953" s="2"/>
      <c r="NMB5953" s="2"/>
      <c r="NMC5953" s="2"/>
      <c r="NMD5953" s="2"/>
      <c r="NME5953" s="2"/>
      <c r="NMF5953" s="2"/>
      <c r="NMG5953" s="2"/>
      <c r="NMH5953" s="2"/>
      <c r="NMI5953" s="2"/>
      <c r="NMJ5953" s="2"/>
      <c r="NMK5953" s="2"/>
      <c r="NML5953" s="2"/>
      <c r="NMM5953" s="2"/>
      <c r="NMN5953" s="2"/>
      <c r="NMO5953" s="2"/>
      <c r="NMP5953" s="2"/>
      <c r="NMQ5953" s="2"/>
      <c r="NMR5953" s="2"/>
      <c r="NMS5953" s="2"/>
      <c r="NMT5953" s="2"/>
      <c r="NMU5953" s="2"/>
      <c r="NMV5953" s="2"/>
      <c r="NMW5953" s="2"/>
      <c r="NMX5953" s="2"/>
      <c r="NMY5953" s="2"/>
      <c r="NMZ5953" s="2"/>
      <c r="NNA5953" s="2"/>
      <c r="NNB5953" s="2"/>
      <c r="NNC5953" s="2"/>
      <c r="NND5953" s="2"/>
      <c r="NNE5953" s="2"/>
      <c r="NNF5953" s="2"/>
      <c r="NNG5953" s="2"/>
      <c r="NNH5953" s="2"/>
      <c r="NNI5953" s="2"/>
      <c r="NNJ5953" s="2"/>
      <c r="NNK5953" s="2"/>
      <c r="NNL5953" s="2"/>
      <c r="NNM5953" s="2"/>
      <c r="NNN5953" s="2"/>
      <c r="NNO5953" s="2"/>
      <c r="NNP5953" s="2"/>
      <c r="NNQ5953" s="2"/>
      <c r="NNR5953" s="2"/>
      <c r="NNS5953" s="2"/>
      <c r="NNT5953" s="2"/>
      <c r="NNU5953" s="2"/>
      <c r="NNV5953" s="2"/>
      <c r="NNW5953" s="2"/>
      <c r="NNX5953" s="2"/>
      <c r="NNY5953" s="2"/>
      <c r="NNZ5953" s="2"/>
      <c r="NOA5953" s="2"/>
      <c r="NOB5953" s="2"/>
      <c r="NOC5953" s="2"/>
      <c r="NOD5953" s="2"/>
      <c r="NOE5953" s="2"/>
      <c r="NOF5953" s="2"/>
      <c r="NOG5953" s="2"/>
      <c r="NOH5953" s="2"/>
      <c r="NOI5953" s="2"/>
      <c r="NOJ5953" s="2"/>
      <c r="NOK5953" s="2"/>
      <c r="NOL5953" s="2"/>
      <c r="NOM5953" s="2"/>
      <c r="NON5953" s="2"/>
      <c r="NOO5953" s="2"/>
      <c r="NOP5953" s="2"/>
      <c r="NOQ5953" s="2"/>
      <c r="NOR5953" s="2"/>
      <c r="NOS5953" s="2"/>
      <c r="NOT5953" s="2"/>
      <c r="NOU5953" s="2"/>
      <c r="NOV5953" s="2"/>
      <c r="NOW5953" s="2"/>
      <c r="NOX5953" s="2"/>
      <c r="NOY5953" s="2"/>
      <c r="NOZ5953" s="2"/>
      <c r="NPA5953" s="2"/>
      <c r="NPB5953" s="2"/>
      <c r="NPC5953" s="2"/>
      <c r="NPD5953" s="2"/>
      <c r="NPE5953" s="2"/>
      <c r="NPF5953" s="2"/>
      <c r="NPG5953" s="2"/>
      <c r="NPH5953" s="2"/>
      <c r="NPI5953" s="2"/>
      <c r="NPJ5953" s="2"/>
      <c r="NPK5953" s="2"/>
      <c r="NPL5953" s="2"/>
      <c r="NPM5953" s="2"/>
      <c r="NPN5953" s="2"/>
      <c r="NPO5953" s="2"/>
      <c r="NPP5953" s="2"/>
      <c r="NPQ5953" s="2"/>
      <c r="NPR5953" s="2"/>
      <c r="NPS5953" s="2"/>
      <c r="NPT5953" s="2"/>
      <c r="NPU5953" s="2"/>
      <c r="NPV5953" s="2"/>
      <c r="NPW5953" s="2"/>
      <c r="NPX5953" s="2"/>
      <c r="NPY5953" s="2"/>
      <c r="NPZ5953" s="2"/>
      <c r="NQA5953" s="2"/>
      <c r="NQB5953" s="2"/>
      <c r="NQC5953" s="2"/>
      <c r="NQD5953" s="2"/>
      <c r="NQE5953" s="2"/>
      <c r="NQF5953" s="2"/>
      <c r="NQG5953" s="2"/>
      <c r="NQH5953" s="2"/>
      <c r="NQI5953" s="2"/>
      <c r="NQJ5953" s="2"/>
      <c r="NQK5953" s="2"/>
      <c r="NQL5953" s="2"/>
      <c r="NQM5953" s="2"/>
      <c r="NQN5953" s="2"/>
      <c r="NQO5953" s="2"/>
      <c r="NQP5953" s="2"/>
      <c r="NQQ5953" s="2"/>
      <c r="NQR5953" s="2"/>
      <c r="NQS5953" s="2"/>
      <c r="NQT5953" s="2"/>
      <c r="NQU5953" s="2"/>
      <c r="NQV5953" s="2"/>
      <c r="NQW5953" s="2"/>
      <c r="NQX5953" s="2"/>
      <c r="NQY5953" s="2"/>
      <c r="NQZ5953" s="2"/>
      <c r="NRA5953" s="2"/>
      <c r="NRB5953" s="2"/>
      <c r="NRC5953" s="2"/>
      <c r="NRD5953" s="2"/>
      <c r="NRE5953" s="2"/>
      <c r="NRF5953" s="2"/>
      <c r="NRG5953" s="2"/>
      <c r="NRH5953" s="2"/>
      <c r="NRI5953" s="2"/>
      <c r="NRJ5953" s="2"/>
      <c r="NRK5953" s="2"/>
      <c r="NRL5953" s="2"/>
      <c r="NRM5953" s="2"/>
      <c r="NRN5953" s="2"/>
      <c r="NRO5953" s="2"/>
      <c r="NRP5953" s="2"/>
      <c r="NRQ5953" s="2"/>
      <c r="NRR5953" s="2"/>
      <c r="NRS5953" s="2"/>
      <c r="NRT5953" s="2"/>
      <c r="NRU5953" s="2"/>
      <c r="NRV5953" s="2"/>
      <c r="NRW5953" s="2"/>
      <c r="NRX5953" s="2"/>
      <c r="NRY5953" s="2"/>
      <c r="NRZ5953" s="2"/>
      <c r="NSA5953" s="2"/>
      <c r="NSB5953" s="2"/>
      <c r="NSC5953" s="2"/>
      <c r="NSD5953" s="2"/>
      <c r="NSE5953" s="2"/>
      <c r="NSF5953" s="2"/>
      <c r="NSG5953" s="2"/>
      <c r="NSH5953" s="2"/>
      <c r="NSI5953" s="2"/>
      <c r="NSJ5953" s="2"/>
      <c r="NSK5953" s="2"/>
      <c r="NSL5953" s="2"/>
      <c r="NSM5953" s="2"/>
      <c r="NSN5953" s="2"/>
      <c r="NSO5953" s="2"/>
      <c r="NSP5953" s="2"/>
      <c r="NSQ5953" s="2"/>
      <c r="NSR5953" s="2"/>
      <c r="NSS5953" s="2"/>
      <c r="NST5953" s="2"/>
      <c r="NSU5953" s="2"/>
      <c r="NSV5953" s="2"/>
      <c r="NSW5953" s="2"/>
      <c r="NSX5953" s="2"/>
      <c r="NSY5953" s="2"/>
      <c r="NSZ5953" s="2"/>
      <c r="NTA5953" s="2"/>
      <c r="NTB5953" s="2"/>
      <c r="NTC5953" s="2"/>
      <c r="NTD5953" s="2"/>
      <c r="NTE5953" s="2"/>
      <c r="NTF5953" s="2"/>
      <c r="NTG5953" s="2"/>
      <c r="NTH5953" s="2"/>
      <c r="NTI5953" s="2"/>
      <c r="NTJ5953" s="2"/>
      <c r="NTK5953" s="2"/>
      <c r="NTL5953" s="2"/>
      <c r="NTM5953" s="2"/>
      <c r="NTN5953" s="2"/>
      <c r="NTO5953" s="2"/>
      <c r="NTP5953" s="2"/>
      <c r="NTQ5953" s="2"/>
      <c r="NTR5953" s="2"/>
      <c r="NTS5953" s="2"/>
      <c r="NTT5953" s="2"/>
      <c r="NTU5953" s="2"/>
      <c r="NTV5953" s="2"/>
      <c r="NTW5953" s="2"/>
      <c r="NTX5953" s="2"/>
      <c r="NTY5953" s="2"/>
      <c r="NTZ5953" s="2"/>
      <c r="NUA5953" s="2"/>
      <c r="NUB5953" s="2"/>
      <c r="NUC5953" s="2"/>
      <c r="NUD5953" s="2"/>
      <c r="NUE5953" s="2"/>
      <c r="NUF5953" s="2"/>
      <c r="NUG5953" s="2"/>
      <c r="NUH5953" s="2"/>
      <c r="NUI5953" s="2"/>
      <c r="NUJ5953" s="2"/>
      <c r="NUK5953" s="2"/>
      <c r="NUL5953" s="2"/>
      <c r="NUM5953" s="2"/>
      <c r="NUN5953" s="2"/>
      <c r="NUO5953" s="2"/>
      <c r="NUP5953" s="2"/>
      <c r="NUQ5953" s="2"/>
      <c r="NUR5953" s="2"/>
      <c r="NUS5953" s="2"/>
      <c r="NUT5953" s="2"/>
      <c r="NUU5953" s="2"/>
      <c r="NUV5953" s="2"/>
      <c r="NUW5953" s="2"/>
      <c r="NUX5953" s="2"/>
      <c r="NUY5953" s="2"/>
      <c r="NUZ5953" s="2"/>
      <c r="NVA5953" s="2"/>
      <c r="NVB5953" s="2"/>
      <c r="NVC5953" s="2"/>
      <c r="NVD5953" s="2"/>
      <c r="NVE5953" s="2"/>
      <c r="NVF5953" s="2"/>
      <c r="NVG5953" s="2"/>
      <c r="NVH5953" s="2"/>
      <c r="NVI5953" s="2"/>
      <c r="NVJ5953" s="2"/>
      <c r="NVK5953" s="2"/>
      <c r="NVL5953" s="2"/>
      <c r="NVM5953" s="2"/>
      <c r="NVN5953" s="2"/>
      <c r="NVO5953" s="2"/>
      <c r="NVP5953" s="2"/>
      <c r="NVQ5953" s="2"/>
      <c r="NVR5953" s="2"/>
      <c r="NVS5953" s="2"/>
      <c r="NVT5953" s="2"/>
      <c r="NVU5953" s="2"/>
      <c r="NVV5953" s="2"/>
      <c r="NVW5953" s="2"/>
      <c r="NVX5953" s="2"/>
      <c r="NVY5953" s="2"/>
      <c r="NVZ5953" s="2"/>
      <c r="NWA5953" s="2"/>
      <c r="NWB5953" s="2"/>
      <c r="NWC5953" s="2"/>
      <c r="NWD5953" s="2"/>
      <c r="NWE5953" s="2"/>
      <c r="NWF5953" s="2"/>
      <c r="NWG5953" s="2"/>
      <c r="NWH5953" s="2"/>
      <c r="NWI5953" s="2"/>
      <c r="NWJ5953" s="2"/>
      <c r="NWK5953" s="2"/>
      <c r="NWL5953" s="2"/>
      <c r="NWM5953" s="2"/>
      <c r="NWN5953" s="2"/>
      <c r="NWO5953" s="2"/>
      <c r="NWP5953" s="2"/>
      <c r="NWQ5953" s="2"/>
      <c r="NWR5953" s="2"/>
      <c r="NWS5953" s="2"/>
      <c r="NWT5953" s="2"/>
      <c r="NWU5953" s="2"/>
      <c r="NWV5953" s="2"/>
      <c r="NWW5953" s="2"/>
      <c r="NWX5953" s="2"/>
      <c r="NWY5953" s="2"/>
      <c r="NWZ5953" s="2"/>
      <c r="NXA5953" s="2"/>
      <c r="NXB5953" s="2"/>
      <c r="NXC5953" s="2"/>
      <c r="NXD5953" s="2"/>
      <c r="NXE5953" s="2"/>
      <c r="NXF5953" s="2"/>
      <c r="NXG5953" s="2"/>
      <c r="NXH5953" s="2"/>
      <c r="NXI5953" s="2"/>
      <c r="NXJ5953" s="2"/>
      <c r="NXK5953" s="2"/>
      <c r="NXL5953" s="2"/>
      <c r="NXM5953" s="2"/>
      <c r="NXN5953" s="2"/>
      <c r="NXO5953" s="2"/>
      <c r="NXP5953" s="2"/>
      <c r="NXQ5953" s="2"/>
      <c r="NXR5953" s="2"/>
      <c r="NXS5953" s="2"/>
      <c r="NXT5953" s="2"/>
      <c r="NXU5953" s="2"/>
      <c r="NXV5953" s="2"/>
      <c r="NXW5953" s="2"/>
      <c r="NXX5953" s="2"/>
      <c r="NXY5953" s="2"/>
      <c r="NXZ5953" s="2"/>
      <c r="NYA5953" s="2"/>
      <c r="NYB5953" s="2"/>
      <c r="NYC5953" s="2"/>
      <c r="NYD5953" s="2"/>
      <c r="NYE5953" s="2"/>
      <c r="NYF5953" s="2"/>
      <c r="NYG5953" s="2"/>
      <c r="NYH5953" s="2"/>
      <c r="NYI5953" s="2"/>
      <c r="NYJ5953" s="2"/>
      <c r="NYK5953" s="2"/>
      <c r="NYL5953" s="2"/>
      <c r="NYM5953" s="2"/>
      <c r="NYN5953" s="2"/>
      <c r="NYO5953" s="2"/>
      <c r="NYP5953" s="2"/>
      <c r="NYQ5953" s="2"/>
      <c r="NYR5953" s="2"/>
      <c r="NYS5953" s="2"/>
      <c r="NYT5953" s="2"/>
      <c r="NYU5953" s="2"/>
      <c r="NYV5953" s="2"/>
      <c r="NYW5953" s="2"/>
      <c r="NYX5953" s="2"/>
      <c r="NYY5953" s="2"/>
      <c r="NYZ5953" s="2"/>
      <c r="NZA5953" s="2"/>
      <c r="NZB5953" s="2"/>
      <c r="NZC5953" s="2"/>
      <c r="NZD5953" s="2"/>
      <c r="NZE5953" s="2"/>
      <c r="NZF5953" s="2"/>
      <c r="NZG5953" s="2"/>
      <c r="NZH5953" s="2"/>
      <c r="NZI5953" s="2"/>
      <c r="NZJ5953" s="2"/>
      <c r="NZK5953" s="2"/>
      <c r="NZL5953" s="2"/>
      <c r="NZM5953" s="2"/>
      <c r="NZN5953" s="2"/>
      <c r="NZO5953" s="2"/>
      <c r="NZP5953" s="2"/>
      <c r="NZQ5953" s="2"/>
      <c r="NZR5953" s="2"/>
      <c r="NZS5953" s="2"/>
      <c r="NZT5953" s="2"/>
      <c r="NZU5953" s="2"/>
      <c r="NZV5953" s="2"/>
      <c r="NZW5953" s="2"/>
      <c r="NZX5953" s="2"/>
      <c r="NZY5953" s="2"/>
      <c r="NZZ5953" s="2"/>
      <c r="OAA5953" s="2"/>
      <c r="OAB5953" s="2"/>
      <c r="OAC5953" s="2"/>
      <c r="OAD5953" s="2"/>
      <c r="OAE5953" s="2"/>
      <c r="OAF5953" s="2"/>
      <c r="OAG5953" s="2"/>
      <c r="OAH5953" s="2"/>
      <c r="OAI5953" s="2"/>
      <c r="OAJ5953" s="2"/>
      <c r="OAK5953" s="2"/>
      <c r="OAL5953" s="2"/>
      <c r="OAM5953" s="2"/>
      <c r="OAN5953" s="2"/>
      <c r="OAO5953" s="2"/>
      <c r="OAP5953" s="2"/>
      <c r="OAQ5953" s="2"/>
      <c r="OAR5953" s="2"/>
      <c r="OAS5953" s="2"/>
      <c r="OAT5953" s="2"/>
      <c r="OAU5953" s="2"/>
      <c r="OAV5953" s="2"/>
      <c r="OAW5953" s="2"/>
      <c r="OAX5953" s="2"/>
      <c r="OAY5953" s="2"/>
      <c r="OAZ5953" s="2"/>
      <c r="OBA5953" s="2"/>
      <c r="OBB5953" s="2"/>
      <c r="OBC5953" s="2"/>
      <c r="OBD5953" s="2"/>
      <c r="OBE5953" s="2"/>
      <c r="OBF5953" s="2"/>
      <c r="OBG5953" s="2"/>
      <c r="OBH5953" s="2"/>
      <c r="OBI5953" s="2"/>
      <c r="OBJ5953" s="2"/>
      <c r="OBK5953" s="2"/>
      <c r="OBL5953" s="2"/>
      <c r="OBM5953" s="2"/>
      <c r="OBN5953" s="2"/>
      <c r="OBO5953" s="2"/>
      <c r="OBP5953" s="2"/>
      <c r="OBQ5953" s="2"/>
      <c r="OBR5953" s="2"/>
      <c r="OBS5953" s="2"/>
      <c r="OBT5953" s="2"/>
      <c r="OBU5953" s="2"/>
      <c r="OBV5953" s="2"/>
      <c r="OBW5953" s="2"/>
      <c r="OBX5953" s="2"/>
      <c r="OBY5953" s="2"/>
      <c r="OBZ5953" s="2"/>
      <c r="OCA5953" s="2"/>
      <c r="OCB5953" s="2"/>
      <c r="OCC5953" s="2"/>
      <c r="OCD5953" s="2"/>
      <c r="OCE5953" s="2"/>
      <c r="OCF5953" s="2"/>
      <c r="OCG5953" s="2"/>
      <c r="OCH5953" s="2"/>
      <c r="OCI5953" s="2"/>
      <c r="OCJ5953" s="2"/>
      <c r="OCK5953" s="2"/>
      <c r="OCL5953" s="2"/>
      <c r="OCM5953" s="2"/>
      <c r="OCN5953" s="2"/>
      <c r="OCO5953" s="2"/>
      <c r="OCP5953" s="2"/>
      <c r="OCQ5953" s="2"/>
      <c r="OCR5953" s="2"/>
      <c r="OCS5953" s="2"/>
      <c r="OCT5953" s="2"/>
      <c r="OCU5953" s="2"/>
      <c r="OCV5953" s="2"/>
      <c r="OCW5953" s="2"/>
      <c r="OCX5953" s="2"/>
      <c r="OCY5953" s="2"/>
      <c r="OCZ5953" s="2"/>
      <c r="ODA5953" s="2"/>
      <c r="ODB5953" s="2"/>
      <c r="ODC5953" s="2"/>
      <c r="ODD5953" s="2"/>
      <c r="ODE5953" s="2"/>
      <c r="ODF5953" s="2"/>
      <c r="ODG5953" s="2"/>
      <c r="ODH5953" s="2"/>
      <c r="ODI5953" s="2"/>
      <c r="ODJ5953" s="2"/>
      <c r="ODK5953" s="2"/>
      <c r="ODL5953" s="2"/>
      <c r="ODM5953" s="2"/>
      <c r="ODN5953" s="2"/>
      <c r="ODO5953" s="2"/>
      <c r="ODP5953" s="2"/>
      <c r="ODQ5953" s="2"/>
      <c r="ODR5953" s="2"/>
      <c r="ODS5953" s="2"/>
      <c r="ODT5953" s="2"/>
      <c r="ODU5953" s="2"/>
      <c r="ODV5953" s="2"/>
      <c r="ODW5953" s="2"/>
      <c r="ODX5953" s="2"/>
      <c r="ODY5953" s="2"/>
      <c r="ODZ5953" s="2"/>
      <c r="OEA5953" s="2"/>
      <c r="OEB5953" s="2"/>
      <c r="OEC5953" s="2"/>
      <c r="OED5953" s="2"/>
      <c r="OEE5953" s="2"/>
      <c r="OEF5953" s="2"/>
      <c r="OEG5953" s="2"/>
      <c r="OEH5953" s="2"/>
      <c r="OEI5953" s="2"/>
      <c r="OEJ5953" s="2"/>
      <c r="OEK5953" s="2"/>
      <c r="OEL5953" s="2"/>
      <c r="OEM5953" s="2"/>
      <c r="OEN5953" s="2"/>
      <c r="OEO5953" s="2"/>
      <c r="OEP5953" s="2"/>
      <c r="OEQ5953" s="2"/>
      <c r="OER5953" s="2"/>
      <c r="OES5953" s="2"/>
      <c r="OET5953" s="2"/>
      <c r="OEU5953" s="2"/>
      <c r="OEV5953" s="2"/>
      <c r="OEW5953" s="2"/>
      <c r="OEX5953" s="2"/>
      <c r="OEY5953" s="2"/>
      <c r="OEZ5953" s="2"/>
      <c r="OFA5953" s="2"/>
      <c r="OFB5953" s="2"/>
      <c r="OFC5953" s="2"/>
      <c r="OFD5953" s="2"/>
      <c r="OFE5953" s="2"/>
      <c r="OFF5953" s="2"/>
      <c r="OFG5953" s="2"/>
      <c r="OFH5953" s="2"/>
      <c r="OFI5953" s="2"/>
      <c r="OFJ5953" s="2"/>
      <c r="OFK5953" s="2"/>
      <c r="OFL5953" s="2"/>
      <c r="OFM5953" s="2"/>
      <c r="OFN5953" s="2"/>
      <c r="OFO5953" s="2"/>
      <c r="OFP5953" s="2"/>
      <c r="OFQ5953" s="2"/>
      <c r="OFR5953" s="2"/>
      <c r="OFS5953" s="2"/>
      <c r="OFT5953" s="2"/>
      <c r="OFU5953" s="2"/>
      <c r="OFV5953" s="2"/>
      <c r="OFW5953" s="2"/>
      <c r="OFX5953" s="2"/>
      <c r="OFY5953" s="2"/>
      <c r="OFZ5953" s="2"/>
      <c r="OGA5953" s="2"/>
      <c r="OGB5953" s="2"/>
      <c r="OGC5953" s="2"/>
      <c r="OGD5953" s="2"/>
      <c r="OGE5953" s="2"/>
      <c r="OGF5953" s="2"/>
      <c r="OGG5953" s="2"/>
      <c r="OGH5953" s="2"/>
      <c r="OGI5953" s="2"/>
      <c r="OGJ5953" s="2"/>
      <c r="OGK5953" s="2"/>
      <c r="OGL5953" s="2"/>
      <c r="OGM5953" s="2"/>
      <c r="OGN5953" s="2"/>
      <c r="OGO5953" s="2"/>
      <c r="OGP5953" s="2"/>
      <c r="OGQ5953" s="2"/>
      <c r="OGR5953" s="2"/>
      <c r="OGS5953" s="2"/>
      <c r="OGT5953" s="2"/>
      <c r="OGU5953" s="2"/>
      <c r="OGV5953" s="2"/>
      <c r="OGW5953" s="2"/>
      <c r="OGX5953" s="2"/>
      <c r="OGY5953" s="2"/>
      <c r="OGZ5953" s="2"/>
      <c r="OHA5953" s="2"/>
      <c r="OHB5953" s="2"/>
      <c r="OHC5953" s="2"/>
      <c r="OHD5953" s="2"/>
      <c r="OHE5953" s="2"/>
      <c r="OHF5953" s="2"/>
      <c r="OHG5953" s="2"/>
      <c r="OHH5953" s="2"/>
      <c r="OHI5953" s="2"/>
      <c r="OHJ5953" s="2"/>
      <c r="OHK5953" s="2"/>
      <c r="OHL5953" s="2"/>
      <c r="OHM5953" s="2"/>
      <c r="OHN5953" s="2"/>
      <c r="OHO5953" s="2"/>
      <c r="OHP5953" s="2"/>
      <c r="OHQ5953" s="2"/>
      <c r="OHR5953" s="2"/>
      <c r="OHS5953" s="2"/>
      <c r="OHT5953" s="2"/>
      <c r="OHU5953" s="2"/>
      <c r="OHV5953" s="2"/>
      <c r="OHW5953" s="2"/>
      <c r="OHX5953" s="2"/>
      <c r="OHY5953" s="2"/>
      <c r="OHZ5953" s="2"/>
      <c r="OIA5953" s="2"/>
      <c r="OIB5953" s="2"/>
      <c r="OIC5953" s="2"/>
      <c r="OID5953" s="2"/>
      <c r="OIE5953" s="2"/>
      <c r="OIF5953" s="2"/>
      <c r="OIG5953" s="2"/>
      <c r="OIH5953" s="2"/>
      <c r="OII5953" s="2"/>
      <c r="OIJ5953" s="2"/>
      <c r="OIK5953" s="2"/>
      <c r="OIL5953" s="2"/>
      <c r="OIM5953" s="2"/>
      <c r="OIN5953" s="2"/>
      <c r="OIO5953" s="2"/>
      <c r="OIP5953" s="2"/>
      <c r="OIQ5953" s="2"/>
      <c r="OIR5953" s="2"/>
      <c r="OIS5953" s="2"/>
      <c r="OIT5953" s="2"/>
      <c r="OIU5953" s="2"/>
      <c r="OIV5953" s="2"/>
      <c r="OIW5953" s="2"/>
      <c r="OIX5953" s="2"/>
      <c r="OIY5953" s="2"/>
      <c r="OIZ5953" s="2"/>
      <c r="OJA5953" s="2"/>
      <c r="OJB5953" s="2"/>
      <c r="OJC5953" s="2"/>
      <c r="OJD5953" s="2"/>
      <c r="OJE5953" s="2"/>
      <c r="OJF5953" s="2"/>
      <c r="OJG5953" s="2"/>
      <c r="OJH5953" s="2"/>
      <c r="OJI5953" s="2"/>
      <c r="OJJ5953" s="2"/>
      <c r="OJK5953" s="2"/>
      <c r="OJL5953" s="2"/>
      <c r="OJM5953" s="2"/>
      <c r="OJN5953" s="2"/>
      <c r="OJO5953" s="2"/>
      <c r="OJP5953" s="2"/>
      <c r="OJQ5953" s="2"/>
      <c r="OJR5953" s="2"/>
      <c r="OJS5953" s="2"/>
      <c r="OJT5953" s="2"/>
      <c r="OJU5953" s="2"/>
      <c r="OJV5953" s="2"/>
      <c r="OJW5953" s="2"/>
      <c r="OJX5953" s="2"/>
      <c r="OJY5953" s="2"/>
      <c r="OJZ5953" s="2"/>
      <c r="OKA5953" s="2"/>
      <c r="OKB5953" s="2"/>
      <c r="OKC5953" s="2"/>
      <c r="OKD5953" s="2"/>
      <c r="OKE5953" s="2"/>
      <c r="OKF5953" s="2"/>
      <c r="OKG5953" s="2"/>
      <c r="OKH5953" s="2"/>
      <c r="OKI5953" s="2"/>
      <c r="OKJ5953" s="2"/>
      <c r="OKK5953" s="2"/>
      <c r="OKL5953" s="2"/>
      <c r="OKM5953" s="2"/>
      <c r="OKN5953" s="2"/>
      <c r="OKO5953" s="2"/>
      <c r="OKP5953" s="2"/>
      <c r="OKQ5953" s="2"/>
      <c r="OKR5953" s="2"/>
      <c r="OKS5953" s="2"/>
      <c r="OKT5953" s="2"/>
      <c r="OKU5953" s="2"/>
      <c r="OKV5953" s="2"/>
      <c r="OKW5953" s="2"/>
      <c r="OKX5953" s="2"/>
      <c r="OKY5953" s="2"/>
      <c r="OKZ5953" s="2"/>
      <c r="OLA5953" s="2"/>
      <c r="OLB5953" s="2"/>
      <c r="OLC5953" s="2"/>
      <c r="OLD5953" s="2"/>
      <c r="OLE5953" s="2"/>
      <c r="OLF5953" s="2"/>
      <c r="OLG5953" s="2"/>
      <c r="OLH5953" s="2"/>
      <c r="OLI5953" s="2"/>
      <c r="OLJ5953" s="2"/>
      <c r="OLK5953" s="2"/>
      <c r="OLL5953" s="2"/>
      <c r="OLM5953" s="2"/>
      <c r="OLN5953" s="2"/>
      <c r="OLO5953" s="2"/>
      <c r="OLP5953" s="2"/>
      <c r="OLQ5953" s="2"/>
      <c r="OLR5953" s="2"/>
      <c r="OLS5953" s="2"/>
      <c r="OLT5953" s="2"/>
      <c r="OLU5953" s="2"/>
      <c r="OLV5953" s="2"/>
      <c r="OLW5953" s="2"/>
      <c r="OLX5953" s="2"/>
      <c r="OLY5953" s="2"/>
      <c r="OLZ5953" s="2"/>
      <c r="OMA5953" s="2"/>
      <c r="OMB5953" s="2"/>
      <c r="OMC5953" s="2"/>
      <c r="OMD5953" s="2"/>
      <c r="OME5953" s="2"/>
      <c r="OMF5953" s="2"/>
      <c r="OMG5953" s="2"/>
      <c r="OMH5953" s="2"/>
      <c r="OMI5953" s="2"/>
      <c r="OMJ5953" s="2"/>
      <c r="OMK5953" s="2"/>
      <c r="OML5953" s="2"/>
      <c r="OMM5953" s="2"/>
      <c r="OMN5953" s="2"/>
      <c r="OMO5953" s="2"/>
      <c r="OMP5953" s="2"/>
      <c r="OMQ5953" s="2"/>
      <c r="OMR5953" s="2"/>
      <c r="OMS5953" s="2"/>
      <c r="OMT5953" s="2"/>
      <c r="OMU5953" s="2"/>
      <c r="OMV5953" s="2"/>
      <c r="OMW5953" s="2"/>
      <c r="OMX5953" s="2"/>
      <c r="OMY5953" s="2"/>
      <c r="OMZ5953" s="2"/>
      <c r="ONA5953" s="2"/>
      <c r="ONB5953" s="2"/>
      <c r="ONC5953" s="2"/>
      <c r="OND5953" s="2"/>
      <c r="ONE5953" s="2"/>
      <c r="ONF5953" s="2"/>
      <c r="ONG5953" s="2"/>
      <c r="ONH5953" s="2"/>
      <c r="ONI5953" s="2"/>
      <c r="ONJ5953" s="2"/>
      <c r="ONK5953" s="2"/>
      <c r="ONL5953" s="2"/>
      <c r="ONM5953" s="2"/>
      <c r="ONN5953" s="2"/>
      <c r="ONO5953" s="2"/>
      <c r="ONP5953" s="2"/>
      <c r="ONQ5953" s="2"/>
      <c r="ONR5953" s="2"/>
      <c r="ONS5953" s="2"/>
      <c r="ONT5953" s="2"/>
      <c r="ONU5953" s="2"/>
      <c r="ONV5953" s="2"/>
      <c r="ONW5953" s="2"/>
      <c r="ONX5953" s="2"/>
      <c r="ONY5953" s="2"/>
      <c r="ONZ5953" s="2"/>
      <c r="OOA5953" s="2"/>
      <c r="OOB5953" s="2"/>
      <c r="OOC5953" s="2"/>
      <c r="OOD5953" s="2"/>
      <c r="OOE5953" s="2"/>
      <c r="OOF5953" s="2"/>
      <c r="OOG5953" s="2"/>
      <c r="OOH5953" s="2"/>
      <c r="OOI5953" s="2"/>
      <c r="OOJ5953" s="2"/>
      <c r="OOK5953" s="2"/>
      <c r="OOL5953" s="2"/>
      <c r="OOM5953" s="2"/>
      <c r="OON5953" s="2"/>
      <c r="OOO5953" s="2"/>
      <c r="OOP5953" s="2"/>
      <c r="OOQ5953" s="2"/>
      <c r="OOR5953" s="2"/>
      <c r="OOS5953" s="2"/>
      <c r="OOT5953" s="2"/>
      <c r="OOU5953" s="2"/>
      <c r="OOV5953" s="2"/>
      <c r="OOW5953" s="2"/>
      <c r="OOX5953" s="2"/>
      <c r="OOY5953" s="2"/>
      <c r="OOZ5953" s="2"/>
      <c r="OPA5953" s="2"/>
      <c r="OPB5953" s="2"/>
      <c r="OPC5953" s="2"/>
      <c r="OPD5953" s="2"/>
      <c r="OPE5953" s="2"/>
      <c r="OPF5953" s="2"/>
      <c r="OPG5953" s="2"/>
      <c r="OPH5953" s="2"/>
      <c r="OPI5953" s="2"/>
      <c r="OPJ5953" s="2"/>
      <c r="OPK5953" s="2"/>
      <c r="OPL5953" s="2"/>
      <c r="OPM5953" s="2"/>
      <c r="OPN5953" s="2"/>
      <c r="OPO5953" s="2"/>
      <c r="OPP5953" s="2"/>
      <c r="OPQ5953" s="2"/>
      <c r="OPR5953" s="2"/>
      <c r="OPS5953" s="2"/>
      <c r="OPT5953" s="2"/>
      <c r="OPU5953" s="2"/>
      <c r="OPV5953" s="2"/>
      <c r="OPW5953" s="2"/>
      <c r="OPX5953" s="2"/>
      <c r="OPY5953" s="2"/>
      <c r="OPZ5953" s="2"/>
      <c r="OQA5953" s="2"/>
      <c r="OQB5953" s="2"/>
      <c r="OQC5953" s="2"/>
      <c r="OQD5953" s="2"/>
      <c r="OQE5953" s="2"/>
      <c r="OQF5953" s="2"/>
      <c r="OQG5953" s="2"/>
      <c r="OQH5953" s="2"/>
      <c r="OQI5953" s="2"/>
      <c r="OQJ5953" s="2"/>
      <c r="OQK5953" s="2"/>
      <c r="OQL5953" s="2"/>
      <c r="OQM5953" s="2"/>
      <c r="OQN5953" s="2"/>
      <c r="OQO5953" s="2"/>
      <c r="OQP5953" s="2"/>
      <c r="OQQ5953" s="2"/>
      <c r="OQR5953" s="2"/>
      <c r="OQS5953" s="2"/>
      <c r="OQT5953" s="2"/>
      <c r="OQU5953" s="2"/>
      <c r="OQV5953" s="2"/>
      <c r="OQW5953" s="2"/>
      <c r="OQX5953" s="2"/>
      <c r="OQY5953" s="2"/>
      <c r="OQZ5953" s="2"/>
      <c r="ORA5953" s="2"/>
      <c r="ORB5953" s="2"/>
      <c r="ORC5953" s="2"/>
      <c r="ORD5953" s="2"/>
      <c r="ORE5953" s="2"/>
      <c r="ORF5953" s="2"/>
      <c r="ORG5953" s="2"/>
      <c r="ORH5953" s="2"/>
      <c r="ORI5953" s="2"/>
      <c r="ORJ5953" s="2"/>
      <c r="ORK5953" s="2"/>
      <c r="ORL5953" s="2"/>
      <c r="ORM5953" s="2"/>
      <c r="ORN5953" s="2"/>
      <c r="ORO5953" s="2"/>
      <c r="ORP5953" s="2"/>
      <c r="ORQ5953" s="2"/>
      <c r="ORR5953" s="2"/>
      <c r="ORS5953" s="2"/>
      <c r="ORT5953" s="2"/>
      <c r="ORU5953" s="2"/>
      <c r="ORV5953" s="2"/>
      <c r="ORW5953" s="2"/>
      <c r="ORX5953" s="2"/>
      <c r="ORY5953" s="2"/>
      <c r="ORZ5953" s="2"/>
      <c r="OSA5953" s="2"/>
      <c r="OSB5953" s="2"/>
      <c r="OSC5953" s="2"/>
      <c r="OSD5953" s="2"/>
      <c r="OSE5953" s="2"/>
      <c r="OSF5953" s="2"/>
      <c r="OSG5953" s="2"/>
      <c r="OSH5953" s="2"/>
      <c r="OSI5953" s="2"/>
      <c r="OSJ5953" s="2"/>
      <c r="OSK5953" s="2"/>
      <c r="OSL5953" s="2"/>
      <c r="OSM5953" s="2"/>
      <c r="OSN5953" s="2"/>
      <c r="OSO5953" s="2"/>
      <c r="OSP5953" s="2"/>
      <c r="OSQ5953" s="2"/>
      <c r="OSR5953" s="2"/>
      <c r="OSS5953" s="2"/>
      <c r="OST5953" s="2"/>
      <c r="OSU5953" s="2"/>
      <c r="OSV5953" s="2"/>
      <c r="OSW5953" s="2"/>
      <c r="OSX5953" s="2"/>
      <c r="OSY5953" s="2"/>
      <c r="OSZ5953" s="2"/>
      <c r="OTA5953" s="2"/>
      <c r="OTB5953" s="2"/>
      <c r="OTC5953" s="2"/>
      <c r="OTD5953" s="2"/>
      <c r="OTE5953" s="2"/>
      <c r="OTF5953" s="2"/>
      <c r="OTG5953" s="2"/>
      <c r="OTH5953" s="2"/>
      <c r="OTI5953" s="2"/>
      <c r="OTJ5953" s="2"/>
      <c r="OTK5953" s="2"/>
      <c r="OTL5953" s="2"/>
      <c r="OTM5953" s="2"/>
      <c r="OTN5953" s="2"/>
      <c r="OTO5953" s="2"/>
      <c r="OTP5953" s="2"/>
      <c r="OTQ5953" s="2"/>
      <c r="OTR5953" s="2"/>
      <c r="OTS5953" s="2"/>
      <c r="OTT5953" s="2"/>
      <c r="OTU5953" s="2"/>
      <c r="OTV5953" s="2"/>
      <c r="OTW5953" s="2"/>
      <c r="OTX5953" s="2"/>
      <c r="OTY5953" s="2"/>
      <c r="OTZ5953" s="2"/>
      <c r="OUA5953" s="2"/>
      <c r="OUB5953" s="2"/>
      <c r="OUC5953" s="2"/>
      <c r="OUD5953" s="2"/>
      <c r="OUE5953" s="2"/>
      <c r="OUF5953" s="2"/>
      <c r="OUG5953" s="2"/>
      <c r="OUH5953" s="2"/>
      <c r="OUI5953" s="2"/>
      <c r="OUJ5953" s="2"/>
      <c r="OUK5953" s="2"/>
      <c r="OUL5953" s="2"/>
      <c r="OUM5953" s="2"/>
      <c r="OUN5953" s="2"/>
      <c r="OUO5953" s="2"/>
      <c r="OUP5953" s="2"/>
      <c r="OUQ5953" s="2"/>
      <c r="OUR5953" s="2"/>
      <c r="OUS5953" s="2"/>
      <c r="OUT5953" s="2"/>
      <c r="OUU5953" s="2"/>
      <c r="OUV5953" s="2"/>
      <c r="OUW5953" s="2"/>
      <c r="OUX5953" s="2"/>
      <c r="OUY5953" s="2"/>
      <c r="OUZ5953" s="2"/>
      <c r="OVA5953" s="2"/>
      <c r="OVB5953" s="2"/>
      <c r="OVC5953" s="2"/>
      <c r="OVD5953" s="2"/>
      <c r="OVE5953" s="2"/>
      <c r="OVF5953" s="2"/>
      <c r="OVG5953" s="2"/>
      <c r="OVH5953" s="2"/>
      <c r="OVI5953" s="2"/>
      <c r="OVJ5953" s="2"/>
      <c r="OVK5953" s="2"/>
      <c r="OVL5953" s="2"/>
      <c r="OVM5953" s="2"/>
      <c r="OVN5953" s="2"/>
      <c r="OVO5953" s="2"/>
      <c r="OVP5953" s="2"/>
      <c r="OVQ5953" s="2"/>
      <c r="OVR5953" s="2"/>
      <c r="OVS5953" s="2"/>
      <c r="OVT5953" s="2"/>
      <c r="OVU5953" s="2"/>
      <c r="OVV5953" s="2"/>
      <c r="OVW5953" s="2"/>
      <c r="OVX5953" s="2"/>
      <c r="OVY5953" s="2"/>
      <c r="OVZ5953" s="2"/>
      <c r="OWA5953" s="2"/>
      <c r="OWB5953" s="2"/>
      <c r="OWC5953" s="2"/>
      <c r="OWD5953" s="2"/>
      <c r="OWE5953" s="2"/>
      <c r="OWF5953" s="2"/>
      <c r="OWG5953" s="2"/>
      <c r="OWH5953" s="2"/>
      <c r="OWI5953" s="2"/>
      <c r="OWJ5953" s="2"/>
      <c r="OWK5953" s="2"/>
      <c r="OWL5953" s="2"/>
      <c r="OWM5953" s="2"/>
      <c r="OWN5953" s="2"/>
      <c r="OWO5953" s="2"/>
      <c r="OWP5953" s="2"/>
      <c r="OWQ5953" s="2"/>
      <c r="OWR5953" s="2"/>
      <c r="OWS5953" s="2"/>
      <c r="OWT5953" s="2"/>
      <c r="OWU5953" s="2"/>
      <c r="OWV5953" s="2"/>
      <c r="OWW5953" s="2"/>
      <c r="OWX5953" s="2"/>
      <c r="OWY5953" s="2"/>
      <c r="OWZ5953" s="2"/>
      <c r="OXA5953" s="2"/>
      <c r="OXB5953" s="2"/>
      <c r="OXC5953" s="2"/>
      <c r="OXD5953" s="2"/>
      <c r="OXE5953" s="2"/>
      <c r="OXF5953" s="2"/>
      <c r="OXG5953" s="2"/>
      <c r="OXH5953" s="2"/>
      <c r="OXI5953" s="2"/>
      <c r="OXJ5953" s="2"/>
      <c r="OXK5953" s="2"/>
      <c r="OXL5953" s="2"/>
      <c r="OXM5953" s="2"/>
      <c r="OXN5953" s="2"/>
      <c r="OXO5953" s="2"/>
      <c r="OXP5953" s="2"/>
      <c r="OXQ5953" s="2"/>
      <c r="OXR5953" s="2"/>
      <c r="OXS5953" s="2"/>
      <c r="OXT5953" s="2"/>
      <c r="OXU5953" s="2"/>
      <c r="OXV5953" s="2"/>
      <c r="OXW5953" s="2"/>
      <c r="OXX5953" s="2"/>
      <c r="OXY5953" s="2"/>
      <c r="OXZ5953" s="2"/>
      <c r="OYA5953" s="2"/>
      <c r="OYB5953" s="2"/>
      <c r="OYC5953" s="2"/>
      <c r="OYD5953" s="2"/>
      <c r="OYE5953" s="2"/>
      <c r="OYF5953" s="2"/>
      <c r="OYG5953" s="2"/>
      <c r="OYH5953" s="2"/>
      <c r="OYI5953" s="2"/>
      <c r="OYJ5953" s="2"/>
      <c r="OYK5953" s="2"/>
      <c r="OYL5953" s="2"/>
      <c r="OYM5953" s="2"/>
      <c r="OYN5953" s="2"/>
      <c r="OYO5953" s="2"/>
      <c r="OYP5953" s="2"/>
      <c r="OYQ5953" s="2"/>
      <c r="OYR5953" s="2"/>
      <c r="OYS5953" s="2"/>
      <c r="OYT5953" s="2"/>
      <c r="OYU5953" s="2"/>
      <c r="OYV5953" s="2"/>
      <c r="OYW5953" s="2"/>
      <c r="OYX5953" s="2"/>
      <c r="OYY5953" s="2"/>
      <c r="OYZ5953" s="2"/>
      <c r="OZA5953" s="2"/>
      <c r="OZB5953" s="2"/>
      <c r="OZC5953" s="2"/>
      <c r="OZD5953" s="2"/>
      <c r="OZE5953" s="2"/>
      <c r="OZF5953" s="2"/>
      <c r="OZG5953" s="2"/>
      <c r="OZH5953" s="2"/>
      <c r="OZI5953" s="2"/>
      <c r="OZJ5953" s="2"/>
      <c r="OZK5953" s="2"/>
      <c r="OZL5953" s="2"/>
      <c r="OZM5953" s="2"/>
      <c r="OZN5953" s="2"/>
      <c r="OZO5953" s="2"/>
      <c r="OZP5953" s="2"/>
      <c r="OZQ5953" s="2"/>
      <c r="OZR5953" s="2"/>
      <c r="OZS5953" s="2"/>
      <c r="OZT5953" s="2"/>
      <c r="OZU5953" s="2"/>
      <c r="OZV5953" s="2"/>
      <c r="OZW5953" s="2"/>
      <c r="OZX5953" s="2"/>
      <c r="OZY5953" s="2"/>
      <c r="OZZ5953" s="2"/>
      <c r="PAA5953" s="2"/>
      <c r="PAB5953" s="2"/>
      <c r="PAC5953" s="2"/>
      <c r="PAD5953" s="2"/>
      <c r="PAE5953" s="2"/>
      <c r="PAF5953" s="2"/>
      <c r="PAG5953" s="2"/>
      <c r="PAH5953" s="2"/>
      <c r="PAI5953" s="2"/>
      <c r="PAJ5953" s="2"/>
      <c r="PAK5953" s="2"/>
      <c r="PAL5953" s="2"/>
      <c r="PAM5953" s="2"/>
      <c r="PAN5953" s="2"/>
      <c r="PAO5953" s="2"/>
      <c r="PAP5953" s="2"/>
      <c r="PAQ5953" s="2"/>
      <c r="PAR5953" s="2"/>
      <c r="PAS5953" s="2"/>
      <c r="PAT5953" s="2"/>
      <c r="PAU5953" s="2"/>
      <c r="PAV5953" s="2"/>
      <c r="PAW5953" s="2"/>
      <c r="PAX5953" s="2"/>
      <c r="PAY5953" s="2"/>
      <c r="PAZ5953" s="2"/>
      <c r="PBA5953" s="2"/>
      <c r="PBB5953" s="2"/>
      <c r="PBC5953" s="2"/>
      <c r="PBD5953" s="2"/>
      <c r="PBE5953" s="2"/>
      <c r="PBF5953" s="2"/>
      <c r="PBG5953" s="2"/>
      <c r="PBH5953" s="2"/>
      <c r="PBI5953" s="2"/>
      <c r="PBJ5953" s="2"/>
      <c r="PBK5953" s="2"/>
      <c r="PBL5953" s="2"/>
      <c r="PBM5953" s="2"/>
      <c r="PBN5953" s="2"/>
      <c r="PBO5953" s="2"/>
      <c r="PBP5953" s="2"/>
      <c r="PBQ5953" s="2"/>
      <c r="PBR5953" s="2"/>
      <c r="PBS5953" s="2"/>
      <c r="PBT5953" s="2"/>
      <c r="PBU5953" s="2"/>
      <c r="PBV5953" s="2"/>
      <c r="PBW5953" s="2"/>
      <c r="PBX5953" s="2"/>
      <c r="PBY5953" s="2"/>
      <c r="PBZ5953" s="2"/>
      <c r="PCA5953" s="2"/>
      <c r="PCB5953" s="2"/>
      <c r="PCC5953" s="2"/>
      <c r="PCD5953" s="2"/>
      <c r="PCE5953" s="2"/>
      <c r="PCF5953" s="2"/>
      <c r="PCG5953" s="2"/>
      <c r="PCH5953" s="2"/>
      <c r="PCI5953" s="2"/>
      <c r="PCJ5953" s="2"/>
      <c r="PCK5953" s="2"/>
      <c r="PCL5953" s="2"/>
      <c r="PCM5953" s="2"/>
      <c r="PCN5953" s="2"/>
      <c r="PCO5953" s="2"/>
      <c r="PCP5953" s="2"/>
      <c r="PCQ5953" s="2"/>
      <c r="PCR5953" s="2"/>
      <c r="PCS5953" s="2"/>
      <c r="PCT5953" s="2"/>
      <c r="PCU5953" s="2"/>
      <c r="PCV5953" s="2"/>
      <c r="PCW5953" s="2"/>
      <c r="PCX5953" s="2"/>
      <c r="PCY5953" s="2"/>
      <c r="PCZ5953" s="2"/>
      <c r="PDA5953" s="2"/>
      <c r="PDB5953" s="2"/>
      <c r="PDC5953" s="2"/>
      <c r="PDD5953" s="2"/>
      <c r="PDE5953" s="2"/>
      <c r="PDF5953" s="2"/>
      <c r="PDG5953" s="2"/>
      <c r="PDH5953" s="2"/>
      <c r="PDI5953" s="2"/>
      <c r="PDJ5953" s="2"/>
      <c r="PDK5953" s="2"/>
      <c r="PDL5953" s="2"/>
      <c r="PDM5953" s="2"/>
      <c r="PDN5953" s="2"/>
      <c r="PDO5953" s="2"/>
      <c r="PDP5953" s="2"/>
      <c r="PDQ5953" s="2"/>
      <c r="PDR5953" s="2"/>
      <c r="PDS5953" s="2"/>
      <c r="PDT5953" s="2"/>
      <c r="PDU5953" s="2"/>
      <c r="PDV5953" s="2"/>
      <c r="PDW5953" s="2"/>
      <c r="PDX5953" s="2"/>
      <c r="PDY5953" s="2"/>
      <c r="PDZ5953" s="2"/>
      <c r="PEA5953" s="2"/>
      <c r="PEB5953" s="2"/>
      <c r="PEC5953" s="2"/>
      <c r="PED5953" s="2"/>
      <c r="PEE5953" s="2"/>
      <c r="PEF5953" s="2"/>
      <c r="PEG5953" s="2"/>
      <c r="PEH5953" s="2"/>
      <c r="PEI5953" s="2"/>
      <c r="PEJ5953" s="2"/>
      <c r="PEK5953" s="2"/>
      <c r="PEL5953" s="2"/>
      <c r="PEM5953" s="2"/>
      <c r="PEN5953" s="2"/>
      <c r="PEO5953" s="2"/>
      <c r="PEP5953" s="2"/>
      <c r="PEQ5953" s="2"/>
      <c r="PER5953" s="2"/>
      <c r="PES5953" s="2"/>
      <c r="PET5953" s="2"/>
      <c r="PEU5953" s="2"/>
      <c r="PEV5953" s="2"/>
      <c r="PEW5953" s="2"/>
      <c r="PEX5953" s="2"/>
      <c r="PEY5953" s="2"/>
      <c r="PEZ5953" s="2"/>
      <c r="PFA5953" s="2"/>
      <c r="PFB5953" s="2"/>
      <c r="PFC5953" s="2"/>
      <c r="PFD5953" s="2"/>
      <c r="PFE5953" s="2"/>
      <c r="PFF5953" s="2"/>
      <c r="PFG5953" s="2"/>
      <c r="PFH5953" s="2"/>
      <c r="PFI5953" s="2"/>
      <c r="PFJ5953" s="2"/>
      <c r="PFK5953" s="2"/>
      <c r="PFL5953" s="2"/>
      <c r="PFM5953" s="2"/>
      <c r="PFN5953" s="2"/>
      <c r="PFO5953" s="2"/>
      <c r="PFP5953" s="2"/>
      <c r="PFQ5953" s="2"/>
      <c r="PFR5953" s="2"/>
      <c r="PFS5953" s="2"/>
      <c r="PFT5953" s="2"/>
      <c r="PFU5953" s="2"/>
      <c r="PFV5953" s="2"/>
      <c r="PFW5953" s="2"/>
      <c r="PFX5953" s="2"/>
      <c r="PFY5953" s="2"/>
      <c r="PFZ5953" s="2"/>
      <c r="PGA5953" s="2"/>
      <c r="PGB5953" s="2"/>
      <c r="PGC5953" s="2"/>
      <c r="PGD5953" s="2"/>
      <c r="PGE5953" s="2"/>
      <c r="PGF5953" s="2"/>
      <c r="PGG5953" s="2"/>
      <c r="PGH5953" s="2"/>
      <c r="PGI5953" s="2"/>
      <c r="PGJ5953" s="2"/>
      <c r="PGK5953" s="2"/>
      <c r="PGL5953" s="2"/>
      <c r="PGM5953" s="2"/>
      <c r="PGN5953" s="2"/>
      <c r="PGO5953" s="2"/>
      <c r="PGP5953" s="2"/>
      <c r="PGQ5953" s="2"/>
      <c r="PGR5953" s="2"/>
      <c r="PGS5953" s="2"/>
      <c r="PGT5953" s="2"/>
      <c r="PGU5953" s="2"/>
      <c r="PGV5953" s="2"/>
      <c r="PGW5953" s="2"/>
      <c r="PGX5953" s="2"/>
      <c r="PGY5953" s="2"/>
      <c r="PGZ5953" s="2"/>
      <c r="PHA5953" s="2"/>
      <c r="PHB5953" s="2"/>
      <c r="PHC5953" s="2"/>
      <c r="PHD5953" s="2"/>
      <c r="PHE5953" s="2"/>
      <c r="PHF5953" s="2"/>
      <c r="PHG5953" s="2"/>
      <c r="PHH5953" s="2"/>
      <c r="PHI5953" s="2"/>
      <c r="PHJ5953" s="2"/>
      <c r="PHK5953" s="2"/>
      <c r="PHL5953" s="2"/>
      <c r="PHM5953" s="2"/>
      <c r="PHN5953" s="2"/>
      <c r="PHO5953" s="2"/>
      <c r="PHP5953" s="2"/>
      <c r="PHQ5953" s="2"/>
      <c r="PHR5953" s="2"/>
      <c r="PHS5953" s="2"/>
      <c r="PHT5953" s="2"/>
      <c r="PHU5953" s="2"/>
      <c r="PHV5953" s="2"/>
      <c r="PHW5953" s="2"/>
      <c r="PHX5953" s="2"/>
      <c r="PHY5953" s="2"/>
      <c r="PHZ5953" s="2"/>
      <c r="PIA5953" s="2"/>
      <c r="PIB5953" s="2"/>
      <c r="PIC5953" s="2"/>
      <c r="PID5953" s="2"/>
      <c r="PIE5953" s="2"/>
      <c r="PIF5953" s="2"/>
      <c r="PIG5953" s="2"/>
      <c r="PIH5953" s="2"/>
      <c r="PII5953" s="2"/>
      <c r="PIJ5953" s="2"/>
      <c r="PIK5953" s="2"/>
      <c r="PIL5953" s="2"/>
      <c r="PIM5953" s="2"/>
      <c r="PIN5953" s="2"/>
      <c r="PIO5953" s="2"/>
      <c r="PIP5953" s="2"/>
      <c r="PIQ5953" s="2"/>
      <c r="PIR5953" s="2"/>
      <c r="PIS5953" s="2"/>
      <c r="PIT5953" s="2"/>
      <c r="PIU5953" s="2"/>
      <c r="PIV5953" s="2"/>
      <c r="PIW5953" s="2"/>
      <c r="PIX5953" s="2"/>
      <c r="PIY5953" s="2"/>
      <c r="PIZ5953" s="2"/>
      <c r="PJA5953" s="2"/>
      <c r="PJB5953" s="2"/>
      <c r="PJC5953" s="2"/>
      <c r="PJD5953" s="2"/>
      <c r="PJE5953" s="2"/>
      <c r="PJF5953" s="2"/>
      <c r="PJG5953" s="2"/>
      <c r="PJH5953" s="2"/>
      <c r="PJI5953" s="2"/>
      <c r="PJJ5953" s="2"/>
      <c r="PJK5953" s="2"/>
      <c r="PJL5953" s="2"/>
      <c r="PJM5953" s="2"/>
      <c r="PJN5953" s="2"/>
      <c r="PJO5953" s="2"/>
      <c r="PJP5953" s="2"/>
      <c r="PJQ5953" s="2"/>
      <c r="PJR5953" s="2"/>
      <c r="PJS5953" s="2"/>
      <c r="PJT5953" s="2"/>
      <c r="PJU5953" s="2"/>
      <c r="PJV5953" s="2"/>
      <c r="PJW5953" s="2"/>
      <c r="PJX5953" s="2"/>
      <c r="PJY5953" s="2"/>
      <c r="PJZ5953" s="2"/>
      <c r="PKA5953" s="2"/>
      <c r="PKB5953" s="2"/>
      <c r="PKC5953" s="2"/>
      <c r="PKD5953" s="2"/>
      <c r="PKE5953" s="2"/>
      <c r="PKF5953" s="2"/>
      <c r="PKG5953" s="2"/>
      <c r="PKH5953" s="2"/>
      <c r="PKI5953" s="2"/>
      <c r="PKJ5953" s="2"/>
      <c r="PKK5953" s="2"/>
      <c r="PKL5953" s="2"/>
      <c r="PKM5953" s="2"/>
      <c r="PKN5953" s="2"/>
      <c r="PKO5953" s="2"/>
      <c r="PKP5953" s="2"/>
      <c r="PKQ5953" s="2"/>
      <c r="PKR5953" s="2"/>
      <c r="PKS5953" s="2"/>
      <c r="PKT5953" s="2"/>
      <c r="PKU5953" s="2"/>
      <c r="PKV5953" s="2"/>
      <c r="PKW5953" s="2"/>
      <c r="PKX5953" s="2"/>
      <c r="PKY5953" s="2"/>
      <c r="PKZ5953" s="2"/>
      <c r="PLA5953" s="2"/>
      <c r="PLB5953" s="2"/>
      <c r="PLC5953" s="2"/>
      <c r="PLD5953" s="2"/>
      <c r="PLE5953" s="2"/>
      <c r="PLF5953" s="2"/>
      <c r="PLG5953" s="2"/>
      <c r="PLH5953" s="2"/>
      <c r="PLI5953" s="2"/>
      <c r="PLJ5953" s="2"/>
      <c r="PLK5953" s="2"/>
      <c r="PLL5953" s="2"/>
      <c r="PLM5953" s="2"/>
      <c r="PLN5953" s="2"/>
      <c r="PLO5953" s="2"/>
      <c r="PLP5953" s="2"/>
      <c r="PLQ5953" s="2"/>
      <c r="PLR5953" s="2"/>
      <c r="PLS5953" s="2"/>
      <c r="PLT5953" s="2"/>
      <c r="PLU5953" s="2"/>
      <c r="PLV5953" s="2"/>
      <c r="PLW5953" s="2"/>
      <c r="PLX5953" s="2"/>
      <c r="PLY5953" s="2"/>
      <c r="PLZ5953" s="2"/>
      <c r="PMA5953" s="2"/>
      <c r="PMB5953" s="2"/>
      <c r="PMC5953" s="2"/>
      <c r="PMD5953" s="2"/>
      <c r="PME5953" s="2"/>
      <c r="PMF5953" s="2"/>
      <c r="PMG5953" s="2"/>
      <c r="PMH5953" s="2"/>
      <c r="PMI5953" s="2"/>
      <c r="PMJ5953" s="2"/>
      <c r="PMK5953" s="2"/>
      <c r="PML5953" s="2"/>
      <c r="PMM5953" s="2"/>
      <c r="PMN5953" s="2"/>
      <c r="PMO5953" s="2"/>
      <c r="PMP5953" s="2"/>
      <c r="PMQ5953" s="2"/>
      <c r="PMR5953" s="2"/>
      <c r="PMS5953" s="2"/>
      <c r="PMT5953" s="2"/>
      <c r="PMU5953" s="2"/>
      <c r="PMV5953" s="2"/>
      <c r="PMW5953" s="2"/>
      <c r="PMX5953" s="2"/>
      <c r="PMY5953" s="2"/>
      <c r="PMZ5953" s="2"/>
      <c r="PNA5953" s="2"/>
      <c r="PNB5953" s="2"/>
      <c r="PNC5953" s="2"/>
      <c r="PND5953" s="2"/>
      <c r="PNE5953" s="2"/>
      <c r="PNF5953" s="2"/>
      <c r="PNG5953" s="2"/>
      <c r="PNH5953" s="2"/>
      <c r="PNI5953" s="2"/>
      <c r="PNJ5953" s="2"/>
      <c r="PNK5953" s="2"/>
      <c r="PNL5953" s="2"/>
      <c r="PNM5953" s="2"/>
      <c r="PNN5953" s="2"/>
      <c r="PNO5953" s="2"/>
      <c r="PNP5953" s="2"/>
      <c r="PNQ5953" s="2"/>
      <c r="PNR5953" s="2"/>
      <c r="PNS5953" s="2"/>
      <c r="PNT5953" s="2"/>
      <c r="PNU5953" s="2"/>
      <c r="PNV5953" s="2"/>
      <c r="PNW5953" s="2"/>
      <c r="PNX5953" s="2"/>
      <c r="PNY5953" s="2"/>
      <c r="PNZ5953" s="2"/>
      <c r="POA5953" s="2"/>
      <c r="POB5953" s="2"/>
      <c r="POC5953" s="2"/>
      <c r="POD5953" s="2"/>
      <c r="POE5953" s="2"/>
      <c r="POF5953" s="2"/>
      <c r="POG5953" s="2"/>
      <c r="POH5953" s="2"/>
      <c r="POI5953" s="2"/>
      <c r="POJ5953" s="2"/>
      <c r="POK5953" s="2"/>
      <c r="POL5953" s="2"/>
      <c r="POM5953" s="2"/>
      <c r="PON5953" s="2"/>
      <c r="POO5953" s="2"/>
      <c r="POP5953" s="2"/>
      <c r="POQ5953" s="2"/>
      <c r="POR5953" s="2"/>
      <c r="POS5953" s="2"/>
      <c r="POT5953" s="2"/>
      <c r="POU5953" s="2"/>
      <c r="POV5953" s="2"/>
      <c r="POW5953" s="2"/>
      <c r="POX5953" s="2"/>
      <c r="POY5953" s="2"/>
      <c r="POZ5953" s="2"/>
      <c r="PPA5953" s="2"/>
      <c r="PPB5953" s="2"/>
      <c r="PPC5953" s="2"/>
      <c r="PPD5953" s="2"/>
      <c r="PPE5953" s="2"/>
      <c r="PPF5953" s="2"/>
      <c r="PPG5953" s="2"/>
      <c r="PPH5953" s="2"/>
      <c r="PPI5953" s="2"/>
      <c r="PPJ5953" s="2"/>
      <c r="PPK5953" s="2"/>
      <c r="PPL5953" s="2"/>
      <c r="PPM5953" s="2"/>
      <c r="PPN5953" s="2"/>
      <c r="PPO5953" s="2"/>
      <c r="PPP5953" s="2"/>
      <c r="PPQ5953" s="2"/>
      <c r="PPR5953" s="2"/>
      <c r="PPS5953" s="2"/>
      <c r="PPT5953" s="2"/>
      <c r="PPU5953" s="2"/>
      <c r="PPV5953" s="2"/>
      <c r="PPW5953" s="2"/>
      <c r="PPX5953" s="2"/>
      <c r="PPY5953" s="2"/>
      <c r="PPZ5953" s="2"/>
      <c r="PQA5953" s="2"/>
      <c r="PQB5953" s="2"/>
      <c r="PQC5953" s="2"/>
      <c r="PQD5953" s="2"/>
      <c r="PQE5953" s="2"/>
      <c r="PQF5953" s="2"/>
      <c r="PQG5953" s="2"/>
      <c r="PQH5953" s="2"/>
      <c r="PQI5953" s="2"/>
      <c r="PQJ5953" s="2"/>
      <c r="PQK5953" s="2"/>
      <c r="PQL5953" s="2"/>
      <c r="PQM5953" s="2"/>
      <c r="PQN5953" s="2"/>
      <c r="PQO5953" s="2"/>
      <c r="PQP5953" s="2"/>
      <c r="PQQ5953" s="2"/>
      <c r="PQR5953" s="2"/>
      <c r="PQS5953" s="2"/>
      <c r="PQT5953" s="2"/>
      <c r="PQU5953" s="2"/>
      <c r="PQV5953" s="2"/>
      <c r="PQW5953" s="2"/>
      <c r="PQX5953" s="2"/>
      <c r="PQY5953" s="2"/>
      <c r="PQZ5953" s="2"/>
      <c r="PRA5953" s="2"/>
      <c r="PRB5953" s="2"/>
      <c r="PRC5953" s="2"/>
      <c r="PRD5953" s="2"/>
      <c r="PRE5953" s="2"/>
      <c r="PRF5953" s="2"/>
      <c r="PRG5953" s="2"/>
      <c r="PRH5953" s="2"/>
      <c r="PRI5953" s="2"/>
      <c r="PRJ5953" s="2"/>
      <c r="PRK5953" s="2"/>
      <c r="PRL5953" s="2"/>
      <c r="PRM5953" s="2"/>
      <c r="PRN5953" s="2"/>
      <c r="PRO5953" s="2"/>
      <c r="PRP5953" s="2"/>
      <c r="PRQ5953" s="2"/>
      <c r="PRR5953" s="2"/>
      <c r="PRS5953" s="2"/>
      <c r="PRT5953" s="2"/>
      <c r="PRU5953" s="2"/>
      <c r="PRV5953" s="2"/>
      <c r="PRW5953" s="2"/>
      <c r="PRX5953" s="2"/>
      <c r="PRY5953" s="2"/>
      <c r="PRZ5953" s="2"/>
      <c r="PSA5953" s="2"/>
      <c r="PSB5953" s="2"/>
      <c r="PSC5953" s="2"/>
      <c r="PSD5953" s="2"/>
      <c r="PSE5953" s="2"/>
      <c r="PSF5953" s="2"/>
      <c r="PSG5953" s="2"/>
      <c r="PSH5953" s="2"/>
      <c r="PSI5953" s="2"/>
      <c r="PSJ5953" s="2"/>
      <c r="PSK5953" s="2"/>
      <c r="PSL5953" s="2"/>
      <c r="PSM5953" s="2"/>
      <c r="PSN5953" s="2"/>
      <c r="PSO5953" s="2"/>
      <c r="PSP5953" s="2"/>
      <c r="PSQ5953" s="2"/>
      <c r="PSR5953" s="2"/>
      <c r="PSS5953" s="2"/>
      <c r="PST5953" s="2"/>
      <c r="PSU5953" s="2"/>
      <c r="PSV5953" s="2"/>
      <c r="PSW5953" s="2"/>
      <c r="PSX5953" s="2"/>
      <c r="PSY5953" s="2"/>
      <c r="PSZ5953" s="2"/>
      <c r="PTA5953" s="2"/>
      <c r="PTB5953" s="2"/>
      <c r="PTC5953" s="2"/>
      <c r="PTD5953" s="2"/>
      <c r="PTE5953" s="2"/>
      <c r="PTF5953" s="2"/>
      <c r="PTG5953" s="2"/>
      <c r="PTH5953" s="2"/>
      <c r="PTI5953" s="2"/>
      <c r="PTJ5953" s="2"/>
      <c r="PTK5953" s="2"/>
      <c r="PTL5953" s="2"/>
      <c r="PTM5953" s="2"/>
      <c r="PTN5953" s="2"/>
      <c r="PTO5953" s="2"/>
      <c r="PTP5953" s="2"/>
      <c r="PTQ5953" s="2"/>
      <c r="PTR5953" s="2"/>
      <c r="PTS5953" s="2"/>
      <c r="PTT5953" s="2"/>
      <c r="PTU5953" s="2"/>
      <c r="PTV5953" s="2"/>
      <c r="PTW5953" s="2"/>
      <c r="PTX5953" s="2"/>
      <c r="PTY5953" s="2"/>
      <c r="PTZ5953" s="2"/>
      <c r="PUA5953" s="2"/>
      <c r="PUB5953" s="2"/>
      <c r="PUC5953" s="2"/>
      <c r="PUD5953" s="2"/>
      <c r="PUE5953" s="2"/>
      <c r="PUF5953" s="2"/>
      <c r="PUG5953" s="2"/>
      <c r="PUH5953" s="2"/>
      <c r="PUI5953" s="2"/>
      <c r="PUJ5953" s="2"/>
      <c r="PUK5953" s="2"/>
      <c r="PUL5953" s="2"/>
      <c r="PUM5953" s="2"/>
      <c r="PUN5953" s="2"/>
      <c r="PUO5953" s="2"/>
      <c r="PUP5953" s="2"/>
      <c r="PUQ5953" s="2"/>
      <c r="PUR5953" s="2"/>
      <c r="PUS5953" s="2"/>
      <c r="PUT5953" s="2"/>
      <c r="PUU5953" s="2"/>
      <c r="PUV5953" s="2"/>
      <c r="PUW5953" s="2"/>
      <c r="PUX5953" s="2"/>
      <c r="PUY5953" s="2"/>
      <c r="PUZ5953" s="2"/>
      <c r="PVA5953" s="2"/>
      <c r="PVB5953" s="2"/>
      <c r="PVC5953" s="2"/>
      <c r="PVD5953" s="2"/>
      <c r="PVE5953" s="2"/>
      <c r="PVF5953" s="2"/>
      <c r="PVG5953" s="2"/>
      <c r="PVH5953" s="2"/>
      <c r="PVI5953" s="2"/>
      <c r="PVJ5953" s="2"/>
      <c r="PVK5953" s="2"/>
      <c r="PVL5953" s="2"/>
      <c r="PVM5953" s="2"/>
      <c r="PVN5953" s="2"/>
      <c r="PVO5953" s="2"/>
      <c r="PVP5953" s="2"/>
      <c r="PVQ5953" s="2"/>
      <c r="PVR5953" s="2"/>
      <c r="PVS5953" s="2"/>
      <c r="PVT5953" s="2"/>
      <c r="PVU5953" s="2"/>
      <c r="PVV5953" s="2"/>
      <c r="PVW5953" s="2"/>
      <c r="PVX5953" s="2"/>
      <c r="PVY5953" s="2"/>
      <c r="PVZ5953" s="2"/>
      <c r="PWA5953" s="2"/>
      <c r="PWB5953" s="2"/>
      <c r="PWC5953" s="2"/>
      <c r="PWD5953" s="2"/>
      <c r="PWE5953" s="2"/>
      <c r="PWF5953" s="2"/>
      <c r="PWG5953" s="2"/>
      <c r="PWH5953" s="2"/>
      <c r="PWI5953" s="2"/>
      <c r="PWJ5953" s="2"/>
      <c r="PWK5953" s="2"/>
      <c r="PWL5953" s="2"/>
      <c r="PWM5953" s="2"/>
      <c r="PWN5953" s="2"/>
      <c r="PWO5953" s="2"/>
      <c r="PWP5953" s="2"/>
      <c r="PWQ5953" s="2"/>
      <c r="PWR5953" s="2"/>
      <c r="PWS5953" s="2"/>
      <c r="PWT5953" s="2"/>
      <c r="PWU5953" s="2"/>
      <c r="PWV5953" s="2"/>
      <c r="PWW5953" s="2"/>
      <c r="PWX5953" s="2"/>
      <c r="PWY5953" s="2"/>
      <c r="PWZ5953" s="2"/>
      <c r="PXA5953" s="2"/>
      <c r="PXB5953" s="2"/>
      <c r="PXC5953" s="2"/>
      <c r="PXD5953" s="2"/>
      <c r="PXE5953" s="2"/>
      <c r="PXF5953" s="2"/>
      <c r="PXG5953" s="2"/>
      <c r="PXH5953" s="2"/>
      <c r="PXI5953" s="2"/>
      <c r="PXJ5953" s="2"/>
      <c r="PXK5953" s="2"/>
      <c r="PXL5953" s="2"/>
      <c r="PXM5953" s="2"/>
      <c r="PXN5953" s="2"/>
      <c r="PXO5953" s="2"/>
      <c r="PXP5953" s="2"/>
      <c r="PXQ5953" s="2"/>
      <c r="PXR5953" s="2"/>
      <c r="PXS5953" s="2"/>
      <c r="PXT5953" s="2"/>
      <c r="PXU5953" s="2"/>
      <c r="PXV5953" s="2"/>
      <c r="PXW5953" s="2"/>
      <c r="PXX5953" s="2"/>
      <c r="PXY5953" s="2"/>
      <c r="PXZ5953" s="2"/>
      <c r="PYA5953" s="2"/>
      <c r="PYB5953" s="2"/>
      <c r="PYC5953" s="2"/>
      <c r="PYD5953" s="2"/>
      <c r="PYE5953" s="2"/>
      <c r="PYF5953" s="2"/>
      <c r="PYG5953" s="2"/>
      <c r="PYH5953" s="2"/>
      <c r="PYI5953" s="2"/>
      <c r="PYJ5953" s="2"/>
      <c r="PYK5953" s="2"/>
      <c r="PYL5953" s="2"/>
      <c r="PYM5953" s="2"/>
      <c r="PYN5953" s="2"/>
      <c r="PYO5953" s="2"/>
      <c r="PYP5953" s="2"/>
      <c r="PYQ5953" s="2"/>
      <c r="PYR5953" s="2"/>
      <c r="PYS5953" s="2"/>
      <c r="PYT5953" s="2"/>
      <c r="PYU5953" s="2"/>
      <c r="PYV5953" s="2"/>
      <c r="PYW5953" s="2"/>
      <c r="PYX5953" s="2"/>
      <c r="PYY5953" s="2"/>
      <c r="PYZ5953" s="2"/>
      <c r="PZA5953" s="2"/>
      <c r="PZB5953" s="2"/>
      <c r="PZC5953" s="2"/>
      <c r="PZD5953" s="2"/>
      <c r="PZE5953" s="2"/>
      <c r="PZF5953" s="2"/>
      <c r="PZG5953" s="2"/>
      <c r="PZH5953" s="2"/>
      <c r="PZI5953" s="2"/>
      <c r="PZJ5953" s="2"/>
      <c r="PZK5953" s="2"/>
      <c r="PZL5953" s="2"/>
      <c r="PZM5953" s="2"/>
      <c r="PZN5953" s="2"/>
      <c r="PZO5953" s="2"/>
      <c r="PZP5953" s="2"/>
      <c r="PZQ5953" s="2"/>
      <c r="PZR5953" s="2"/>
      <c r="PZS5953" s="2"/>
      <c r="PZT5953" s="2"/>
      <c r="PZU5953" s="2"/>
      <c r="PZV5953" s="2"/>
      <c r="PZW5953" s="2"/>
      <c r="PZX5953" s="2"/>
      <c r="PZY5953" s="2"/>
      <c r="PZZ5953" s="2"/>
      <c r="QAA5953" s="2"/>
      <c r="QAB5953" s="2"/>
      <c r="QAC5953" s="2"/>
      <c r="QAD5953" s="2"/>
      <c r="QAE5953" s="2"/>
      <c r="QAF5953" s="2"/>
      <c r="QAG5953" s="2"/>
      <c r="QAH5953" s="2"/>
      <c r="QAI5953" s="2"/>
      <c r="QAJ5953" s="2"/>
      <c r="QAK5953" s="2"/>
      <c r="QAL5953" s="2"/>
      <c r="QAM5953" s="2"/>
      <c r="QAN5953" s="2"/>
      <c r="QAO5953" s="2"/>
      <c r="QAP5953" s="2"/>
      <c r="QAQ5953" s="2"/>
      <c r="QAR5953" s="2"/>
      <c r="QAS5953" s="2"/>
      <c r="QAT5953" s="2"/>
      <c r="QAU5953" s="2"/>
      <c r="QAV5953" s="2"/>
      <c r="QAW5953" s="2"/>
      <c r="QAX5953" s="2"/>
      <c r="QAY5953" s="2"/>
      <c r="QAZ5953" s="2"/>
      <c r="QBA5953" s="2"/>
      <c r="QBB5953" s="2"/>
      <c r="QBC5953" s="2"/>
      <c r="QBD5953" s="2"/>
      <c r="QBE5953" s="2"/>
      <c r="QBF5953" s="2"/>
      <c r="QBG5953" s="2"/>
      <c r="QBH5953" s="2"/>
      <c r="QBI5953" s="2"/>
      <c r="QBJ5953" s="2"/>
      <c r="QBK5953" s="2"/>
      <c r="QBL5953" s="2"/>
      <c r="QBM5953" s="2"/>
      <c r="QBN5953" s="2"/>
      <c r="QBO5953" s="2"/>
      <c r="QBP5953" s="2"/>
      <c r="QBQ5953" s="2"/>
      <c r="QBR5953" s="2"/>
      <c r="QBS5953" s="2"/>
      <c r="QBT5953" s="2"/>
      <c r="QBU5953" s="2"/>
      <c r="QBV5953" s="2"/>
      <c r="QBW5953" s="2"/>
      <c r="QBX5953" s="2"/>
      <c r="QBY5953" s="2"/>
      <c r="QBZ5953" s="2"/>
      <c r="QCA5953" s="2"/>
      <c r="QCB5953" s="2"/>
      <c r="QCC5953" s="2"/>
      <c r="QCD5953" s="2"/>
      <c r="QCE5953" s="2"/>
      <c r="QCF5953" s="2"/>
      <c r="QCG5953" s="2"/>
      <c r="QCH5953" s="2"/>
      <c r="QCI5953" s="2"/>
      <c r="QCJ5953" s="2"/>
      <c r="QCK5953" s="2"/>
      <c r="QCL5953" s="2"/>
      <c r="QCM5953" s="2"/>
      <c r="QCN5953" s="2"/>
      <c r="QCO5953" s="2"/>
      <c r="QCP5953" s="2"/>
      <c r="QCQ5953" s="2"/>
      <c r="QCR5953" s="2"/>
      <c r="QCS5953" s="2"/>
      <c r="QCT5953" s="2"/>
      <c r="QCU5953" s="2"/>
      <c r="QCV5953" s="2"/>
      <c r="QCW5953" s="2"/>
      <c r="QCX5953" s="2"/>
      <c r="QCY5953" s="2"/>
      <c r="QCZ5953" s="2"/>
      <c r="QDA5953" s="2"/>
      <c r="QDB5953" s="2"/>
      <c r="QDC5953" s="2"/>
      <c r="QDD5953" s="2"/>
      <c r="QDE5953" s="2"/>
      <c r="QDF5953" s="2"/>
      <c r="QDG5953" s="2"/>
      <c r="QDH5953" s="2"/>
      <c r="QDI5953" s="2"/>
      <c r="QDJ5953" s="2"/>
      <c r="QDK5953" s="2"/>
      <c r="QDL5953" s="2"/>
      <c r="QDM5953" s="2"/>
      <c r="QDN5953" s="2"/>
      <c r="QDO5953" s="2"/>
      <c r="QDP5953" s="2"/>
      <c r="QDQ5953" s="2"/>
      <c r="QDR5953" s="2"/>
      <c r="QDS5953" s="2"/>
      <c r="QDT5953" s="2"/>
      <c r="QDU5953" s="2"/>
      <c r="QDV5953" s="2"/>
      <c r="QDW5953" s="2"/>
      <c r="QDX5953" s="2"/>
      <c r="QDY5953" s="2"/>
      <c r="QDZ5953" s="2"/>
      <c r="QEA5953" s="2"/>
      <c r="QEB5953" s="2"/>
      <c r="QEC5953" s="2"/>
      <c r="QED5953" s="2"/>
      <c r="QEE5953" s="2"/>
      <c r="QEF5953" s="2"/>
      <c r="QEG5953" s="2"/>
      <c r="QEH5953" s="2"/>
      <c r="QEI5953" s="2"/>
      <c r="QEJ5953" s="2"/>
      <c r="QEK5953" s="2"/>
      <c r="QEL5953" s="2"/>
      <c r="QEM5953" s="2"/>
      <c r="QEN5953" s="2"/>
      <c r="QEO5953" s="2"/>
      <c r="QEP5953" s="2"/>
      <c r="QEQ5953" s="2"/>
      <c r="QER5953" s="2"/>
      <c r="QES5953" s="2"/>
      <c r="QET5953" s="2"/>
      <c r="QEU5953" s="2"/>
      <c r="QEV5953" s="2"/>
      <c r="QEW5953" s="2"/>
      <c r="QEX5953" s="2"/>
      <c r="QEY5953" s="2"/>
      <c r="QEZ5953" s="2"/>
      <c r="QFA5953" s="2"/>
      <c r="QFB5953" s="2"/>
      <c r="QFC5953" s="2"/>
      <c r="QFD5953" s="2"/>
      <c r="QFE5953" s="2"/>
      <c r="QFF5953" s="2"/>
      <c r="QFG5953" s="2"/>
      <c r="QFH5953" s="2"/>
      <c r="QFI5953" s="2"/>
      <c r="QFJ5953" s="2"/>
      <c r="QFK5953" s="2"/>
      <c r="QFL5953" s="2"/>
      <c r="QFM5953" s="2"/>
      <c r="QFN5953" s="2"/>
      <c r="QFO5953" s="2"/>
      <c r="QFP5953" s="2"/>
      <c r="QFQ5953" s="2"/>
      <c r="QFR5953" s="2"/>
      <c r="QFS5953" s="2"/>
      <c r="QFT5953" s="2"/>
      <c r="QFU5953" s="2"/>
      <c r="QFV5953" s="2"/>
      <c r="QFW5953" s="2"/>
      <c r="QFX5953" s="2"/>
      <c r="QFY5953" s="2"/>
      <c r="QFZ5953" s="2"/>
      <c r="QGA5953" s="2"/>
      <c r="QGB5953" s="2"/>
      <c r="QGC5953" s="2"/>
      <c r="QGD5953" s="2"/>
      <c r="QGE5953" s="2"/>
      <c r="QGF5953" s="2"/>
      <c r="QGG5953" s="2"/>
      <c r="QGH5953" s="2"/>
      <c r="QGI5953" s="2"/>
      <c r="QGJ5953" s="2"/>
      <c r="QGK5953" s="2"/>
      <c r="QGL5953" s="2"/>
      <c r="QGM5953" s="2"/>
      <c r="QGN5953" s="2"/>
      <c r="QGO5953" s="2"/>
      <c r="QGP5953" s="2"/>
      <c r="QGQ5953" s="2"/>
      <c r="QGR5953" s="2"/>
      <c r="QGS5953" s="2"/>
      <c r="QGT5953" s="2"/>
      <c r="QGU5953" s="2"/>
      <c r="QGV5953" s="2"/>
      <c r="QGW5953" s="2"/>
      <c r="QGX5953" s="2"/>
      <c r="QGY5953" s="2"/>
      <c r="QGZ5953" s="2"/>
      <c r="QHA5953" s="2"/>
      <c r="QHB5953" s="2"/>
      <c r="QHC5953" s="2"/>
      <c r="QHD5953" s="2"/>
      <c r="QHE5953" s="2"/>
      <c r="QHF5953" s="2"/>
      <c r="QHG5953" s="2"/>
      <c r="QHH5953" s="2"/>
      <c r="QHI5953" s="2"/>
      <c r="QHJ5953" s="2"/>
      <c r="QHK5953" s="2"/>
      <c r="QHL5953" s="2"/>
      <c r="QHM5953" s="2"/>
      <c r="QHN5953" s="2"/>
      <c r="QHO5953" s="2"/>
      <c r="QHP5953" s="2"/>
      <c r="QHQ5953" s="2"/>
      <c r="QHR5953" s="2"/>
      <c r="QHS5953" s="2"/>
      <c r="QHT5953" s="2"/>
      <c r="QHU5953" s="2"/>
      <c r="QHV5953" s="2"/>
      <c r="QHW5953" s="2"/>
      <c r="QHX5953" s="2"/>
      <c r="QHY5953" s="2"/>
      <c r="QHZ5953" s="2"/>
      <c r="QIA5953" s="2"/>
      <c r="QIB5953" s="2"/>
      <c r="QIC5953" s="2"/>
      <c r="QID5953" s="2"/>
      <c r="QIE5953" s="2"/>
      <c r="QIF5953" s="2"/>
      <c r="QIG5953" s="2"/>
      <c r="QIH5953" s="2"/>
      <c r="QII5953" s="2"/>
      <c r="QIJ5953" s="2"/>
      <c r="QIK5953" s="2"/>
      <c r="QIL5953" s="2"/>
      <c r="QIM5953" s="2"/>
      <c r="QIN5953" s="2"/>
      <c r="QIO5953" s="2"/>
      <c r="QIP5953" s="2"/>
      <c r="QIQ5953" s="2"/>
      <c r="QIR5953" s="2"/>
      <c r="QIS5953" s="2"/>
      <c r="QIT5953" s="2"/>
      <c r="QIU5953" s="2"/>
      <c r="QIV5953" s="2"/>
      <c r="QIW5953" s="2"/>
      <c r="QIX5953" s="2"/>
      <c r="QIY5953" s="2"/>
      <c r="QIZ5953" s="2"/>
      <c r="QJA5953" s="2"/>
      <c r="QJB5953" s="2"/>
      <c r="QJC5953" s="2"/>
      <c r="QJD5953" s="2"/>
      <c r="QJE5953" s="2"/>
      <c r="QJF5953" s="2"/>
      <c r="QJG5953" s="2"/>
      <c r="QJH5953" s="2"/>
      <c r="QJI5953" s="2"/>
      <c r="QJJ5953" s="2"/>
      <c r="QJK5953" s="2"/>
      <c r="QJL5953" s="2"/>
      <c r="QJM5953" s="2"/>
      <c r="QJN5953" s="2"/>
      <c r="QJO5953" s="2"/>
      <c r="QJP5953" s="2"/>
      <c r="QJQ5953" s="2"/>
      <c r="QJR5953" s="2"/>
      <c r="QJS5953" s="2"/>
      <c r="QJT5953" s="2"/>
      <c r="QJU5953" s="2"/>
      <c r="QJV5953" s="2"/>
      <c r="QJW5953" s="2"/>
      <c r="QJX5953" s="2"/>
      <c r="QJY5953" s="2"/>
      <c r="QJZ5953" s="2"/>
      <c r="QKA5953" s="2"/>
      <c r="QKB5953" s="2"/>
      <c r="QKC5953" s="2"/>
      <c r="QKD5953" s="2"/>
      <c r="QKE5953" s="2"/>
      <c r="QKF5953" s="2"/>
      <c r="QKG5953" s="2"/>
      <c r="QKH5953" s="2"/>
      <c r="QKI5953" s="2"/>
      <c r="QKJ5953" s="2"/>
      <c r="QKK5953" s="2"/>
      <c r="QKL5953" s="2"/>
      <c r="QKM5953" s="2"/>
      <c r="QKN5953" s="2"/>
      <c r="QKO5953" s="2"/>
      <c r="QKP5953" s="2"/>
      <c r="QKQ5953" s="2"/>
      <c r="QKR5953" s="2"/>
      <c r="QKS5953" s="2"/>
      <c r="QKT5953" s="2"/>
      <c r="QKU5953" s="2"/>
      <c r="QKV5953" s="2"/>
      <c r="QKW5953" s="2"/>
      <c r="QKX5953" s="2"/>
      <c r="QKY5953" s="2"/>
      <c r="QKZ5953" s="2"/>
      <c r="QLA5953" s="2"/>
      <c r="QLB5953" s="2"/>
      <c r="QLC5953" s="2"/>
      <c r="QLD5953" s="2"/>
      <c r="QLE5953" s="2"/>
      <c r="QLF5953" s="2"/>
      <c r="QLG5953" s="2"/>
      <c r="QLH5953" s="2"/>
      <c r="QLI5953" s="2"/>
      <c r="QLJ5953" s="2"/>
      <c r="QLK5953" s="2"/>
      <c r="QLL5953" s="2"/>
      <c r="QLM5953" s="2"/>
      <c r="QLN5953" s="2"/>
      <c r="QLO5953" s="2"/>
      <c r="QLP5953" s="2"/>
      <c r="QLQ5953" s="2"/>
      <c r="QLR5953" s="2"/>
      <c r="QLS5953" s="2"/>
      <c r="QLT5953" s="2"/>
      <c r="QLU5953" s="2"/>
      <c r="QLV5953" s="2"/>
      <c r="QLW5953" s="2"/>
      <c r="QLX5953" s="2"/>
      <c r="QLY5953" s="2"/>
      <c r="QLZ5953" s="2"/>
      <c r="QMA5953" s="2"/>
      <c r="QMB5953" s="2"/>
      <c r="QMC5953" s="2"/>
      <c r="QMD5953" s="2"/>
      <c r="QME5953" s="2"/>
      <c r="QMF5953" s="2"/>
      <c r="QMG5953" s="2"/>
      <c r="QMH5953" s="2"/>
      <c r="QMI5953" s="2"/>
      <c r="QMJ5953" s="2"/>
      <c r="QMK5953" s="2"/>
      <c r="QML5953" s="2"/>
      <c r="QMM5953" s="2"/>
      <c r="QMN5953" s="2"/>
      <c r="QMO5953" s="2"/>
      <c r="QMP5953" s="2"/>
      <c r="QMQ5953" s="2"/>
      <c r="QMR5953" s="2"/>
      <c r="QMS5953" s="2"/>
      <c r="QMT5953" s="2"/>
      <c r="QMU5953" s="2"/>
      <c r="QMV5953" s="2"/>
      <c r="QMW5953" s="2"/>
      <c r="QMX5953" s="2"/>
      <c r="QMY5953" s="2"/>
      <c r="QMZ5953" s="2"/>
      <c r="QNA5953" s="2"/>
      <c r="QNB5953" s="2"/>
      <c r="QNC5953" s="2"/>
      <c r="QND5953" s="2"/>
      <c r="QNE5953" s="2"/>
      <c r="QNF5953" s="2"/>
      <c r="QNG5953" s="2"/>
      <c r="QNH5953" s="2"/>
      <c r="QNI5953" s="2"/>
      <c r="QNJ5953" s="2"/>
      <c r="QNK5953" s="2"/>
      <c r="QNL5953" s="2"/>
      <c r="QNM5953" s="2"/>
      <c r="QNN5953" s="2"/>
      <c r="QNO5953" s="2"/>
      <c r="QNP5953" s="2"/>
      <c r="QNQ5953" s="2"/>
      <c r="QNR5953" s="2"/>
      <c r="QNS5953" s="2"/>
      <c r="QNT5953" s="2"/>
      <c r="QNU5953" s="2"/>
      <c r="QNV5953" s="2"/>
      <c r="QNW5953" s="2"/>
      <c r="QNX5953" s="2"/>
      <c r="QNY5953" s="2"/>
      <c r="QNZ5953" s="2"/>
      <c r="QOA5953" s="2"/>
      <c r="QOB5953" s="2"/>
      <c r="QOC5953" s="2"/>
      <c r="QOD5953" s="2"/>
      <c r="QOE5953" s="2"/>
      <c r="QOF5953" s="2"/>
      <c r="QOG5953" s="2"/>
      <c r="QOH5953" s="2"/>
      <c r="QOI5953" s="2"/>
      <c r="QOJ5953" s="2"/>
      <c r="QOK5953" s="2"/>
      <c r="QOL5953" s="2"/>
      <c r="QOM5953" s="2"/>
      <c r="QON5953" s="2"/>
      <c r="QOO5953" s="2"/>
      <c r="QOP5953" s="2"/>
      <c r="QOQ5953" s="2"/>
      <c r="QOR5953" s="2"/>
      <c r="QOS5953" s="2"/>
      <c r="QOT5953" s="2"/>
      <c r="QOU5953" s="2"/>
      <c r="QOV5953" s="2"/>
      <c r="QOW5953" s="2"/>
      <c r="QOX5953" s="2"/>
      <c r="QOY5953" s="2"/>
      <c r="QOZ5953" s="2"/>
      <c r="QPA5953" s="2"/>
      <c r="QPB5953" s="2"/>
      <c r="QPC5953" s="2"/>
      <c r="QPD5953" s="2"/>
      <c r="QPE5953" s="2"/>
      <c r="QPF5953" s="2"/>
      <c r="QPG5953" s="2"/>
      <c r="QPH5953" s="2"/>
      <c r="QPI5953" s="2"/>
      <c r="QPJ5953" s="2"/>
      <c r="QPK5953" s="2"/>
      <c r="QPL5953" s="2"/>
      <c r="QPM5953" s="2"/>
      <c r="QPN5953" s="2"/>
      <c r="QPO5953" s="2"/>
      <c r="QPP5953" s="2"/>
      <c r="QPQ5953" s="2"/>
      <c r="QPR5953" s="2"/>
      <c r="QPS5953" s="2"/>
      <c r="QPT5953" s="2"/>
      <c r="QPU5953" s="2"/>
      <c r="QPV5953" s="2"/>
      <c r="QPW5953" s="2"/>
      <c r="QPX5953" s="2"/>
      <c r="QPY5953" s="2"/>
      <c r="QPZ5953" s="2"/>
      <c r="QQA5953" s="2"/>
      <c r="QQB5953" s="2"/>
      <c r="QQC5953" s="2"/>
      <c r="QQD5953" s="2"/>
      <c r="QQE5953" s="2"/>
      <c r="QQF5953" s="2"/>
      <c r="QQG5953" s="2"/>
      <c r="QQH5953" s="2"/>
      <c r="QQI5953" s="2"/>
      <c r="QQJ5953" s="2"/>
      <c r="QQK5953" s="2"/>
      <c r="QQL5953" s="2"/>
      <c r="QQM5953" s="2"/>
      <c r="QQN5953" s="2"/>
      <c r="QQO5953" s="2"/>
      <c r="QQP5953" s="2"/>
      <c r="QQQ5953" s="2"/>
      <c r="QQR5953" s="2"/>
      <c r="QQS5953" s="2"/>
      <c r="QQT5953" s="2"/>
      <c r="QQU5953" s="2"/>
      <c r="QQV5953" s="2"/>
      <c r="QQW5953" s="2"/>
      <c r="QQX5953" s="2"/>
      <c r="QQY5953" s="2"/>
      <c r="QQZ5953" s="2"/>
      <c r="QRA5953" s="2"/>
      <c r="QRB5953" s="2"/>
      <c r="QRC5953" s="2"/>
      <c r="QRD5953" s="2"/>
      <c r="QRE5953" s="2"/>
      <c r="QRF5953" s="2"/>
      <c r="QRG5953" s="2"/>
      <c r="QRH5953" s="2"/>
      <c r="QRI5953" s="2"/>
      <c r="QRJ5953" s="2"/>
      <c r="QRK5953" s="2"/>
      <c r="QRL5953" s="2"/>
      <c r="QRM5953" s="2"/>
      <c r="QRN5953" s="2"/>
      <c r="QRO5953" s="2"/>
      <c r="QRP5953" s="2"/>
      <c r="QRQ5953" s="2"/>
      <c r="QRR5953" s="2"/>
      <c r="QRS5953" s="2"/>
      <c r="QRT5953" s="2"/>
      <c r="QRU5953" s="2"/>
      <c r="QRV5953" s="2"/>
      <c r="QRW5953" s="2"/>
      <c r="QRX5953" s="2"/>
      <c r="QRY5953" s="2"/>
      <c r="QRZ5953" s="2"/>
      <c r="QSA5953" s="2"/>
      <c r="QSB5953" s="2"/>
      <c r="QSC5953" s="2"/>
      <c r="QSD5953" s="2"/>
      <c r="QSE5953" s="2"/>
      <c r="QSF5953" s="2"/>
      <c r="QSG5953" s="2"/>
      <c r="QSH5953" s="2"/>
      <c r="QSI5953" s="2"/>
      <c r="QSJ5953" s="2"/>
      <c r="QSK5953" s="2"/>
      <c r="QSL5953" s="2"/>
      <c r="QSM5953" s="2"/>
      <c r="QSN5953" s="2"/>
      <c r="QSO5953" s="2"/>
      <c r="QSP5953" s="2"/>
      <c r="QSQ5953" s="2"/>
      <c r="QSR5953" s="2"/>
      <c r="QSS5953" s="2"/>
      <c r="QST5953" s="2"/>
      <c r="QSU5953" s="2"/>
      <c r="QSV5953" s="2"/>
      <c r="QSW5953" s="2"/>
      <c r="QSX5953" s="2"/>
      <c r="QSY5953" s="2"/>
      <c r="QSZ5953" s="2"/>
      <c r="QTA5953" s="2"/>
      <c r="QTB5953" s="2"/>
      <c r="QTC5953" s="2"/>
      <c r="QTD5953" s="2"/>
      <c r="QTE5953" s="2"/>
      <c r="QTF5953" s="2"/>
      <c r="QTG5953" s="2"/>
      <c r="QTH5953" s="2"/>
      <c r="QTI5953" s="2"/>
      <c r="QTJ5953" s="2"/>
      <c r="QTK5953" s="2"/>
      <c r="QTL5953" s="2"/>
      <c r="QTM5953" s="2"/>
      <c r="QTN5953" s="2"/>
      <c r="QTO5953" s="2"/>
      <c r="QTP5953" s="2"/>
      <c r="QTQ5953" s="2"/>
      <c r="QTR5953" s="2"/>
      <c r="QTS5953" s="2"/>
      <c r="QTT5953" s="2"/>
      <c r="QTU5953" s="2"/>
      <c r="QTV5953" s="2"/>
      <c r="QTW5953" s="2"/>
      <c r="QTX5953" s="2"/>
      <c r="QTY5953" s="2"/>
      <c r="QTZ5953" s="2"/>
      <c r="QUA5953" s="2"/>
      <c r="QUB5953" s="2"/>
      <c r="QUC5953" s="2"/>
      <c r="QUD5953" s="2"/>
      <c r="QUE5953" s="2"/>
      <c r="QUF5953" s="2"/>
      <c r="QUG5953" s="2"/>
      <c r="QUH5953" s="2"/>
      <c r="QUI5953" s="2"/>
      <c r="QUJ5953" s="2"/>
      <c r="QUK5953" s="2"/>
      <c r="QUL5953" s="2"/>
      <c r="QUM5953" s="2"/>
      <c r="QUN5953" s="2"/>
      <c r="QUO5953" s="2"/>
      <c r="QUP5953" s="2"/>
      <c r="QUQ5953" s="2"/>
      <c r="QUR5953" s="2"/>
      <c r="QUS5953" s="2"/>
      <c r="QUT5953" s="2"/>
      <c r="QUU5953" s="2"/>
      <c r="QUV5953" s="2"/>
      <c r="QUW5953" s="2"/>
      <c r="QUX5953" s="2"/>
      <c r="QUY5953" s="2"/>
      <c r="QUZ5953" s="2"/>
      <c r="QVA5953" s="2"/>
      <c r="QVB5953" s="2"/>
      <c r="QVC5953" s="2"/>
      <c r="QVD5953" s="2"/>
      <c r="QVE5953" s="2"/>
      <c r="QVF5953" s="2"/>
      <c r="QVG5953" s="2"/>
      <c r="QVH5953" s="2"/>
      <c r="QVI5953" s="2"/>
      <c r="QVJ5953" s="2"/>
      <c r="QVK5953" s="2"/>
      <c r="QVL5953" s="2"/>
      <c r="QVM5953" s="2"/>
      <c r="QVN5953" s="2"/>
      <c r="QVO5953" s="2"/>
      <c r="QVP5953" s="2"/>
      <c r="QVQ5953" s="2"/>
      <c r="QVR5953" s="2"/>
      <c r="QVS5953" s="2"/>
      <c r="QVT5953" s="2"/>
      <c r="QVU5953" s="2"/>
      <c r="QVV5953" s="2"/>
      <c r="QVW5953" s="2"/>
      <c r="QVX5953" s="2"/>
      <c r="QVY5953" s="2"/>
      <c r="QVZ5953" s="2"/>
      <c r="QWA5953" s="2"/>
      <c r="QWB5953" s="2"/>
      <c r="QWC5953" s="2"/>
      <c r="QWD5953" s="2"/>
      <c r="QWE5953" s="2"/>
      <c r="QWF5953" s="2"/>
      <c r="QWG5953" s="2"/>
      <c r="QWH5953" s="2"/>
      <c r="QWI5953" s="2"/>
      <c r="QWJ5953" s="2"/>
      <c r="QWK5953" s="2"/>
      <c r="QWL5953" s="2"/>
      <c r="QWM5953" s="2"/>
      <c r="QWN5953" s="2"/>
      <c r="QWO5953" s="2"/>
      <c r="QWP5953" s="2"/>
      <c r="QWQ5953" s="2"/>
      <c r="QWR5953" s="2"/>
      <c r="QWS5953" s="2"/>
      <c r="QWT5953" s="2"/>
      <c r="QWU5953" s="2"/>
      <c r="QWV5953" s="2"/>
      <c r="QWW5953" s="2"/>
      <c r="QWX5953" s="2"/>
      <c r="QWY5953" s="2"/>
      <c r="QWZ5953" s="2"/>
      <c r="QXA5953" s="2"/>
      <c r="QXB5953" s="2"/>
      <c r="QXC5953" s="2"/>
      <c r="QXD5953" s="2"/>
      <c r="QXE5953" s="2"/>
      <c r="QXF5953" s="2"/>
      <c r="QXG5953" s="2"/>
      <c r="QXH5953" s="2"/>
      <c r="QXI5953" s="2"/>
      <c r="QXJ5953" s="2"/>
      <c r="QXK5953" s="2"/>
      <c r="QXL5953" s="2"/>
      <c r="QXM5953" s="2"/>
      <c r="QXN5953" s="2"/>
      <c r="QXO5953" s="2"/>
      <c r="QXP5953" s="2"/>
      <c r="QXQ5953" s="2"/>
      <c r="QXR5953" s="2"/>
      <c r="QXS5953" s="2"/>
      <c r="QXT5953" s="2"/>
      <c r="QXU5953" s="2"/>
      <c r="QXV5953" s="2"/>
      <c r="QXW5953" s="2"/>
      <c r="QXX5953" s="2"/>
      <c r="QXY5953" s="2"/>
      <c r="QXZ5953" s="2"/>
      <c r="QYA5953" s="2"/>
      <c r="QYB5953" s="2"/>
      <c r="QYC5953" s="2"/>
      <c r="QYD5953" s="2"/>
      <c r="QYE5953" s="2"/>
      <c r="QYF5953" s="2"/>
      <c r="QYG5953" s="2"/>
      <c r="QYH5953" s="2"/>
      <c r="QYI5953" s="2"/>
      <c r="QYJ5953" s="2"/>
      <c r="QYK5953" s="2"/>
      <c r="QYL5953" s="2"/>
      <c r="QYM5953" s="2"/>
      <c r="QYN5953" s="2"/>
      <c r="QYO5953" s="2"/>
      <c r="QYP5953" s="2"/>
      <c r="QYQ5953" s="2"/>
      <c r="QYR5953" s="2"/>
      <c r="QYS5953" s="2"/>
      <c r="QYT5953" s="2"/>
      <c r="QYU5953" s="2"/>
      <c r="QYV5953" s="2"/>
      <c r="QYW5953" s="2"/>
      <c r="QYX5953" s="2"/>
      <c r="QYY5953" s="2"/>
      <c r="QYZ5953" s="2"/>
      <c r="QZA5953" s="2"/>
      <c r="QZB5953" s="2"/>
      <c r="QZC5953" s="2"/>
      <c r="QZD5953" s="2"/>
      <c r="QZE5953" s="2"/>
      <c r="QZF5953" s="2"/>
      <c r="QZG5953" s="2"/>
      <c r="QZH5953" s="2"/>
      <c r="QZI5953" s="2"/>
      <c r="QZJ5953" s="2"/>
      <c r="QZK5953" s="2"/>
      <c r="QZL5953" s="2"/>
      <c r="QZM5953" s="2"/>
      <c r="QZN5953" s="2"/>
      <c r="QZO5953" s="2"/>
      <c r="QZP5953" s="2"/>
      <c r="QZQ5953" s="2"/>
      <c r="QZR5953" s="2"/>
      <c r="QZS5953" s="2"/>
      <c r="QZT5953" s="2"/>
      <c r="QZU5953" s="2"/>
      <c r="QZV5953" s="2"/>
      <c r="QZW5953" s="2"/>
      <c r="QZX5953" s="2"/>
      <c r="QZY5953" s="2"/>
      <c r="QZZ5953" s="2"/>
      <c r="RAA5953" s="2"/>
      <c r="RAB5953" s="2"/>
      <c r="RAC5953" s="2"/>
      <c r="RAD5953" s="2"/>
      <c r="RAE5953" s="2"/>
      <c r="RAF5953" s="2"/>
      <c r="RAG5953" s="2"/>
      <c r="RAH5953" s="2"/>
      <c r="RAI5953" s="2"/>
      <c r="RAJ5953" s="2"/>
      <c r="RAK5953" s="2"/>
      <c r="RAL5953" s="2"/>
      <c r="RAM5953" s="2"/>
      <c r="RAN5953" s="2"/>
      <c r="RAO5953" s="2"/>
      <c r="RAP5953" s="2"/>
      <c r="RAQ5953" s="2"/>
      <c r="RAR5953" s="2"/>
      <c r="RAS5953" s="2"/>
      <c r="RAT5953" s="2"/>
      <c r="RAU5953" s="2"/>
      <c r="RAV5953" s="2"/>
      <c r="RAW5953" s="2"/>
      <c r="RAX5953" s="2"/>
      <c r="RAY5953" s="2"/>
      <c r="RAZ5953" s="2"/>
      <c r="RBA5953" s="2"/>
      <c r="RBB5953" s="2"/>
      <c r="RBC5953" s="2"/>
      <c r="RBD5953" s="2"/>
      <c r="RBE5953" s="2"/>
      <c r="RBF5953" s="2"/>
      <c r="RBG5953" s="2"/>
      <c r="RBH5953" s="2"/>
      <c r="RBI5953" s="2"/>
      <c r="RBJ5953" s="2"/>
      <c r="RBK5953" s="2"/>
      <c r="RBL5953" s="2"/>
      <c r="RBM5953" s="2"/>
      <c r="RBN5953" s="2"/>
      <c r="RBO5953" s="2"/>
      <c r="RBP5953" s="2"/>
      <c r="RBQ5953" s="2"/>
      <c r="RBR5953" s="2"/>
      <c r="RBS5953" s="2"/>
      <c r="RBT5953" s="2"/>
      <c r="RBU5953" s="2"/>
      <c r="RBV5953" s="2"/>
      <c r="RBW5953" s="2"/>
      <c r="RBX5953" s="2"/>
      <c r="RBY5953" s="2"/>
      <c r="RBZ5953" s="2"/>
      <c r="RCA5953" s="2"/>
      <c r="RCB5953" s="2"/>
      <c r="RCC5953" s="2"/>
      <c r="RCD5953" s="2"/>
      <c r="RCE5953" s="2"/>
      <c r="RCF5953" s="2"/>
      <c r="RCG5953" s="2"/>
      <c r="RCH5953" s="2"/>
      <c r="RCI5953" s="2"/>
      <c r="RCJ5953" s="2"/>
      <c r="RCK5953" s="2"/>
      <c r="RCL5953" s="2"/>
      <c r="RCM5953" s="2"/>
      <c r="RCN5953" s="2"/>
      <c r="RCO5953" s="2"/>
      <c r="RCP5953" s="2"/>
      <c r="RCQ5953" s="2"/>
      <c r="RCR5953" s="2"/>
      <c r="RCS5953" s="2"/>
      <c r="RCT5953" s="2"/>
      <c r="RCU5953" s="2"/>
      <c r="RCV5953" s="2"/>
      <c r="RCW5953" s="2"/>
      <c r="RCX5953" s="2"/>
      <c r="RCY5953" s="2"/>
      <c r="RCZ5953" s="2"/>
      <c r="RDA5953" s="2"/>
      <c r="RDB5953" s="2"/>
      <c r="RDC5953" s="2"/>
      <c r="RDD5953" s="2"/>
      <c r="RDE5953" s="2"/>
      <c r="RDF5953" s="2"/>
      <c r="RDG5953" s="2"/>
      <c r="RDH5953" s="2"/>
      <c r="RDI5953" s="2"/>
      <c r="RDJ5953" s="2"/>
      <c r="RDK5953" s="2"/>
      <c r="RDL5953" s="2"/>
      <c r="RDM5953" s="2"/>
      <c r="RDN5953" s="2"/>
      <c r="RDO5953" s="2"/>
      <c r="RDP5953" s="2"/>
      <c r="RDQ5953" s="2"/>
      <c r="RDR5953" s="2"/>
      <c r="RDS5953" s="2"/>
      <c r="RDT5953" s="2"/>
      <c r="RDU5953" s="2"/>
      <c r="RDV5953" s="2"/>
      <c r="RDW5953" s="2"/>
      <c r="RDX5953" s="2"/>
      <c r="RDY5953" s="2"/>
      <c r="RDZ5953" s="2"/>
      <c r="REA5953" s="2"/>
      <c r="REB5953" s="2"/>
      <c r="REC5953" s="2"/>
      <c r="RED5953" s="2"/>
      <c r="REE5953" s="2"/>
      <c r="REF5953" s="2"/>
      <c r="REG5953" s="2"/>
      <c r="REH5953" s="2"/>
      <c r="REI5953" s="2"/>
      <c r="REJ5953" s="2"/>
      <c r="REK5953" s="2"/>
      <c r="REL5953" s="2"/>
      <c r="REM5953" s="2"/>
      <c r="REN5953" s="2"/>
      <c r="REO5953" s="2"/>
      <c r="REP5953" s="2"/>
      <c r="REQ5953" s="2"/>
      <c r="RER5953" s="2"/>
      <c r="RES5953" s="2"/>
      <c r="RET5953" s="2"/>
      <c r="REU5953" s="2"/>
      <c r="REV5953" s="2"/>
      <c r="REW5953" s="2"/>
      <c r="REX5953" s="2"/>
      <c r="REY5953" s="2"/>
      <c r="REZ5953" s="2"/>
      <c r="RFA5953" s="2"/>
      <c r="RFB5953" s="2"/>
      <c r="RFC5953" s="2"/>
      <c r="RFD5953" s="2"/>
      <c r="RFE5953" s="2"/>
      <c r="RFF5953" s="2"/>
      <c r="RFG5953" s="2"/>
      <c r="RFH5953" s="2"/>
      <c r="RFI5953" s="2"/>
      <c r="RFJ5953" s="2"/>
      <c r="RFK5953" s="2"/>
      <c r="RFL5953" s="2"/>
      <c r="RFM5953" s="2"/>
      <c r="RFN5953" s="2"/>
      <c r="RFO5953" s="2"/>
      <c r="RFP5953" s="2"/>
      <c r="RFQ5953" s="2"/>
      <c r="RFR5953" s="2"/>
      <c r="RFS5953" s="2"/>
      <c r="RFT5953" s="2"/>
      <c r="RFU5953" s="2"/>
      <c r="RFV5953" s="2"/>
      <c r="RFW5953" s="2"/>
      <c r="RFX5953" s="2"/>
      <c r="RFY5953" s="2"/>
      <c r="RFZ5953" s="2"/>
      <c r="RGA5953" s="2"/>
      <c r="RGB5953" s="2"/>
      <c r="RGC5953" s="2"/>
      <c r="RGD5953" s="2"/>
      <c r="RGE5953" s="2"/>
      <c r="RGF5953" s="2"/>
      <c r="RGG5953" s="2"/>
      <c r="RGH5953" s="2"/>
      <c r="RGI5953" s="2"/>
      <c r="RGJ5953" s="2"/>
      <c r="RGK5953" s="2"/>
      <c r="RGL5953" s="2"/>
      <c r="RGM5953" s="2"/>
      <c r="RGN5953" s="2"/>
      <c r="RGO5953" s="2"/>
      <c r="RGP5953" s="2"/>
      <c r="RGQ5953" s="2"/>
      <c r="RGR5953" s="2"/>
      <c r="RGS5953" s="2"/>
      <c r="RGT5953" s="2"/>
      <c r="RGU5953" s="2"/>
      <c r="RGV5953" s="2"/>
      <c r="RGW5953" s="2"/>
      <c r="RGX5953" s="2"/>
      <c r="RGY5953" s="2"/>
      <c r="RGZ5953" s="2"/>
      <c r="RHA5953" s="2"/>
      <c r="RHB5953" s="2"/>
      <c r="RHC5953" s="2"/>
      <c r="RHD5953" s="2"/>
      <c r="RHE5953" s="2"/>
      <c r="RHF5953" s="2"/>
      <c r="RHG5953" s="2"/>
      <c r="RHH5953" s="2"/>
      <c r="RHI5953" s="2"/>
      <c r="RHJ5953" s="2"/>
      <c r="RHK5953" s="2"/>
      <c r="RHL5953" s="2"/>
      <c r="RHM5953" s="2"/>
      <c r="RHN5953" s="2"/>
      <c r="RHO5953" s="2"/>
      <c r="RHP5953" s="2"/>
      <c r="RHQ5953" s="2"/>
      <c r="RHR5953" s="2"/>
      <c r="RHS5953" s="2"/>
      <c r="RHT5953" s="2"/>
      <c r="RHU5953" s="2"/>
      <c r="RHV5953" s="2"/>
      <c r="RHW5953" s="2"/>
      <c r="RHX5953" s="2"/>
      <c r="RHY5953" s="2"/>
      <c r="RHZ5953" s="2"/>
      <c r="RIA5953" s="2"/>
      <c r="RIB5953" s="2"/>
      <c r="RIC5953" s="2"/>
      <c r="RID5953" s="2"/>
      <c r="RIE5953" s="2"/>
      <c r="RIF5953" s="2"/>
      <c r="RIG5953" s="2"/>
      <c r="RIH5953" s="2"/>
      <c r="RII5953" s="2"/>
      <c r="RIJ5953" s="2"/>
      <c r="RIK5953" s="2"/>
      <c r="RIL5953" s="2"/>
      <c r="RIM5953" s="2"/>
      <c r="RIN5953" s="2"/>
      <c r="RIO5953" s="2"/>
      <c r="RIP5953" s="2"/>
      <c r="RIQ5953" s="2"/>
      <c r="RIR5953" s="2"/>
      <c r="RIS5953" s="2"/>
      <c r="RIT5953" s="2"/>
      <c r="RIU5953" s="2"/>
      <c r="RIV5953" s="2"/>
      <c r="RIW5953" s="2"/>
      <c r="RIX5953" s="2"/>
      <c r="RIY5953" s="2"/>
      <c r="RIZ5953" s="2"/>
      <c r="RJA5953" s="2"/>
      <c r="RJB5953" s="2"/>
      <c r="RJC5953" s="2"/>
      <c r="RJD5953" s="2"/>
      <c r="RJE5953" s="2"/>
      <c r="RJF5953" s="2"/>
      <c r="RJG5953" s="2"/>
      <c r="RJH5953" s="2"/>
      <c r="RJI5953" s="2"/>
      <c r="RJJ5953" s="2"/>
      <c r="RJK5953" s="2"/>
      <c r="RJL5953" s="2"/>
      <c r="RJM5953" s="2"/>
      <c r="RJN5953" s="2"/>
      <c r="RJO5953" s="2"/>
      <c r="RJP5953" s="2"/>
      <c r="RJQ5953" s="2"/>
      <c r="RJR5953" s="2"/>
      <c r="RJS5953" s="2"/>
      <c r="RJT5953" s="2"/>
      <c r="RJU5953" s="2"/>
      <c r="RJV5953" s="2"/>
      <c r="RJW5953" s="2"/>
      <c r="RJX5953" s="2"/>
      <c r="RJY5953" s="2"/>
      <c r="RJZ5953" s="2"/>
      <c r="RKA5953" s="2"/>
      <c r="RKB5953" s="2"/>
      <c r="RKC5953" s="2"/>
      <c r="RKD5953" s="2"/>
      <c r="RKE5953" s="2"/>
      <c r="RKF5953" s="2"/>
      <c r="RKG5953" s="2"/>
      <c r="RKH5953" s="2"/>
      <c r="RKI5953" s="2"/>
      <c r="RKJ5953" s="2"/>
      <c r="RKK5953" s="2"/>
      <c r="RKL5953" s="2"/>
      <c r="RKM5953" s="2"/>
      <c r="RKN5953" s="2"/>
      <c r="RKO5953" s="2"/>
      <c r="RKP5953" s="2"/>
      <c r="RKQ5953" s="2"/>
      <c r="RKR5953" s="2"/>
      <c r="RKS5953" s="2"/>
      <c r="RKT5953" s="2"/>
      <c r="RKU5953" s="2"/>
      <c r="RKV5953" s="2"/>
      <c r="RKW5953" s="2"/>
      <c r="RKX5953" s="2"/>
      <c r="RKY5953" s="2"/>
      <c r="RKZ5953" s="2"/>
      <c r="RLA5953" s="2"/>
      <c r="RLB5953" s="2"/>
      <c r="RLC5953" s="2"/>
      <c r="RLD5953" s="2"/>
      <c r="RLE5953" s="2"/>
      <c r="RLF5953" s="2"/>
      <c r="RLG5953" s="2"/>
      <c r="RLH5953" s="2"/>
      <c r="RLI5953" s="2"/>
      <c r="RLJ5953" s="2"/>
      <c r="RLK5953" s="2"/>
      <c r="RLL5953" s="2"/>
      <c r="RLM5953" s="2"/>
      <c r="RLN5953" s="2"/>
      <c r="RLO5953" s="2"/>
      <c r="RLP5953" s="2"/>
      <c r="RLQ5953" s="2"/>
      <c r="RLR5953" s="2"/>
      <c r="RLS5953" s="2"/>
      <c r="RLT5953" s="2"/>
      <c r="RLU5953" s="2"/>
      <c r="RLV5953" s="2"/>
      <c r="RLW5953" s="2"/>
      <c r="RLX5953" s="2"/>
      <c r="RLY5953" s="2"/>
      <c r="RLZ5953" s="2"/>
      <c r="RMA5953" s="2"/>
      <c r="RMB5953" s="2"/>
      <c r="RMC5953" s="2"/>
      <c r="RMD5953" s="2"/>
      <c r="RME5953" s="2"/>
      <c r="RMF5953" s="2"/>
      <c r="RMG5953" s="2"/>
      <c r="RMH5953" s="2"/>
      <c r="RMI5953" s="2"/>
      <c r="RMJ5953" s="2"/>
      <c r="RMK5953" s="2"/>
      <c r="RML5953" s="2"/>
      <c r="RMM5953" s="2"/>
      <c r="RMN5953" s="2"/>
      <c r="RMO5953" s="2"/>
      <c r="RMP5953" s="2"/>
      <c r="RMQ5953" s="2"/>
      <c r="RMR5953" s="2"/>
      <c r="RMS5953" s="2"/>
      <c r="RMT5953" s="2"/>
      <c r="RMU5953" s="2"/>
      <c r="RMV5953" s="2"/>
      <c r="RMW5953" s="2"/>
      <c r="RMX5953" s="2"/>
      <c r="RMY5953" s="2"/>
      <c r="RMZ5953" s="2"/>
      <c r="RNA5953" s="2"/>
      <c r="RNB5953" s="2"/>
      <c r="RNC5953" s="2"/>
      <c r="RND5953" s="2"/>
      <c r="RNE5953" s="2"/>
      <c r="RNF5953" s="2"/>
      <c r="RNG5953" s="2"/>
      <c r="RNH5953" s="2"/>
      <c r="RNI5953" s="2"/>
      <c r="RNJ5953" s="2"/>
      <c r="RNK5953" s="2"/>
      <c r="RNL5953" s="2"/>
      <c r="RNM5953" s="2"/>
      <c r="RNN5953" s="2"/>
      <c r="RNO5953" s="2"/>
      <c r="RNP5953" s="2"/>
      <c r="RNQ5953" s="2"/>
      <c r="RNR5953" s="2"/>
      <c r="RNS5953" s="2"/>
      <c r="RNT5953" s="2"/>
      <c r="RNU5953" s="2"/>
      <c r="RNV5953" s="2"/>
      <c r="RNW5953" s="2"/>
      <c r="RNX5953" s="2"/>
      <c r="RNY5953" s="2"/>
      <c r="RNZ5953" s="2"/>
      <c r="ROA5953" s="2"/>
      <c r="ROB5953" s="2"/>
      <c r="ROC5953" s="2"/>
      <c r="ROD5953" s="2"/>
      <c r="ROE5953" s="2"/>
      <c r="ROF5953" s="2"/>
      <c r="ROG5953" s="2"/>
      <c r="ROH5953" s="2"/>
      <c r="ROI5953" s="2"/>
      <c r="ROJ5953" s="2"/>
      <c r="ROK5953" s="2"/>
      <c r="ROL5953" s="2"/>
      <c r="ROM5953" s="2"/>
      <c r="RON5953" s="2"/>
      <c r="ROO5953" s="2"/>
      <c r="ROP5953" s="2"/>
      <c r="ROQ5953" s="2"/>
      <c r="ROR5953" s="2"/>
      <c r="ROS5953" s="2"/>
      <c r="ROT5953" s="2"/>
      <c r="ROU5953" s="2"/>
      <c r="ROV5953" s="2"/>
      <c r="ROW5953" s="2"/>
      <c r="ROX5953" s="2"/>
      <c r="ROY5953" s="2"/>
      <c r="ROZ5953" s="2"/>
      <c r="RPA5953" s="2"/>
      <c r="RPB5953" s="2"/>
      <c r="RPC5953" s="2"/>
      <c r="RPD5953" s="2"/>
      <c r="RPE5953" s="2"/>
      <c r="RPF5953" s="2"/>
      <c r="RPG5953" s="2"/>
      <c r="RPH5953" s="2"/>
      <c r="RPI5953" s="2"/>
      <c r="RPJ5953" s="2"/>
      <c r="RPK5953" s="2"/>
      <c r="RPL5953" s="2"/>
      <c r="RPM5953" s="2"/>
      <c r="RPN5953" s="2"/>
      <c r="RPO5953" s="2"/>
      <c r="RPP5953" s="2"/>
      <c r="RPQ5953" s="2"/>
      <c r="RPR5953" s="2"/>
      <c r="RPS5953" s="2"/>
      <c r="RPT5953" s="2"/>
      <c r="RPU5953" s="2"/>
      <c r="RPV5953" s="2"/>
      <c r="RPW5953" s="2"/>
      <c r="RPX5953" s="2"/>
      <c r="RPY5953" s="2"/>
      <c r="RPZ5953" s="2"/>
      <c r="RQA5953" s="2"/>
      <c r="RQB5953" s="2"/>
      <c r="RQC5953" s="2"/>
      <c r="RQD5953" s="2"/>
      <c r="RQE5953" s="2"/>
      <c r="RQF5953" s="2"/>
      <c r="RQG5953" s="2"/>
      <c r="RQH5953" s="2"/>
      <c r="RQI5953" s="2"/>
      <c r="RQJ5953" s="2"/>
      <c r="RQK5953" s="2"/>
      <c r="RQL5953" s="2"/>
      <c r="RQM5953" s="2"/>
      <c r="RQN5953" s="2"/>
      <c r="RQO5953" s="2"/>
      <c r="RQP5953" s="2"/>
      <c r="RQQ5953" s="2"/>
      <c r="RQR5953" s="2"/>
      <c r="RQS5953" s="2"/>
      <c r="RQT5953" s="2"/>
      <c r="RQU5953" s="2"/>
      <c r="RQV5953" s="2"/>
      <c r="RQW5953" s="2"/>
      <c r="RQX5953" s="2"/>
      <c r="RQY5953" s="2"/>
      <c r="RQZ5953" s="2"/>
      <c r="RRA5953" s="2"/>
      <c r="RRB5953" s="2"/>
      <c r="RRC5953" s="2"/>
      <c r="RRD5953" s="2"/>
      <c r="RRE5953" s="2"/>
      <c r="RRF5953" s="2"/>
      <c r="RRG5953" s="2"/>
      <c r="RRH5953" s="2"/>
      <c r="RRI5953" s="2"/>
      <c r="RRJ5953" s="2"/>
      <c r="RRK5953" s="2"/>
      <c r="RRL5953" s="2"/>
      <c r="RRM5953" s="2"/>
      <c r="RRN5953" s="2"/>
      <c r="RRO5953" s="2"/>
      <c r="RRP5953" s="2"/>
      <c r="RRQ5953" s="2"/>
      <c r="RRR5953" s="2"/>
      <c r="RRS5953" s="2"/>
      <c r="RRT5953" s="2"/>
      <c r="RRU5953" s="2"/>
      <c r="RRV5953" s="2"/>
      <c r="RRW5953" s="2"/>
      <c r="RRX5953" s="2"/>
      <c r="RRY5953" s="2"/>
      <c r="RRZ5953" s="2"/>
      <c r="RSA5953" s="2"/>
      <c r="RSB5953" s="2"/>
      <c r="RSC5953" s="2"/>
      <c r="RSD5953" s="2"/>
      <c r="RSE5953" s="2"/>
      <c r="RSF5953" s="2"/>
      <c r="RSG5953" s="2"/>
      <c r="RSH5953" s="2"/>
      <c r="RSI5953" s="2"/>
      <c r="RSJ5953" s="2"/>
      <c r="RSK5953" s="2"/>
      <c r="RSL5953" s="2"/>
      <c r="RSM5953" s="2"/>
      <c r="RSN5953" s="2"/>
      <c r="RSO5953" s="2"/>
      <c r="RSP5953" s="2"/>
      <c r="RSQ5953" s="2"/>
      <c r="RSR5953" s="2"/>
      <c r="RSS5953" s="2"/>
      <c r="RST5953" s="2"/>
      <c r="RSU5953" s="2"/>
      <c r="RSV5953" s="2"/>
      <c r="RSW5953" s="2"/>
      <c r="RSX5953" s="2"/>
      <c r="RSY5953" s="2"/>
      <c r="RSZ5953" s="2"/>
      <c r="RTA5953" s="2"/>
      <c r="RTB5953" s="2"/>
      <c r="RTC5953" s="2"/>
      <c r="RTD5953" s="2"/>
      <c r="RTE5953" s="2"/>
      <c r="RTF5953" s="2"/>
      <c r="RTG5953" s="2"/>
      <c r="RTH5953" s="2"/>
      <c r="RTI5953" s="2"/>
      <c r="RTJ5953" s="2"/>
      <c r="RTK5953" s="2"/>
      <c r="RTL5953" s="2"/>
      <c r="RTM5953" s="2"/>
      <c r="RTN5953" s="2"/>
      <c r="RTO5953" s="2"/>
      <c r="RTP5953" s="2"/>
      <c r="RTQ5953" s="2"/>
      <c r="RTR5953" s="2"/>
      <c r="RTS5953" s="2"/>
      <c r="RTT5953" s="2"/>
      <c r="RTU5953" s="2"/>
      <c r="RTV5953" s="2"/>
      <c r="RTW5953" s="2"/>
      <c r="RTX5953" s="2"/>
      <c r="RTY5953" s="2"/>
      <c r="RTZ5953" s="2"/>
      <c r="RUA5953" s="2"/>
      <c r="RUB5953" s="2"/>
      <c r="RUC5953" s="2"/>
      <c r="RUD5953" s="2"/>
      <c r="RUE5953" s="2"/>
      <c r="RUF5953" s="2"/>
      <c r="RUG5953" s="2"/>
      <c r="RUH5953" s="2"/>
      <c r="RUI5953" s="2"/>
      <c r="RUJ5953" s="2"/>
      <c r="RUK5953" s="2"/>
      <c r="RUL5953" s="2"/>
      <c r="RUM5953" s="2"/>
      <c r="RUN5953" s="2"/>
      <c r="RUO5953" s="2"/>
      <c r="RUP5953" s="2"/>
      <c r="RUQ5953" s="2"/>
      <c r="RUR5953" s="2"/>
      <c r="RUS5953" s="2"/>
      <c r="RUT5953" s="2"/>
      <c r="RUU5953" s="2"/>
      <c r="RUV5953" s="2"/>
      <c r="RUW5953" s="2"/>
      <c r="RUX5953" s="2"/>
      <c r="RUY5953" s="2"/>
      <c r="RUZ5953" s="2"/>
      <c r="RVA5953" s="2"/>
      <c r="RVB5953" s="2"/>
      <c r="RVC5953" s="2"/>
      <c r="RVD5953" s="2"/>
      <c r="RVE5953" s="2"/>
      <c r="RVF5953" s="2"/>
      <c r="RVG5953" s="2"/>
      <c r="RVH5953" s="2"/>
      <c r="RVI5953" s="2"/>
      <c r="RVJ5953" s="2"/>
      <c r="RVK5953" s="2"/>
      <c r="RVL5953" s="2"/>
      <c r="RVM5953" s="2"/>
      <c r="RVN5953" s="2"/>
      <c r="RVO5953" s="2"/>
      <c r="RVP5953" s="2"/>
      <c r="RVQ5953" s="2"/>
      <c r="RVR5953" s="2"/>
      <c r="RVS5953" s="2"/>
      <c r="RVT5953" s="2"/>
      <c r="RVU5953" s="2"/>
      <c r="RVV5953" s="2"/>
      <c r="RVW5953" s="2"/>
      <c r="RVX5953" s="2"/>
      <c r="RVY5953" s="2"/>
      <c r="RVZ5953" s="2"/>
      <c r="RWA5953" s="2"/>
      <c r="RWB5953" s="2"/>
      <c r="RWC5953" s="2"/>
      <c r="RWD5953" s="2"/>
      <c r="RWE5953" s="2"/>
      <c r="RWF5953" s="2"/>
      <c r="RWG5953" s="2"/>
      <c r="RWH5953" s="2"/>
      <c r="RWI5953" s="2"/>
      <c r="RWJ5953" s="2"/>
      <c r="RWK5953" s="2"/>
      <c r="RWL5953" s="2"/>
      <c r="RWM5953" s="2"/>
      <c r="RWN5953" s="2"/>
      <c r="RWO5953" s="2"/>
      <c r="RWP5953" s="2"/>
      <c r="RWQ5953" s="2"/>
      <c r="RWR5953" s="2"/>
      <c r="RWS5953" s="2"/>
      <c r="RWT5953" s="2"/>
      <c r="RWU5953" s="2"/>
      <c r="RWV5953" s="2"/>
      <c r="RWW5953" s="2"/>
      <c r="RWX5953" s="2"/>
      <c r="RWY5953" s="2"/>
      <c r="RWZ5953" s="2"/>
      <c r="RXA5953" s="2"/>
      <c r="RXB5953" s="2"/>
      <c r="RXC5953" s="2"/>
      <c r="RXD5953" s="2"/>
      <c r="RXE5953" s="2"/>
      <c r="RXF5953" s="2"/>
      <c r="RXG5953" s="2"/>
      <c r="RXH5953" s="2"/>
      <c r="RXI5953" s="2"/>
      <c r="RXJ5953" s="2"/>
      <c r="RXK5953" s="2"/>
      <c r="RXL5953" s="2"/>
      <c r="RXM5953" s="2"/>
      <c r="RXN5953" s="2"/>
      <c r="RXO5953" s="2"/>
      <c r="RXP5953" s="2"/>
      <c r="RXQ5953" s="2"/>
      <c r="RXR5953" s="2"/>
      <c r="RXS5953" s="2"/>
      <c r="RXT5953" s="2"/>
      <c r="RXU5953" s="2"/>
      <c r="RXV5953" s="2"/>
      <c r="RXW5953" s="2"/>
      <c r="RXX5953" s="2"/>
      <c r="RXY5953" s="2"/>
      <c r="RXZ5953" s="2"/>
      <c r="RYA5953" s="2"/>
      <c r="RYB5953" s="2"/>
      <c r="RYC5953" s="2"/>
      <c r="RYD5953" s="2"/>
      <c r="RYE5953" s="2"/>
      <c r="RYF5953" s="2"/>
      <c r="RYG5953" s="2"/>
      <c r="RYH5953" s="2"/>
      <c r="RYI5953" s="2"/>
      <c r="RYJ5953" s="2"/>
      <c r="RYK5953" s="2"/>
      <c r="RYL5953" s="2"/>
      <c r="RYM5953" s="2"/>
      <c r="RYN5953" s="2"/>
      <c r="RYO5953" s="2"/>
      <c r="RYP5953" s="2"/>
      <c r="RYQ5953" s="2"/>
      <c r="RYR5953" s="2"/>
      <c r="RYS5953" s="2"/>
      <c r="RYT5953" s="2"/>
      <c r="RYU5953" s="2"/>
      <c r="RYV5953" s="2"/>
      <c r="RYW5953" s="2"/>
      <c r="RYX5953" s="2"/>
      <c r="RYY5953" s="2"/>
      <c r="RYZ5953" s="2"/>
      <c r="RZA5953" s="2"/>
      <c r="RZB5953" s="2"/>
      <c r="RZC5953" s="2"/>
      <c r="RZD5953" s="2"/>
      <c r="RZE5953" s="2"/>
      <c r="RZF5953" s="2"/>
      <c r="RZG5953" s="2"/>
      <c r="RZH5953" s="2"/>
      <c r="RZI5953" s="2"/>
      <c r="RZJ5953" s="2"/>
      <c r="RZK5953" s="2"/>
      <c r="RZL5953" s="2"/>
      <c r="RZM5953" s="2"/>
      <c r="RZN5953" s="2"/>
      <c r="RZO5953" s="2"/>
      <c r="RZP5953" s="2"/>
      <c r="RZQ5953" s="2"/>
      <c r="RZR5953" s="2"/>
      <c r="RZS5953" s="2"/>
      <c r="RZT5953" s="2"/>
      <c r="RZU5953" s="2"/>
      <c r="RZV5953" s="2"/>
      <c r="RZW5953" s="2"/>
      <c r="RZX5953" s="2"/>
      <c r="RZY5953" s="2"/>
      <c r="RZZ5953" s="2"/>
      <c r="SAA5953" s="2"/>
      <c r="SAB5953" s="2"/>
      <c r="SAC5953" s="2"/>
      <c r="SAD5953" s="2"/>
      <c r="SAE5953" s="2"/>
      <c r="SAF5953" s="2"/>
      <c r="SAG5953" s="2"/>
      <c r="SAH5953" s="2"/>
      <c r="SAI5953" s="2"/>
      <c r="SAJ5953" s="2"/>
      <c r="SAK5953" s="2"/>
      <c r="SAL5953" s="2"/>
      <c r="SAM5953" s="2"/>
      <c r="SAN5953" s="2"/>
      <c r="SAO5953" s="2"/>
      <c r="SAP5953" s="2"/>
      <c r="SAQ5953" s="2"/>
      <c r="SAR5953" s="2"/>
      <c r="SAS5953" s="2"/>
      <c r="SAT5953" s="2"/>
      <c r="SAU5953" s="2"/>
      <c r="SAV5953" s="2"/>
      <c r="SAW5953" s="2"/>
      <c r="SAX5953" s="2"/>
      <c r="SAY5953" s="2"/>
      <c r="SAZ5953" s="2"/>
      <c r="SBA5953" s="2"/>
      <c r="SBB5953" s="2"/>
      <c r="SBC5953" s="2"/>
      <c r="SBD5953" s="2"/>
      <c r="SBE5953" s="2"/>
      <c r="SBF5953" s="2"/>
      <c r="SBG5953" s="2"/>
      <c r="SBH5953" s="2"/>
      <c r="SBI5953" s="2"/>
      <c r="SBJ5953" s="2"/>
      <c r="SBK5953" s="2"/>
      <c r="SBL5953" s="2"/>
      <c r="SBM5953" s="2"/>
      <c r="SBN5953" s="2"/>
      <c r="SBO5953" s="2"/>
      <c r="SBP5953" s="2"/>
      <c r="SBQ5953" s="2"/>
      <c r="SBR5953" s="2"/>
      <c r="SBS5953" s="2"/>
      <c r="SBT5953" s="2"/>
      <c r="SBU5953" s="2"/>
      <c r="SBV5953" s="2"/>
      <c r="SBW5953" s="2"/>
      <c r="SBX5953" s="2"/>
      <c r="SBY5953" s="2"/>
      <c r="SBZ5953" s="2"/>
      <c r="SCA5953" s="2"/>
      <c r="SCB5953" s="2"/>
      <c r="SCC5953" s="2"/>
      <c r="SCD5953" s="2"/>
      <c r="SCE5953" s="2"/>
      <c r="SCF5953" s="2"/>
      <c r="SCG5953" s="2"/>
      <c r="SCH5953" s="2"/>
      <c r="SCI5953" s="2"/>
      <c r="SCJ5953" s="2"/>
      <c r="SCK5953" s="2"/>
      <c r="SCL5953" s="2"/>
      <c r="SCM5953" s="2"/>
      <c r="SCN5953" s="2"/>
      <c r="SCO5953" s="2"/>
      <c r="SCP5953" s="2"/>
      <c r="SCQ5953" s="2"/>
      <c r="SCR5953" s="2"/>
      <c r="SCS5953" s="2"/>
      <c r="SCT5953" s="2"/>
      <c r="SCU5953" s="2"/>
      <c r="SCV5953" s="2"/>
      <c r="SCW5953" s="2"/>
      <c r="SCX5953" s="2"/>
      <c r="SCY5953" s="2"/>
      <c r="SCZ5953" s="2"/>
      <c r="SDA5953" s="2"/>
      <c r="SDB5953" s="2"/>
      <c r="SDC5953" s="2"/>
      <c r="SDD5953" s="2"/>
      <c r="SDE5953" s="2"/>
      <c r="SDF5953" s="2"/>
      <c r="SDG5953" s="2"/>
      <c r="SDH5953" s="2"/>
      <c r="SDI5953" s="2"/>
      <c r="SDJ5953" s="2"/>
      <c r="SDK5953" s="2"/>
      <c r="SDL5953" s="2"/>
      <c r="SDM5953" s="2"/>
      <c r="SDN5953" s="2"/>
      <c r="SDO5953" s="2"/>
      <c r="SDP5953" s="2"/>
      <c r="SDQ5953" s="2"/>
      <c r="SDR5953" s="2"/>
      <c r="SDS5953" s="2"/>
      <c r="SDT5953" s="2"/>
      <c r="SDU5953" s="2"/>
      <c r="SDV5953" s="2"/>
      <c r="SDW5953" s="2"/>
      <c r="SDX5953" s="2"/>
      <c r="SDY5953" s="2"/>
      <c r="SDZ5953" s="2"/>
      <c r="SEA5953" s="2"/>
      <c r="SEB5953" s="2"/>
      <c r="SEC5953" s="2"/>
      <c r="SED5953" s="2"/>
      <c r="SEE5953" s="2"/>
      <c r="SEF5953" s="2"/>
      <c r="SEG5953" s="2"/>
      <c r="SEH5953" s="2"/>
      <c r="SEI5953" s="2"/>
      <c r="SEJ5953" s="2"/>
      <c r="SEK5953" s="2"/>
      <c r="SEL5953" s="2"/>
      <c r="SEM5953" s="2"/>
      <c r="SEN5953" s="2"/>
      <c r="SEO5953" s="2"/>
      <c r="SEP5953" s="2"/>
      <c r="SEQ5953" s="2"/>
      <c r="SER5953" s="2"/>
      <c r="SES5953" s="2"/>
      <c r="SET5953" s="2"/>
      <c r="SEU5953" s="2"/>
      <c r="SEV5953" s="2"/>
      <c r="SEW5953" s="2"/>
      <c r="SEX5953" s="2"/>
      <c r="SEY5953" s="2"/>
      <c r="SEZ5953" s="2"/>
      <c r="SFA5953" s="2"/>
      <c r="SFB5953" s="2"/>
      <c r="SFC5953" s="2"/>
      <c r="SFD5953" s="2"/>
      <c r="SFE5953" s="2"/>
      <c r="SFF5953" s="2"/>
      <c r="SFG5953" s="2"/>
      <c r="SFH5953" s="2"/>
      <c r="SFI5953" s="2"/>
      <c r="SFJ5953" s="2"/>
      <c r="SFK5953" s="2"/>
      <c r="SFL5953" s="2"/>
      <c r="SFM5953" s="2"/>
      <c r="SFN5953" s="2"/>
      <c r="SFO5953" s="2"/>
      <c r="SFP5953" s="2"/>
      <c r="SFQ5953" s="2"/>
      <c r="SFR5953" s="2"/>
      <c r="SFS5953" s="2"/>
      <c r="SFT5953" s="2"/>
      <c r="SFU5953" s="2"/>
      <c r="SFV5953" s="2"/>
      <c r="SFW5953" s="2"/>
      <c r="SFX5953" s="2"/>
      <c r="SFY5953" s="2"/>
      <c r="SFZ5953" s="2"/>
      <c r="SGA5953" s="2"/>
      <c r="SGB5953" s="2"/>
      <c r="SGC5953" s="2"/>
      <c r="SGD5953" s="2"/>
      <c r="SGE5953" s="2"/>
      <c r="SGF5953" s="2"/>
      <c r="SGG5953" s="2"/>
      <c r="SGH5953" s="2"/>
      <c r="SGI5953" s="2"/>
      <c r="SGJ5953" s="2"/>
      <c r="SGK5953" s="2"/>
      <c r="SGL5953" s="2"/>
      <c r="SGM5953" s="2"/>
      <c r="SGN5953" s="2"/>
      <c r="SGO5953" s="2"/>
      <c r="SGP5953" s="2"/>
      <c r="SGQ5953" s="2"/>
      <c r="SGR5953" s="2"/>
      <c r="SGS5953" s="2"/>
      <c r="SGT5953" s="2"/>
      <c r="SGU5953" s="2"/>
      <c r="SGV5953" s="2"/>
      <c r="SGW5953" s="2"/>
      <c r="SGX5953" s="2"/>
      <c r="SGY5953" s="2"/>
      <c r="SGZ5953" s="2"/>
      <c r="SHA5953" s="2"/>
      <c r="SHB5953" s="2"/>
      <c r="SHC5953" s="2"/>
      <c r="SHD5953" s="2"/>
      <c r="SHE5953" s="2"/>
      <c r="SHF5953" s="2"/>
      <c r="SHG5953" s="2"/>
      <c r="SHH5953" s="2"/>
      <c r="SHI5953" s="2"/>
      <c r="SHJ5953" s="2"/>
      <c r="SHK5953" s="2"/>
      <c r="SHL5953" s="2"/>
      <c r="SHM5953" s="2"/>
      <c r="SHN5953" s="2"/>
      <c r="SHO5953" s="2"/>
      <c r="SHP5953" s="2"/>
      <c r="SHQ5953" s="2"/>
      <c r="SHR5953" s="2"/>
      <c r="SHS5953" s="2"/>
      <c r="SHT5953" s="2"/>
      <c r="SHU5953" s="2"/>
      <c r="SHV5953" s="2"/>
      <c r="SHW5953" s="2"/>
      <c r="SHX5953" s="2"/>
      <c r="SHY5953" s="2"/>
      <c r="SHZ5953" s="2"/>
      <c r="SIA5953" s="2"/>
      <c r="SIB5953" s="2"/>
      <c r="SIC5953" s="2"/>
      <c r="SID5953" s="2"/>
      <c r="SIE5953" s="2"/>
      <c r="SIF5953" s="2"/>
      <c r="SIG5953" s="2"/>
      <c r="SIH5953" s="2"/>
      <c r="SII5953" s="2"/>
      <c r="SIJ5953" s="2"/>
      <c r="SIK5953" s="2"/>
      <c r="SIL5953" s="2"/>
      <c r="SIM5953" s="2"/>
      <c r="SIN5953" s="2"/>
      <c r="SIO5953" s="2"/>
      <c r="SIP5953" s="2"/>
      <c r="SIQ5953" s="2"/>
      <c r="SIR5953" s="2"/>
      <c r="SIS5953" s="2"/>
      <c r="SIT5953" s="2"/>
      <c r="SIU5953" s="2"/>
      <c r="SIV5953" s="2"/>
      <c r="SIW5953" s="2"/>
      <c r="SIX5953" s="2"/>
      <c r="SIY5953" s="2"/>
      <c r="SIZ5953" s="2"/>
      <c r="SJA5953" s="2"/>
      <c r="SJB5953" s="2"/>
      <c r="SJC5953" s="2"/>
      <c r="SJD5953" s="2"/>
      <c r="SJE5953" s="2"/>
      <c r="SJF5953" s="2"/>
      <c r="SJG5953" s="2"/>
      <c r="SJH5953" s="2"/>
      <c r="SJI5953" s="2"/>
      <c r="SJJ5953" s="2"/>
      <c r="SJK5953" s="2"/>
      <c r="SJL5953" s="2"/>
      <c r="SJM5953" s="2"/>
      <c r="SJN5953" s="2"/>
      <c r="SJO5953" s="2"/>
      <c r="SJP5953" s="2"/>
      <c r="SJQ5953" s="2"/>
      <c r="SJR5953" s="2"/>
      <c r="SJS5953" s="2"/>
      <c r="SJT5953" s="2"/>
      <c r="SJU5953" s="2"/>
      <c r="SJV5953" s="2"/>
      <c r="SJW5953" s="2"/>
      <c r="SJX5953" s="2"/>
      <c r="SJY5953" s="2"/>
      <c r="SJZ5953" s="2"/>
      <c r="SKA5953" s="2"/>
      <c r="SKB5953" s="2"/>
      <c r="SKC5953" s="2"/>
      <c r="SKD5953" s="2"/>
      <c r="SKE5953" s="2"/>
      <c r="SKF5953" s="2"/>
      <c r="SKG5953" s="2"/>
      <c r="SKH5953" s="2"/>
      <c r="SKI5953" s="2"/>
      <c r="SKJ5953" s="2"/>
      <c r="SKK5953" s="2"/>
      <c r="SKL5953" s="2"/>
      <c r="SKM5953" s="2"/>
      <c r="SKN5953" s="2"/>
      <c r="SKO5953" s="2"/>
      <c r="SKP5953" s="2"/>
      <c r="SKQ5953" s="2"/>
      <c r="SKR5953" s="2"/>
      <c r="SKS5953" s="2"/>
      <c r="SKT5953" s="2"/>
      <c r="SKU5953" s="2"/>
      <c r="SKV5953" s="2"/>
      <c r="SKW5953" s="2"/>
      <c r="SKX5953" s="2"/>
      <c r="SKY5953" s="2"/>
      <c r="SKZ5953" s="2"/>
      <c r="SLA5953" s="2"/>
      <c r="SLB5953" s="2"/>
      <c r="SLC5953" s="2"/>
      <c r="SLD5953" s="2"/>
      <c r="SLE5953" s="2"/>
      <c r="SLF5953" s="2"/>
      <c r="SLG5953" s="2"/>
      <c r="SLH5953" s="2"/>
      <c r="SLI5953" s="2"/>
      <c r="SLJ5953" s="2"/>
      <c r="SLK5953" s="2"/>
      <c r="SLL5953" s="2"/>
      <c r="SLM5953" s="2"/>
      <c r="SLN5953" s="2"/>
      <c r="SLO5953" s="2"/>
      <c r="SLP5953" s="2"/>
      <c r="SLQ5953" s="2"/>
      <c r="SLR5953" s="2"/>
      <c r="SLS5953" s="2"/>
      <c r="SLT5953" s="2"/>
      <c r="SLU5953" s="2"/>
      <c r="SLV5953" s="2"/>
      <c r="SLW5953" s="2"/>
      <c r="SLX5953" s="2"/>
      <c r="SLY5953" s="2"/>
      <c r="SLZ5953" s="2"/>
      <c r="SMA5953" s="2"/>
      <c r="SMB5953" s="2"/>
      <c r="SMC5953" s="2"/>
      <c r="SMD5953" s="2"/>
      <c r="SME5953" s="2"/>
      <c r="SMF5953" s="2"/>
      <c r="SMG5953" s="2"/>
      <c r="SMH5953" s="2"/>
      <c r="SMI5953" s="2"/>
      <c r="SMJ5953" s="2"/>
      <c r="SMK5953" s="2"/>
      <c r="SML5953" s="2"/>
      <c r="SMM5953" s="2"/>
      <c r="SMN5953" s="2"/>
      <c r="SMO5953" s="2"/>
      <c r="SMP5953" s="2"/>
      <c r="SMQ5953" s="2"/>
      <c r="SMR5953" s="2"/>
      <c r="SMS5953" s="2"/>
      <c r="SMT5953" s="2"/>
      <c r="SMU5953" s="2"/>
      <c r="SMV5953" s="2"/>
      <c r="SMW5953" s="2"/>
      <c r="SMX5953" s="2"/>
      <c r="SMY5953" s="2"/>
      <c r="SMZ5953" s="2"/>
      <c r="SNA5953" s="2"/>
      <c r="SNB5953" s="2"/>
      <c r="SNC5953" s="2"/>
      <c r="SND5953" s="2"/>
      <c r="SNE5953" s="2"/>
      <c r="SNF5953" s="2"/>
      <c r="SNG5953" s="2"/>
      <c r="SNH5953" s="2"/>
      <c r="SNI5953" s="2"/>
      <c r="SNJ5953" s="2"/>
      <c r="SNK5953" s="2"/>
      <c r="SNL5953" s="2"/>
      <c r="SNM5953" s="2"/>
      <c r="SNN5953" s="2"/>
      <c r="SNO5953" s="2"/>
      <c r="SNP5953" s="2"/>
      <c r="SNQ5953" s="2"/>
      <c r="SNR5953" s="2"/>
      <c r="SNS5953" s="2"/>
      <c r="SNT5953" s="2"/>
      <c r="SNU5953" s="2"/>
      <c r="SNV5953" s="2"/>
      <c r="SNW5953" s="2"/>
      <c r="SNX5953" s="2"/>
      <c r="SNY5953" s="2"/>
      <c r="SNZ5953" s="2"/>
      <c r="SOA5953" s="2"/>
      <c r="SOB5953" s="2"/>
      <c r="SOC5953" s="2"/>
      <c r="SOD5953" s="2"/>
      <c r="SOE5953" s="2"/>
      <c r="SOF5953" s="2"/>
      <c r="SOG5953" s="2"/>
      <c r="SOH5953" s="2"/>
      <c r="SOI5953" s="2"/>
      <c r="SOJ5953" s="2"/>
      <c r="SOK5953" s="2"/>
      <c r="SOL5953" s="2"/>
      <c r="SOM5953" s="2"/>
      <c r="SON5953" s="2"/>
      <c r="SOO5953" s="2"/>
      <c r="SOP5953" s="2"/>
      <c r="SOQ5953" s="2"/>
      <c r="SOR5953" s="2"/>
      <c r="SOS5953" s="2"/>
      <c r="SOT5953" s="2"/>
      <c r="SOU5953" s="2"/>
      <c r="SOV5953" s="2"/>
      <c r="SOW5953" s="2"/>
      <c r="SOX5953" s="2"/>
      <c r="SOY5953" s="2"/>
      <c r="SOZ5953" s="2"/>
      <c r="SPA5953" s="2"/>
      <c r="SPB5953" s="2"/>
      <c r="SPC5953" s="2"/>
      <c r="SPD5953" s="2"/>
      <c r="SPE5953" s="2"/>
      <c r="SPF5953" s="2"/>
      <c r="SPG5953" s="2"/>
      <c r="SPH5953" s="2"/>
      <c r="SPI5953" s="2"/>
      <c r="SPJ5953" s="2"/>
      <c r="SPK5953" s="2"/>
      <c r="SPL5953" s="2"/>
      <c r="SPM5953" s="2"/>
      <c r="SPN5953" s="2"/>
      <c r="SPO5953" s="2"/>
      <c r="SPP5953" s="2"/>
      <c r="SPQ5953" s="2"/>
      <c r="SPR5953" s="2"/>
      <c r="SPS5953" s="2"/>
      <c r="SPT5953" s="2"/>
      <c r="SPU5953" s="2"/>
      <c r="SPV5953" s="2"/>
      <c r="SPW5953" s="2"/>
      <c r="SPX5953" s="2"/>
      <c r="SPY5953" s="2"/>
      <c r="SPZ5953" s="2"/>
      <c r="SQA5953" s="2"/>
      <c r="SQB5953" s="2"/>
      <c r="SQC5953" s="2"/>
      <c r="SQD5953" s="2"/>
      <c r="SQE5953" s="2"/>
      <c r="SQF5953" s="2"/>
      <c r="SQG5953" s="2"/>
      <c r="SQH5953" s="2"/>
      <c r="SQI5953" s="2"/>
      <c r="SQJ5953" s="2"/>
      <c r="SQK5953" s="2"/>
      <c r="SQL5953" s="2"/>
      <c r="SQM5953" s="2"/>
      <c r="SQN5953" s="2"/>
      <c r="SQO5953" s="2"/>
      <c r="SQP5953" s="2"/>
      <c r="SQQ5953" s="2"/>
      <c r="SQR5953" s="2"/>
      <c r="SQS5953" s="2"/>
      <c r="SQT5953" s="2"/>
      <c r="SQU5953" s="2"/>
      <c r="SQV5953" s="2"/>
      <c r="SQW5953" s="2"/>
      <c r="SQX5953" s="2"/>
      <c r="SQY5953" s="2"/>
      <c r="SQZ5953" s="2"/>
      <c r="SRA5953" s="2"/>
      <c r="SRB5953" s="2"/>
      <c r="SRC5953" s="2"/>
      <c r="SRD5953" s="2"/>
      <c r="SRE5953" s="2"/>
      <c r="SRF5953" s="2"/>
      <c r="SRG5953" s="2"/>
      <c r="SRH5953" s="2"/>
      <c r="SRI5953" s="2"/>
      <c r="SRJ5953" s="2"/>
      <c r="SRK5953" s="2"/>
      <c r="SRL5953" s="2"/>
      <c r="SRM5953" s="2"/>
      <c r="SRN5953" s="2"/>
      <c r="SRO5953" s="2"/>
      <c r="SRP5953" s="2"/>
      <c r="SRQ5953" s="2"/>
      <c r="SRR5953" s="2"/>
      <c r="SRS5953" s="2"/>
      <c r="SRT5953" s="2"/>
      <c r="SRU5953" s="2"/>
      <c r="SRV5953" s="2"/>
      <c r="SRW5953" s="2"/>
      <c r="SRX5953" s="2"/>
      <c r="SRY5953" s="2"/>
      <c r="SRZ5953" s="2"/>
      <c r="SSA5953" s="2"/>
      <c r="SSB5953" s="2"/>
      <c r="SSC5953" s="2"/>
      <c r="SSD5953" s="2"/>
      <c r="SSE5953" s="2"/>
      <c r="SSF5953" s="2"/>
      <c r="SSG5953" s="2"/>
      <c r="SSH5953" s="2"/>
      <c r="SSI5953" s="2"/>
      <c r="SSJ5953" s="2"/>
      <c r="SSK5953" s="2"/>
      <c r="SSL5953" s="2"/>
      <c r="SSM5953" s="2"/>
      <c r="SSN5953" s="2"/>
      <c r="SSO5953" s="2"/>
      <c r="SSP5953" s="2"/>
      <c r="SSQ5953" s="2"/>
      <c r="SSR5953" s="2"/>
      <c r="SSS5953" s="2"/>
      <c r="SST5953" s="2"/>
      <c r="SSU5953" s="2"/>
      <c r="SSV5953" s="2"/>
      <c r="SSW5953" s="2"/>
      <c r="SSX5953" s="2"/>
      <c r="SSY5953" s="2"/>
      <c r="SSZ5953" s="2"/>
      <c r="STA5953" s="2"/>
      <c r="STB5953" s="2"/>
      <c r="STC5953" s="2"/>
      <c r="STD5953" s="2"/>
      <c r="STE5953" s="2"/>
      <c r="STF5953" s="2"/>
      <c r="STG5953" s="2"/>
      <c r="STH5953" s="2"/>
      <c r="STI5953" s="2"/>
      <c r="STJ5953" s="2"/>
      <c r="STK5953" s="2"/>
      <c r="STL5953" s="2"/>
      <c r="STM5953" s="2"/>
      <c r="STN5953" s="2"/>
      <c r="STO5953" s="2"/>
      <c r="STP5953" s="2"/>
      <c r="STQ5953" s="2"/>
      <c r="STR5953" s="2"/>
      <c r="STS5953" s="2"/>
      <c r="STT5953" s="2"/>
      <c r="STU5953" s="2"/>
      <c r="STV5953" s="2"/>
      <c r="STW5953" s="2"/>
      <c r="STX5953" s="2"/>
      <c r="STY5953" s="2"/>
      <c r="STZ5953" s="2"/>
      <c r="SUA5953" s="2"/>
      <c r="SUB5953" s="2"/>
      <c r="SUC5953" s="2"/>
      <c r="SUD5953" s="2"/>
      <c r="SUE5953" s="2"/>
      <c r="SUF5953" s="2"/>
      <c r="SUG5953" s="2"/>
      <c r="SUH5953" s="2"/>
      <c r="SUI5953" s="2"/>
      <c r="SUJ5953" s="2"/>
      <c r="SUK5953" s="2"/>
      <c r="SUL5953" s="2"/>
      <c r="SUM5953" s="2"/>
      <c r="SUN5953" s="2"/>
      <c r="SUO5953" s="2"/>
      <c r="SUP5953" s="2"/>
      <c r="SUQ5953" s="2"/>
      <c r="SUR5953" s="2"/>
      <c r="SUS5953" s="2"/>
      <c r="SUT5953" s="2"/>
      <c r="SUU5953" s="2"/>
      <c r="SUV5953" s="2"/>
      <c r="SUW5953" s="2"/>
      <c r="SUX5953" s="2"/>
      <c r="SUY5953" s="2"/>
      <c r="SUZ5953" s="2"/>
      <c r="SVA5953" s="2"/>
      <c r="SVB5953" s="2"/>
      <c r="SVC5953" s="2"/>
      <c r="SVD5953" s="2"/>
      <c r="SVE5953" s="2"/>
      <c r="SVF5953" s="2"/>
      <c r="SVG5953" s="2"/>
      <c r="SVH5953" s="2"/>
      <c r="SVI5953" s="2"/>
      <c r="SVJ5953" s="2"/>
      <c r="SVK5953" s="2"/>
      <c r="SVL5953" s="2"/>
      <c r="SVM5953" s="2"/>
      <c r="SVN5953" s="2"/>
      <c r="SVO5953" s="2"/>
      <c r="SVP5953" s="2"/>
      <c r="SVQ5953" s="2"/>
      <c r="SVR5953" s="2"/>
      <c r="SVS5953" s="2"/>
      <c r="SVT5953" s="2"/>
      <c r="SVU5953" s="2"/>
      <c r="SVV5953" s="2"/>
      <c r="SVW5953" s="2"/>
      <c r="SVX5953" s="2"/>
      <c r="SVY5953" s="2"/>
      <c r="SVZ5953" s="2"/>
      <c r="SWA5953" s="2"/>
      <c r="SWB5953" s="2"/>
      <c r="SWC5953" s="2"/>
      <c r="SWD5953" s="2"/>
      <c r="SWE5953" s="2"/>
      <c r="SWF5953" s="2"/>
      <c r="SWG5953" s="2"/>
      <c r="SWH5953" s="2"/>
      <c r="SWI5953" s="2"/>
      <c r="SWJ5953" s="2"/>
      <c r="SWK5953" s="2"/>
      <c r="SWL5953" s="2"/>
      <c r="SWM5953" s="2"/>
      <c r="SWN5953" s="2"/>
      <c r="SWO5953" s="2"/>
      <c r="SWP5953" s="2"/>
      <c r="SWQ5953" s="2"/>
      <c r="SWR5953" s="2"/>
      <c r="SWS5953" s="2"/>
      <c r="SWT5953" s="2"/>
      <c r="SWU5953" s="2"/>
      <c r="SWV5953" s="2"/>
      <c r="SWW5953" s="2"/>
      <c r="SWX5953" s="2"/>
      <c r="SWY5953" s="2"/>
      <c r="SWZ5953" s="2"/>
      <c r="SXA5953" s="2"/>
      <c r="SXB5953" s="2"/>
      <c r="SXC5953" s="2"/>
      <c r="SXD5953" s="2"/>
      <c r="SXE5953" s="2"/>
      <c r="SXF5953" s="2"/>
      <c r="SXG5953" s="2"/>
      <c r="SXH5953" s="2"/>
      <c r="SXI5953" s="2"/>
      <c r="SXJ5953" s="2"/>
      <c r="SXK5953" s="2"/>
      <c r="SXL5953" s="2"/>
      <c r="SXM5953" s="2"/>
      <c r="SXN5953" s="2"/>
      <c r="SXO5953" s="2"/>
      <c r="SXP5953" s="2"/>
      <c r="SXQ5953" s="2"/>
      <c r="SXR5953" s="2"/>
      <c r="SXS5953" s="2"/>
      <c r="SXT5953" s="2"/>
      <c r="SXU5953" s="2"/>
      <c r="SXV5953" s="2"/>
      <c r="SXW5953" s="2"/>
      <c r="SXX5953" s="2"/>
      <c r="SXY5953" s="2"/>
      <c r="SXZ5953" s="2"/>
      <c r="SYA5953" s="2"/>
      <c r="SYB5953" s="2"/>
      <c r="SYC5953" s="2"/>
      <c r="SYD5953" s="2"/>
      <c r="SYE5953" s="2"/>
      <c r="SYF5953" s="2"/>
      <c r="SYG5953" s="2"/>
      <c r="SYH5953" s="2"/>
      <c r="SYI5953" s="2"/>
      <c r="SYJ5953" s="2"/>
      <c r="SYK5953" s="2"/>
      <c r="SYL5953" s="2"/>
      <c r="SYM5953" s="2"/>
      <c r="SYN5953" s="2"/>
      <c r="SYO5953" s="2"/>
      <c r="SYP5953" s="2"/>
      <c r="SYQ5953" s="2"/>
      <c r="SYR5953" s="2"/>
      <c r="SYS5953" s="2"/>
      <c r="SYT5953" s="2"/>
      <c r="SYU5953" s="2"/>
      <c r="SYV5953" s="2"/>
      <c r="SYW5953" s="2"/>
      <c r="SYX5953" s="2"/>
      <c r="SYY5953" s="2"/>
      <c r="SYZ5953" s="2"/>
      <c r="SZA5953" s="2"/>
      <c r="SZB5953" s="2"/>
      <c r="SZC5953" s="2"/>
      <c r="SZD5953" s="2"/>
      <c r="SZE5953" s="2"/>
      <c r="SZF5953" s="2"/>
      <c r="SZG5953" s="2"/>
      <c r="SZH5953" s="2"/>
      <c r="SZI5953" s="2"/>
      <c r="SZJ5953" s="2"/>
      <c r="SZK5953" s="2"/>
      <c r="SZL5953" s="2"/>
      <c r="SZM5953" s="2"/>
      <c r="SZN5953" s="2"/>
      <c r="SZO5953" s="2"/>
      <c r="SZP5953" s="2"/>
      <c r="SZQ5953" s="2"/>
      <c r="SZR5953" s="2"/>
      <c r="SZS5953" s="2"/>
      <c r="SZT5953" s="2"/>
      <c r="SZU5953" s="2"/>
      <c r="SZV5953" s="2"/>
      <c r="SZW5953" s="2"/>
      <c r="SZX5953" s="2"/>
      <c r="SZY5953" s="2"/>
      <c r="SZZ5953" s="2"/>
      <c r="TAA5953" s="2"/>
      <c r="TAB5953" s="2"/>
      <c r="TAC5953" s="2"/>
      <c r="TAD5953" s="2"/>
      <c r="TAE5953" s="2"/>
      <c r="TAF5953" s="2"/>
      <c r="TAG5953" s="2"/>
      <c r="TAH5953" s="2"/>
      <c r="TAI5953" s="2"/>
      <c r="TAJ5953" s="2"/>
      <c r="TAK5953" s="2"/>
      <c r="TAL5953" s="2"/>
      <c r="TAM5953" s="2"/>
      <c r="TAN5953" s="2"/>
      <c r="TAO5953" s="2"/>
      <c r="TAP5953" s="2"/>
      <c r="TAQ5953" s="2"/>
      <c r="TAR5953" s="2"/>
      <c r="TAS5953" s="2"/>
      <c r="TAT5953" s="2"/>
      <c r="TAU5953" s="2"/>
      <c r="TAV5953" s="2"/>
      <c r="TAW5953" s="2"/>
      <c r="TAX5953" s="2"/>
      <c r="TAY5953" s="2"/>
      <c r="TAZ5953" s="2"/>
      <c r="TBA5953" s="2"/>
      <c r="TBB5953" s="2"/>
      <c r="TBC5953" s="2"/>
      <c r="TBD5953" s="2"/>
      <c r="TBE5953" s="2"/>
      <c r="TBF5953" s="2"/>
      <c r="TBG5953" s="2"/>
      <c r="TBH5953" s="2"/>
      <c r="TBI5953" s="2"/>
      <c r="TBJ5953" s="2"/>
      <c r="TBK5953" s="2"/>
      <c r="TBL5953" s="2"/>
      <c r="TBM5953" s="2"/>
      <c r="TBN5953" s="2"/>
      <c r="TBO5953" s="2"/>
      <c r="TBP5953" s="2"/>
      <c r="TBQ5953" s="2"/>
      <c r="TBR5953" s="2"/>
      <c r="TBS5953" s="2"/>
      <c r="TBT5953" s="2"/>
      <c r="TBU5953" s="2"/>
      <c r="TBV5953" s="2"/>
      <c r="TBW5953" s="2"/>
      <c r="TBX5953" s="2"/>
      <c r="TBY5953" s="2"/>
      <c r="TBZ5953" s="2"/>
      <c r="TCA5953" s="2"/>
      <c r="TCB5953" s="2"/>
      <c r="TCC5953" s="2"/>
      <c r="TCD5953" s="2"/>
      <c r="TCE5953" s="2"/>
      <c r="TCF5953" s="2"/>
      <c r="TCG5953" s="2"/>
      <c r="TCH5953" s="2"/>
      <c r="TCI5953" s="2"/>
      <c r="TCJ5953" s="2"/>
      <c r="TCK5953" s="2"/>
      <c r="TCL5953" s="2"/>
      <c r="TCM5953" s="2"/>
      <c r="TCN5953" s="2"/>
      <c r="TCO5953" s="2"/>
      <c r="TCP5953" s="2"/>
      <c r="TCQ5953" s="2"/>
      <c r="TCR5953" s="2"/>
      <c r="TCS5953" s="2"/>
      <c r="TCT5953" s="2"/>
      <c r="TCU5953" s="2"/>
      <c r="TCV5953" s="2"/>
      <c r="TCW5953" s="2"/>
      <c r="TCX5953" s="2"/>
      <c r="TCY5953" s="2"/>
      <c r="TCZ5953" s="2"/>
      <c r="TDA5953" s="2"/>
      <c r="TDB5953" s="2"/>
      <c r="TDC5953" s="2"/>
      <c r="TDD5953" s="2"/>
      <c r="TDE5953" s="2"/>
      <c r="TDF5953" s="2"/>
      <c r="TDG5953" s="2"/>
      <c r="TDH5953" s="2"/>
      <c r="TDI5953" s="2"/>
      <c r="TDJ5953" s="2"/>
      <c r="TDK5953" s="2"/>
      <c r="TDL5953" s="2"/>
      <c r="TDM5953" s="2"/>
      <c r="TDN5953" s="2"/>
      <c r="TDO5953" s="2"/>
      <c r="TDP5953" s="2"/>
      <c r="TDQ5953" s="2"/>
      <c r="TDR5953" s="2"/>
      <c r="TDS5953" s="2"/>
      <c r="TDT5953" s="2"/>
      <c r="TDU5953" s="2"/>
      <c r="TDV5953" s="2"/>
      <c r="TDW5953" s="2"/>
      <c r="TDX5953" s="2"/>
      <c r="TDY5953" s="2"/>
      <c r="TDZ5953" s="2"/>
      <c r="TEA5953" s="2"/>
      <c r="TEB5953" s="2"/>
      <c r="TEC5953" s="2"/>
      <c r="TED5953" s="2"/>
      <c r="TEE5953" s="2"/>
      <c r="TEF5953" s="2"/>
      <c r="TEG5953" s="2"/>
      <c r="TEH5953" s="2"/>
      <c r="TEI5953" s="2"/>
      <c r="TEJ5953" s="2"/>
      <c r="TEK5953" s="2"/>
      <c r="TEL5953" s="2"/>
      <c r="TEM5953" s="2"/>
      <c r="TEN5953" s="2"/>
      <c r="TEO5953" s="2"/>
      <c r="TEP5953" s="2"/>
      <c r="TEQ5953" s="2"/>
      <c r="TER5953" s="2"/>
      <c r="TES5953" s="2"/>
      <c r="TET5953" s="2"/>
      <c r="TEU5953" s="2"/>
      <c r="TEV5953" s="2"/>
      <c r="TEW5953" s="2"/>
      <c r="TEX5953" s="2"/>
      <c r="TEY5953" s="2"/>
      <c r="TEZ5953" s="2"/>
      <c r="TFA5953" s="2"/>
      <c r="TFB5953" s="2"/>
      <c r="TFC5953" s="2"/>
      <c r="TFD5953" s="2"/>
      <c r="TFE5953" s="2"/>
      <c r="TFF5953" s="2"/>
      <c r="TFG5953" s="2"/>
      <c r="TFH5953" s="2"/>
      <c r="TFI5953" s="2"/>
      <c r="TFJ5953" s="2"/>
      <c r="TFK5953" s="2"/>
      <c r="TFL5953" s="2"/>
      <c r="TFM5953" s="2"/>
      <c r="TFN5953" s="2"/>
      <c r="TFO5953" s="2"/>
      <c r="TFP5953" s="2"/>
      <c r="TFQ5953" s="2"/>
      <c r="TFR5953" s="2"/>
      <c r="TFS5953" s="2"/>
      <c r="TFT5953" s="2"/>
      <c r="TFU5953" s="2"/>
      <c r="TFV5953" s="2"/>
      <c r="TFW5953" s="2"/>
      <c r="TFX5953" s="2"/>
      <c r="TFY5953" s="2"/>
      <c r="TFZ5953" s="2"/>
      <c r="TGA5953" s="2"/>
      <c r="TGB5953" s="2"/>
      <c r="TGC5953" s="2"/>
      <c r="TGD5953" s="2"/>
      <c r="TGE5953" s="2"/>
      <c r="TGF5953" s="2"/>
      <c r="TGG5953" s="2"/>
      <c r="TGH5953" s="2"/>
      <c r="TGI5953" s="2"/>
      <c r="TGJ5953" s="2"/>
      <c r="TGK5953" s="2"/>
      <c r="TGL5953" s="2"/>
      <c r="TGM5953" s="2"/>
      <c r="TGN5953" s="2"/>
      <c r="TGO5953" s="2"/>
      <c r="TGP5953" s="2"/>
      <c r="TGQ5953" s="2"/>
      <c r="TGR5953" s="2"/>
      <c r="TGS5953" s="2"/>
      <c r="TGT5953" s="2"/>
      <c r="TGU5953" s="2"/>
      <c r="TGV5953" s="2"/>
      <c r="TGW5953" s="2"/>
      <c r="TGX5953" s="2"/>
      <c r="TGY5953" s="2"/>
      <c r="TGZ5953" s="2"/>
      <c r="THA5953" s="2"/>
      <c r="THB5953" s="2"/>
      <c r="THC5953" s="2"/>
      <c r="THD5953" s="2"/>
      <c r="THE5953" s="2"/>
      <c r="THF5953" s="2"/>
      <c r="THG5953" s="2"/>
      <c r="THH5953" s="2"/>
      <c r="THI5953" s="2"/>
      <c r="THJ5953" s="2"/>
      <c r="THK5953" s="2"/>
      <c r="THL5953" s="2"/>
      <c r="THM5953" s="2"/>
      <c r="THN5953" s="2"/>
      <c r="THO5953" s="2"/>
      <c r="THP5953" s="2"/>
      <c r="THQ5953" s="2"/>
      <c r="THR5953" s="2"/>
      <c r="THS5953" s="2"/>
      <c r="THT5953" s="2"/>
      <c r="THU5953" s="2"/>
      <c r="THV5953" s="2"/>
      <c r="THW5953" s="2"/>
      <c r="THX5953" s="2"/>
      <c r="THY5953" s="2"/>
      <c r="THZ5953" s="2"/>
      <c r="TIA5953" s="2"/>
      <c r="TIB5953" s="2"/>
      <c r="TIC5953" s="2"/>
      <c r="TID5953" s="2"/>
      <c r="TIE5953" s="2"/>
      <c r="TIF5953" s="2"/>
      <c r="TIG5953" s="2"/>
      <c r="TIH5953" s="2"/>
      <c r="TII5953" s="2"/>
      <c r="TIJ5953" s="2"/>
      <c r="TIK5953" s="2"/>
      <c r="TIL5953" s="2"/>
      <c r="TIM5953" s="2"/>
      <c r="TIN5953" s="2"/>
      <c r="TIO5953" s="2"/>
      <c r="TIP5953" s="2"/>
      <c r="TIQ5953" s="2"/>
      <c r="TIR5953" s="2"/>
      <c r="TIS5953" s="2"/>
      <c r="TIT5953" s="2"/>
      <c r="TIU5953" s="2"/>
      <c r="TIV5953" s="2"/>
      <c r="TIW5953" s="2"/>
      <c r="TIX5953" s="2"/>
      <c r="TIY5953" s="2"/>
      <c r="TIZ5953" s="2"/>
      <c r="TJA5953" s="2"/>
      <c r="TJB5953" s="2"/>
      <c r="TJC5953" s="2"/>
      <c r="TJD5953" s="2"/>
      <c r="TJE5953" s="2"/>
      <c r="TJF5953" s="2"/>
      <c r="TJG5953" s="2"/>
      <c r="TJH5953" s="2"/>
      <c r="TJI5953" s="2"/>
      <c r="TJJ5953" s="2"/>
      <c r="TJK5953" s="2"/>
      <c r="TJL5953" s="2"/>
      <c r="TJM5953" s="2"/>
      <c r="TJN5953" s="2"/>
      <c r="TJO5953" s="2"/>
      <c r="TJP5953" s="2"/>
      <c r="TJQ5953" s="2"/>
      <c r="TJR5953" s="2"/>
      <c r="TJS5953" s="2"/>
      <c r="TJT5953" s="2"/>
      <c r="TJU5953" s="2"/>
      <c r="TJV5953" s="2"/>
      <c r="TJW5953" s="2"/>
      <c r="TJX5953" s="2"/>
      <c r="TJY5953" s="2"/>
      <c r="TJZ5953" s="2"/>
      <c r="TKA5953" s="2"/>
      <c r="TKB5953" s="2"/>
      <c r="TKC5953" s="2"/>
      <c r="TKD5953" s="2"/>
      <c r="TKE5953" s="2"/>
      <c r="TKF5953" s="2"/>
      <c r="TKG5953" s="2"/>
      <c r="TKH5953" s="2"/>
      <c r="TKI5953" s="2"/>
      <c r="TKJ5953" s="2"/>
      <c r="TKK5953" s="2"/>
      <c r="TKL5953" s="2"/>
      <c r="TKM5953" s="2"/>
      <c r="TKN5953" s="2"/>
      <c r="TKO5953" s="2"/>
      <c r="TKP5953" s="2"/>
      <c r="TKQ5953" s="2"/>
      <c r="TKR5953" s="2"/>
      <c r="TKS5953" s="2"/>
      <c r="TKT5953" s="2"/>
      <c r="TKU5953" s="2"/>
      <c r="TKV5953" s="2"/>
      <c r="TKW5953" s="2"/>
      <c r="TKX5953" s="2"/>
      <c r="TKY5953" s="2"/>
      <c r="TKZ5953" s="2"/>
      <c r="TLA5953" s="2"/>
      <c r="TLB5953" s="2"/>
      <c r="TLC5953" s="2"/>
      <c r="TLD5953" s="2"/>
      <c r="TLE5953" s="2"/>
      <c r="TLF5953" s="2"/>
      <c r="TLG5953" s="2"/>
      <c r="TLH5953" s="2"/>
      <c r="TLI5953" s="2"/>
      <c r="TLJ5953" s="2"/>
      <c r="TLK5953" s="2"/>
      <c r="TLL5953" s="2"/>
      <c r="TLM5953" s="2"/>
      <c r="TLN5953" s="2"/>
      <c r="TLO5953" s="2"/>
      <c r="TLP5953" s="2"/>
      <c r="TLQ5953" s="2"/>
      <c r="TLR5953" s="2"/>
      <c r="TLS5953" s="2"/>
      <c r="TLT5953" s="2"/>
      <c r="TLU5953" s="2"/>
      <c r="TLV5953" s="2"/>
      <c r="TLW5953" s="2"/>
      <c r="TLX5953" s="2"/>
      <c r="TLY5953" s="2"/>
      <c r="TLZ5953" s="2"/>
      <c r="TMA5953" s="2"/>
      <c r="TMB5953" s="2"/>
      <c r="TMC5953" s="2"/>
      <c r="TMD5953" s="2"/>
      <c r="TME5953" s="2"/>
      <c r="TMF5953" s="2"/>
      <c r="TMG5953" s="2"/>
      <c r="TMH5953" s="2"/>
      <c r="TMI5953" s="2"/>
      <c r="TMJ5953" s="2"/>
      <c r="TMK5953" s="2"/>
      <c r="TML5953" s="2"/>
      <c r="TMM5953" s="2"/>
      <c r="TMN5953" s="2"/>
      <c r="TMO5953" s="2"/>
      <c r="TMP5953" s="2"/>
      <c r="TMQ5953" s="2"/>
      <c r="TMR5953" s="2"/>
      <c r="TMS5953" s="2"/>
      <c r="TMT5953" s="2"/>
      <c r="TMU5953" s="2"/>
      <c r="TMV5953" s="2"/>
      <c r="TMW5953" s="2"/>
      <c r="TMX5953" s="2"/>
      <c r="TMY5953" s="2"/>
      <c r="TMZ5953" s="2"/>
      <c r="TNA5953" s="2"/>
      <c r="TNB5953" s="2"/>
      <c r="TNC5953" s="2"/>
      <c r="TND5953" s="2"/>
      <c r="TNE5953" s="2"/>
      <c r="TNF5953" s="2"/>
      <c r="TNG5953" s="2"/>
      <c r="TNH5953" s="2"/>
      <c r="TNI5953" s="2"/>
      <c r="TNJ5953" s="2"/>
      <c r="TNK5953" s="2"/>
      <c r="TNL5953" s="2"/>
      <c r="TNM5953" s="2"/>
      <c r="TNN5953" s="2"/>
      <c r="TNO5953" s="2"/>
      <c r="TNP5953" s="2"/>
      <c r="TNQ5953" s="2"/>
      <c r="TNR5953" s="2"/>
      <c r="TNS5953" s="2"/>
      <c r="TNT5953" s="2"/>
      <c r="TNU5953" s="2"/>
      <c r="TNV5953" s="2"/>
      <c r="TNW5953" s="2"/>
      <c r="TNX5953" s="2"/>
      <c r="TNY5953" s="2"/>
      <c r="TNZ5953" s="2"/>
      <c r="TOA5953" s="2"/>
      <c r="TOB5953" s="2"/>
      <c r="TOC5953" s="2"/>
      <c r="TOD5953" s="2"/>
      <c r="TOE5953" s="2"/>
      <c r="TOF5953" s="2"/>
      <c r="TOG5953" s="2"/>
      <c r="TOH5953" s="2"/>
      <c r="TOI5953" s="2"/>
      <c r="TOJ5953" s="2"/>
      <c r="TOK5953" s="2"/>
      <c r="TOL5953" s="2"/>
      <c r="TOM5953" s="2"/>
      <c r="TON5953" s="2"/>
      <c r="TOO5953" s="2"/>
      <c r="TOP5953" s="2"/>
      <c r="TOQ5953" s="2"/>
      <c r="TOR5953" s="2"/>
      <c r="TOS5953" s="2"/>
      <c r="TOT5953" s="2"/>
      <c r="TOU5953" s="2"/>
      <c r="TOV5953" s="2"/>
      <c r="TOW5953" s="2"/>
      <c r="TOX5953" s="2"/>
      <c r="TOY5953" s="2"/>
      <c r="TOZ5953" s="2"/>
      <c r="TPA5953" s="2"/>
      <c r="TPB5953" s="2"/>
      <c r="TPC5953" s="2"/>
      <c r="TPD5953" s="2"/>
      <c r="TPE5953" s="2"/>
      <c r="TPF5953" s="2"/>
      <c r="TPG5953" s="2"/>
      <c r="TPH5953" s="2"/>
      <c r="TPI5953" s="2"/>
      <c r="TPJ5953" s="2"/>
      <c r="TPK5953" s="2"/>
      <c r="TPL5953" s="2"/>
      <c r="TPM5953" s="2"/>
      <c r="TPN5953" s="2"/>
      <c r="TPO5953" s="2"/>
      <c r="TPP5953" s="2"/>
      <c r="TPQ5953" s="2"/>
      <c r="TPR5953" s="2"/>
      <c r="TPS5953" s="2"/>
      <c r="TPT5953" s="2"/>
      <c r="TPU5953" s="2"/>
      <c r="TPV5953" s="2"/>
      <c r="TPW5953" s="2"/>
      <c r="TPX5953" s="2"/>
      <c r="TPY5953" s="2"/>
      <c r="TPZ5953" s="2"/>
      <c r="TQA5953" s="2"/>
      <c r="TQB5953" s="2"/>
      <c r="TQC5953" s="2"/>
      <c r="TQD5953" s="2"/>
      <c r="TQE5953" s="2"/>
      <c r="TQF5953" s="2"/>
      <c r="TQG5953" s="2"/>
      <c r="TQH5953" s="2"/>
      <c r="TQI5953" s="2"/>
      <c r="TQJ5953" s="2"/>
      <c r="TQK5953" s="2"/>
      <c r="TQL5953" s="2"/>
      <c r="TQM5953" s="2"/>
      <c r="TQN5953" s="2"/>
      <c r="TQO5953" s="2"/>
      <c r="TQP5953" s="2"/>
      <c r="TQQ5953" s="2"/>
      <c r="TQR5953" s="2"/>
      <c r="TQS5953" s="2"/>
      <c r="TQT5953" s="2"/>
      <c r="TQU5953" s="2"/>
      <c r="TQV5953" s="2"/>
      <c r="TQW5953" s="2"/>
      <c r="TQX5953" s="2"/>
      <c r="TQY5953" s="2"/>
      <c r="TQZ5953" s="2"/>
      <c r="TRA5953" s="2"/>
      <c r="TRB5953" s="2"/>
      <c r="TRC5953" s="2"/>
      <c r="TRD5953" s="2"/>
      <c r="TRE5953" s="2"/>
      <c r="TRF5953" s="2"/>
      <c r="TRG5953" s="2"/>
      <c r="TRH5953" s="2"/>
      <c r="TRI5953" s="2"/>
      <c r="TRJ5953" s="2"/>
      <c r="TRK5953" s="2"/>
      <c r="TRL5953" s="2"/>
      <c r="TRM5953" s="2"/>
      <c r="TRN5953" s="2"/>
      <c r="TRO5953" s="2"/>
      <c r="TRP5953" s="2"/>
      <c r="TRQ5953" s="2"/>
      <c r="TRR5953" s="2"/>
      <c r="TRS5953" s="2"/>
      <c r="TRT5953" s="2"/>
      <c r="TRU5953" s="2"/>
      <c r="TRV5953" s="2"/>
      <c r="TRW5953" s="2"/>
      <c r="TRX5953" s="2"/>
      <c r="TRY5953" s="2"/>
      <c r="TRZ5953" s="2"/>
      <c r="TSA5953" s="2"/>
      <c r="TSB5953" s="2"/>
      <c r="TSC5953" s="2"/>
      <c r="TSD5953" s="2"/>
      <c r="TSE5953" s="2"/>
      <c r="TSF5953" s="2"/>
      <c r="TSG5953" s="2"/>
      <c r="TSH5953" s="2"/>
      <c r="TSI5953" s="2"/>
      <c r="TSJ5953" s="2"/>
      <c r="TSK5953" s="2"/>
      <c r="TSL5953" s="2"/>
      <c r="TSM5953" s="2"/>
      <c r="TSN5953" s="2"/>
      <c r="TSO5953" s="2"/>
      <c r="TSP5953" s="2"/>
      <c r="TSQ5953" s="2"/>
      <c r="TSR5953" s="2"/>
      <c r="TSS5953" s="2"/>
      <c r="TST5953" s="2"/>
      <c r="TSU5953" s="2"/>
      <c r="TSV5953" s="2"/>
      <c r="TSW5953" s="2"/>
      <c r="TSX5953" s="2"/>
      <c r="TSY5953" s="2"/>
      <c r="TSZ5953" s="2"/>
      <c r="TTA5953" s="2"/>
      <c r="TTB5953" s="2"/>
      <c r="TTC5953" s="2"/>
      <c r="TTD5953" s="2"/>
      <c r="TTE5953" s="2"/>
      <c r="TTF5953" s="2"/>
      <c r="TTG5953" s="2"/>
      <c r="TTH5953" s="2"/>
      <c r="TTI5953" s="2"/>
      <c r="TTJ5953" s="2"/>
      <c r="TTK5953" s="2"/>
      <c r="TTL5953" s="2"/>
      <c r="TTM5953" s="2"/>
      <c r="TTN5953" s="2"/>
      <c r="TTO5953" s="2"/>
      <c r="TTP5953" s="2"/>
      <c r="TTQ5953" s="2"/>
      <c r="TTR5953" s="2"/>
      <c r="TTS5953" s="2"/>
      <c r="TTT5953" s="2"/>
      <c r="TTU5953" s="2"/>
      <c r="TTV5953" s="2"/>
      <c r="TTW5953" s="2"/>
      <c r="TTX5953" s="2"/>
      <c r="TTY5953" s="2"/>
      <c r="TTZ5953" s="2"/>
      <c r="TUA5953" s="2"/>
      <c r="TUB5953" s="2"/>
      <c r="TUC5953" s="2"/>
      <c r="TUD5953" s="2"/>
      <c r="TUE5953" s="2"/>
      <c r="TUF5953" s="2"/>
      <c r="TUG5953" s="2"/>
      <c r="TUH5953" s="2"/>
      <c r="TUI5953" s="2"/>
      <c r="TUJ5953" s="2"/>
      <c r="TUK5953" s="2"/>
      <c r="TUL5953" s="2"/>
      <c r="TUM5953" s="2"/>
      <c r="TUN5953" s="2"/>
      <c r="TUO5953" s="2"/>
      <c r="TUP5953" s="2"/>
      <c r="TUQ5953" s="2"/>
      <c r="TUR5953" s="2"/>
      <c r="TUS5953" s="2"/>
      <c r="TUT5953" s="2"/>
      <c r="TUU5953" s="2"/>
      <c r="TUV5953" s="2"/>
      <c r="TUW5953" s="2"/>
      <c r="TUX5953" s="2"/>
      <c r="TUY5953" s="2"/>
      <c r="TUZ5953" s="2"/>
      <c r="TVA5953" s="2"/>
      <c r="TVB5953" s="2"/>
      <c r="TVC5953" s="2"/>
      <c r="TVD5953" s="2"/>
      <c r="TVE5953" s="2"/>
      <c r="TVF5953" s="2"/>
      <c r="TVG5953" s="2"/>
      <c r="TVH5953" s="2"/>
      <c r="TVI5953" s="2"/>
      <c r="TVJ5953" s="2"/>
      <c r="TVK5953" s="2"/>
      <c r="TVL5953" s="2"/>
      <c r="TVM5953" s="2"/>
      <c r="TVN5953" s="2"/>
      <c r="TVO5953" s="2"/>
      <c r="TVP5953" s="2"/>
      <c r="TVQ5953" s="2"/>
      <c r="TVR5953" s="2"/>
      <c r="TVS5953" s="2"/>
      <c r="TVT5953" s="2"/>
      <c r="TVU5953" s="2"/>
      <c r="TVV5953" s="2"/>
      <c r="TVW5953" s="2"/>
      <c r="TVX5953" s="2"/>
      <c r="TVY5953" s="2"/>
      <c r="TVZ5953" s="2"/>
      <c r="TWA5953" s="2"/>
      <c r="TWB5953" s="2"/>
      <c r="TWC5953" s="2"/>
      <c r="TWD5953" s="2"/>
      <c r="TWE5953" s="2"/>
      <c r="TWF5953" s="2"/>
      <c r="TWG5953" s="2"/>
      <c r="TWH5953" s="2"/>
      <c r="TWI5953" s="2"/>
      <c r="TWJ5953" s="2"/>
      <c r="TWK5953" s="2"/>
      <c r="TWL5953" s="2"/>
      <c r="TWM5953" s="2"/>
      <c r="TWN5953" s="2"/>
      <c r="TWO5953" s="2"/>
      <c r="TWP5953" s="2"/>
      <c r="TWQ5953" s="2"/>
      <c r="TWR5953" s="2"/>
      <c r="TWS5953" s="2"/>
      <c r="TWT5953" s="2"/>
      <c r="TWU5953" s="2"/>
      <c r="TWV5953" s="2"/>
      <c r="TWW5953" s="2"/>
      <c r="TWX5953" s="2"/>
      <c r="TWY5953" s="2"/>
      <c r="TWZ5953" s="2"/>
      <c r="TXA5953" s="2"/>
      <c r="TXB5953" s="2"/>
      <c r="TXC5953" s="2"/>
      <c r="TXD5953" s="2"/>
      <c r="TXE5953" s="2"/>
      <c r="TXF5953" s="2"/>
      <c r="TXG5953" s="2"/>
      <c r="TXH5953" s="2"/>
      <c r="TXI5953" s="2"/>
      <c r="TXJ5953" s="2"/>
      <c r="TXK5953" s="2"/>
      <c r="TXL5953" s="2"/>
      <c r="TXM5953" s="2"/>
      <c r="TXN5953" s="2"/>
      <c r="TXO5953" s="2"/>
      <c r="TXP5953" s="2"/>
      <c r="TXQ5953" s="2"/>
      <c r="TXR5953" s="2"/>
      <c r="TXS5953" s="2"/>
      <c r="TXT5953" s="2"/>
      <c r="TXU5953" s="2"/>
      <c r="TXV5953" s="2"/>
      <c r="TXW5953" s="2"/>
      <c r="TXX5953" s="2"/>
      <c r="TXY5953" s="2"/>
      <c r="TXZ5953" s="2"/>
      <c r="TYA5953" s="2"/>
      <c r="TYB5953" s="2"/>
      <c r="TYC5953" s="2"/>
      <c r="TYD5953" s="2"/>
      <c r="TYE5953" s="2"/>
      <c r="TYF5953" s="2"/>
      <c r="TYG5953" s="2"/>
      <c r="TYH5953" s="2"/>
      <c r="TYI5953" s="2"/>
      <c r="TYJ5953" s="2"/>
      <c r="TYK5953" s="2"/>
      <c r="TYL5953" s="2"/>
      <c r="TYM5953" s="2"/>
      <c r="TYN5953" s="2"/>
      <c r="TYO5953" s="2"/>
      <c r="TYP5953" s="2"/>
      <c r="TYQ5953" s="2"/>
      <c r="TYR5953" s="2"/>
      <c r="TYS5953" s="2"/>
      <c r="TYT5953" s="2"/>
      <c r="TYU5953" s="2"/>
      <c r="TYV5953" s="2"/>
      <c r="TYW5953" s="2"/>
      <c r="TYX5953" s="2"/>
      <c r="TYY5953" s="2"/>
      <c r="TYZ5953" s="2"/>
      <c r="TZA5953" s="2"/>
      <c r="TZB5953" s="2"/>
      <c r="TZC5953" s="2"/>
      <c r="TZD5953" s="2"/>
      <c r="TZE5953" s="2"/>
      <c r="TZF5953" s="2"/>
      <c r="TZG5953" s="2"/>
      <c r="TZH5953" s="2"/>
      <c r="TZI5953" s="2"/>
      <c r="TZJ5953" s="2"/>
      <c r="TZK5953" s="2"/>
      <c r="TZL5953" s="2"/>
      <c r="TZM5953" s="2"/>
      <c r="TZN5953" s="2"/>
      <c r="TZO5953" s="2"/>
      <c r="TZP5953" s="2"/>
      <c r="TZQ5953" s="2"/>
      <c r="TZR5953" s="2"/>
      <c r="TZS5953" s="2"/>
      <c r="TZT5953" s="2"/>
      <c r="TZU5953" s="2"/>
      <c r="TZV5953" s="2"/>
      <c r="TZW5953" s="2"/>
      <c r="TZX5953" s="2"/>
      <c r="TZY5953" s="2"/>
      <c r="TZZ5953" s="2"/>
      <c r="UAA5953" s="2"/>
      <c r="UAB5953" s="2"/>
      <c r="UAC5953" s="2"/>
      <c r="UAD5953" s="2"/>
      <c r="UAE5953" s="2"/>
      <c r="UAF5953" s="2"/>
      <c r="UAG5953" s="2"/>
      <c r="UAH5953" s="2"/>
      <c r="UAI5953" s="2"/>
      <c r="UAJ5953" s="2"/>
      <c r="UAK5953" s="2"/>
      <c r="UAL5953" s="2"/>
      <c r="UAM5953" s="2"/>
      <c r="UAN5953" s="2"/>
      <c r="UAO5953" s="2"/>
      <c r="UAP5953" s="2"/>
      <c r="UAQ5953" s="2"/>
      <c r="UAR5953" s="2"/>
      <c r="UAS5953" s="2"/>
      <c r="UAT5953" s="2"/>
      <c r="UAU5953" s="2"/>
      <c r="UAV5953" s="2"/>
      <c r="UAW5953" s="2"/>
      <c r="UAX5953" s="2"/>
      <c r="UAY5953" s="2"/>
      <c r="UAZ5953" s="2"/>
      <c r="UBA5953" s="2"/>
      <c r="UBB5953" s="2"/>
      <c r="UBC5953" s="2"/>
      <c r="UBD5953" s="2"/>
      <c r="UBE5953" s="2"/>
      <c r="UBF5953" s="2"/>
      <c r="UBG5953" s="2"/>
      <c r="UBH5953" s="2"/>
      <c r="UBI5953" s="2"/>
      <c r="UBJ5953" s="2"/>
      <c r="UBK5953" s="2"/>
      <c r="UBL5953" s="2"/>
      <c r="UBM5953" s="2"/>
      <c r="UBN5953" s="2"/>
      <c r="UBO5953" s="2"/>
      <c r="UBP5953" s="2"/>
      <c r="UBQ5953" s="2"/>
      <c r="UBR5953" s="2"/>
      <c r="UBS5953" s="2"/>
      <c r="UBT5953" s="2"/>
      <c r="UBU5953" s="2"/>
      <c r="UBV5953" s="2"/>
      <c r="UBW5953" s="2"/>
      <c r="UBX5953" s="2"/>
      <c r="UBY5953" s="2"/>
      <c r="UBZ5953" s="2"/>
      <c r="UCA5953" s="2"/>
      <c r="UCB5953" s="2"/>
      <c r="UCC5953" s="2"/>
      <c r="UCD5953" s="2"/>
      <c r="UCE5953" s="2"/>
      <c r="UCF5953" s="2"/>
      <c r="UCG5953" s="2"/>
      <c r="UCH5953" s="2"/>
      <c r="UCI5953" s="2"/>
      <c r="UCJ5953" s="2"/>
      <c r="UCK5953" s="2"/>
      <c r="UCL5953" s="2"/>
      <c r="UCM5953" s="2"/>
      <c r="UCN5953" s="2"/>
      <c r="UCO5953" s="2"/>
      <c r="UCP5953" s="2"/>
      <c r="UCQ5953" s="2"/>
      <c r="UCR5953" s="2"/>
      <c r="UCS5953" s="2"/>
      <c r="UCT5953" s="2"/>
      <c r="UCU5953" s="2"/>
      <c r="UCV5953" s="2"/>
      <c r="UCW5953" s="2"/>
      <c r="UCX5953" s="2"/>
      <c r="UCY5953" s="2"/>
      <c r="UCZ5953" s="2"/>
      <c r="UDA5953" s="2"/>
      <c r="UDB5953" s="2"/>
      <c r="UDC5953" s="2"/>
      <c r="UDD5953" s="2"/>
      <c r="UDE5953" s="2"/>
      <c r="UDF5953" s="2"/>
      <c r="UDG5953" s="2"/>
      <c r="UDH5953" s="2"/>
      <c r="UDI5953" s="2"/>
      <c r="UDJ5953" s="2"/>
      <c r="UDK5953" s="2"/>
      <c r="UDL5953" s="2"/>
      <c r="UDM5953" s="2"/>
      <c r="UDN5953" s="2"/>
      <c r="UDO5953" s="2"/>
      <c r="UDP5953" s="2"/>
      <c r="UDQ5953" s="2"/>
      <c r="UDR5953" s="2"/>
      <c r="UDS5953" s="2"/>
      <c r="UDT5953" s="2"/>
      <c r="UDU5953" s="2"/>
      <c r="UDV5953" s="2"/>
      <c r="UDW5953" s="2"/>
      <c r="UDX5953" s="2"/>
      <c r="UDY5953" s="2"/>
      <c r="UDZ5953" s="2"/>
      <c r="UEA5953" s="2"/>
      <c r="UEB5953" s="2"/>
      <c r="UEC5953" s="2"/>
      <c r="UED5953" s="2"/>
      <c r="UEE5953" s="2"/>
      <c r="UEF5953" s="2"/>
      <c r="UEG5953" s="2"/>
      <c r="UEH5953" s="2"/>
      <c r="UEI5953" s="2"/>
      <c r="UEJ5953" s="2"/>
      <c r="UEK5953" s="2"/>
      <c r="UEL5953" s="2"/>
      <c r="UEM5953" s="2"/>
      <c r="UEN5953" s="2"/>
      <c r="UEO5953" s="2"/>
      <c r="UEP5953" s="2"/>
      <c r="UEQ5953" s="2"/>
      <c r="UER5953" s="2"/>
      <c r="UES5953" s="2"/>
      <c r="UET5953" s="2"/>
      <c r="UEU5953" s="2"/>
      <c r="UEV5953" s="2"/>
      <c r="UEW5953" s="2"/>
      <c r="UEX5953" s="2"/>
      <c r="UEY5953" s="2"/>
      <c r="UEZ5953" s="2"/>
      <c r="UFA5953" s="2"/>
      <c r="UFB5953" s="2"/>
      <c r="UFC5953" s="2"/>
      <c r="UFD5953" s="2"/>
      <c r="UFE5953" s="2"/>
      <c r="UFF5953" s="2"/>
      <c r="UFG5953" s="2"/>
      <c r="UFH5953" s="2"/>
      <c r="UFI5953" s="2"/>
      <c r="UFJ5953" s="2"/>
      <c r="UFK5953" s="2"/>
      <c r="UFL5953" s="2"/>
      <c r="UFM5953" s="2"/>
      <c r="UFN5953" s="2"/>
      <c r="UFO5953" s="2"/>
      <c r="UFP5953" s="2"/>
      <c r="UFQ5953" s="2"/>
      <c r="UFR5953" s="2"/>
      <c r="UFS5953" s="2"/>
      <c r="UFT5953" s="2"/>
      <c r="UFU5953" s="2"/>
      <c r="UFV5953" s="2"/>
      <c r="UFW5953" s="2"/>
      <c r="UFX5953" s="2"/>
      <c r="UFY5953" s="2"/>
      <c r="UFZ5953" s="2"/>
      <c r="UGA5953" s="2"/>
      <c r="UGB5953" s="2"/>
      <c r="UGC5953" s="2"/>
      <c r="UGD5953" s="2"/>
      <c r="UGE5953" s="2"/>
      <c r="UGF5953" s="2"/>
      <c r="UGG5953" s="2"/>
      <c r="UGH5953" s="2"/>
      <c r="UGI5953" s="2"/>
      <c r="UGJ5953" s="2"/>
      <c r="UGK5953" s="2"/>
      <c r="UGL5953" s="2"/>
      <c r="UGM5953" s="2"/>
      <c r="UGN5953" s="2"/>
      <c r="UGO5953" s="2"/>
      <c r="UGP5953" s="2"/>
      <c r="UGQ5953" s="2"/>
      <c r="UGR5953" s="2"/>
      <c r="UGS5953" s="2"/>
      <c r="UGT5953" s="2"/>
      <c r="UGU5953" s="2"/>
      <c r="UGV5953" s="2"/>
      <c r="UGW5953" s="2"/>
      <c r="UGX5953" s="2"/>
      <c r="UGY5953" s="2"/>
      <c r="UGZ5953" s="2"/>
      <c r="UHA5953" s="2"/>
      <c r="UHB5953" s="2"/>
      <c r="UHC5953" s="2"/>
      <c r="UHD5953" s="2"/>
      <c r="UHE5953" s="2"/>
      <c r="UHF5953" s="2"/>
      <c r="UHG5953" s="2"/>
      <c r="UHH5953" s="2"/>
      <c r="UHI5953" s="2"/>
      <c r="UHJ5953" s="2"/>
      <c r="UHK5953" s="2"/>
      <c r="UHL5953" s="2"/>
      <c r="UHM5953" s="2"/>
      <c r="UHN5953" s="2"/>
      <c r="UHO5953" s="2"/>
      <c r="UHP5953" s="2"/>
      <c r="UHQ5953" s="2"/>
      <c r="UHR5953" s="2"/>
      <c r="UHS5953" s="2"/>
      <c r="UHT5953" s="2"/>
      <c r="UHU5953" s="2"/>
      <c r="UHV5953" s="2"/>
      <c r="UHW5953" s="2"/>
      <c r="UHX5953" s="2"/>
      <c r="UHY5953" s="2"/>
      <c r="UHZ5953" s="2"/>
      <c r="UIA5953" s="2"/>
      <c r="UIB5953" s="2"/>
      <c r="UIC5953" s="2"/>
      <c r="UID5953" s="2"/>
      <c r="UIE5953" s="2"/>
      <c r="UIF5953" s="2"/>
      <c r="UIG5953" s="2"/>
      <c r="UIH5953" s="2"/>
      <c r="UII5953" s="2"/>
      <c r="UIJ5953" s="2"/>
      <c r="UIK5953" s="2"/>
      <c r="UIL5953" s="2"/>
      <c r="UIM5953" s="2"/>
      <c r="UIN5953" s="2"/>
      <c r="UIO5953" s="2"/>
      <c r="UIP5953" s="2"/>
      <c r="UIQ5953" s="2"/>
      <c r="UIR5953" s="2"/>
      <c r="UIS5953" s="2"/>
      <c r="UIT5953" s="2"/>
      <c r="UIU5953" s="2"/>
      <c r="UIV5953" s="2"/>
      <c r="UIW5953" s="2"/>
      <c r="UIX5953" s="2"/>
      <c r="UIY5953" s="2"/>
      <c r="UIZ5953" s="2"/>
      <c r="UJA5953" s="2"/>
      <c r="UJB5953" s="2"/>
      <c r="UJC5953" s="2"/>
      <c r="UJD5953" s="2"/>
      <c r="UJE5953" s="2"/>
      <c r="UJF5953" s="2"/>
      <c r="UJG5953" s="2"/>
      <c r="UJH5953" s="2"/>
      <c r="UJI5953" s="2"/>
      <c r="UJJ5953" s="2"/>
      <c r="UJK5953" s="2"/>
      <c r="UJL5953" s="2"/>
      <c r="UJM5953" s="2"/>
      <c r="UJN5953" s="2"/>
      <c r="UJO5953" s="2"/>
      <c r="UJP5953" s="2"/>
      <c r="UJQ5953" s="2"/>
      <c r="UJR5953" s="2"/>
      <c r="UJS5953" s="2"/>
      <c r="UJT5953" s="2"/>
      <c r="UJU5953" s="2"/>
      <c r="UJV5953" s="2"/>
      <c r="UJW5953" s="2"/>
      <c r="UJX5953" s="2"/>
      <c r="UJY5953" s="2"/>
      <c r="UJZ5953" s="2"/>
      <c r="UKA5953" s="2"/>
      <c r="UKB5953" s="2"/>
      <c r="UKC5953" s="2"/>
      <c r="UKD5953" s="2"/>
      <c r="UKE5953" s="2"/>
      <c r="UKF5953" s="2"/>
      <c r="UKG5953" s="2"/>
      <c r="UKH5953" s="2"/>
      <c r="UKI5953" s="2"/>
      <c r="UKJ5953" s="2"/>
      <c r="UKK5953" s="2"/>
      <c r="UKL5953" s="2"/>
      <c r="UKM5953" s="2"/>
      <c r="UKN5953" s="2"/>
      <c r="UKO5953" s="2"/>
      <c r="UKP5953" s="2"/>
      <c r="UKQ5953" s="2"/>
      <c r="UKR5953" s="2"/>
      <c r="UKS5953" s="2"/>
      <c r="UKT5953" s="2"/>
      <c r="UKU5953" s="2"/>
      <c r="UKV5953" s="2"/>
      <c r="UKW5953" s="2"/>
      <c r="UKX5953" s="2"/>
      <c r="UKY5953" s="2"/>
      <c r="UKZ5953" s="2"/>
      <c r="ULA5953" s="2"/>
      <c r="ULB5953" s="2"/>
      <c r="ULC5953" s="2"/>
      <c r="ULD5953" s="2"/>
      <c r="ULE5953" s="2"/>
      <c r="ULF5953" s="2"/>
      <c r="ULG5953" s="2"/>
      <c r="ULH5953" s="2"/>
      <c r="ULI5953" s="2"/>
      <c r="ULJ5953" s="2"/>
      <c r="ULK5953" s="2"/>
      <c r="ULL5953" s="2"/>
      <c r="ULM5953" s="2"/>
      <c r="ULN5953" s="2"/>
      <c r="ULO5953" s="2"/>
      <c r="ULP5953" s="2"/>
      <c r="ULQ5953" s="2"/>
      <c r="ULR5953" s="2"/>
      <c r="ULS5953" s="2"/>
      <c r="ULT5953" s="2"/>
      <c r="ULU5953" s="2"/>
      <c r="ULV5953" s="2"/>
      <c r="ULW5953" s="2"/>
      <c r="ULX5953" s="2"/>
      <c r="ULY5953" s="2"/>
      <c r="ULZ5953" s="2"/>
      <c r="UMA5953" s="2"/>
      <c r="UMB5953" s="2"/>
      <c r="UMC5953" s="2"/>
      <c r="UMD5953" s="2"/>
      <c r="UME5953" s="2"/>
      <c r="UMF5953" s="2"/>
      <c r="UMG5953" s="2"/>
      <c r="UMH5953" s="2"/>
      <c r="UMI5953" s="2"/>
      <c r="UMJ5953" s="2"/>
      <c r="UMK5953" s="2"/>
      <c r="UML5953" s="2"/>
      <c r="UMM5953" s="2"/>
      <c r="UMN5953" s="2"/>
      <c r="UMO5953" s="2"/>
      <c r="UMP5953" s="2"/>
      <c r="UMQ5953" s="2"/>
      <c r="UMR5953" s="2"/>
      <c r="UMS5953" s="2"/>
      <c r="UMT5953" s="2"/>
      <c r="UMU5953" s="2"/>
      <c r="UMV5953" s="2"/>
      <c r="UMW5953" s="2"/>
      <c r="UMX5953" s="2"/>
      <c r="UMY5953" s="2"/>
      <c r="UMZ5953" s="2"/>
      <c r="UNA5953" s="2"/>
      <c r="UNB5953" s="2"/>
      <c r="UNC5953" s="2"/>
      <c r="UND5953" s="2"/>
      <c r="UNE5953" s="2"/>
      <c r="UNF5953" s="2"/>
      <c r="UNG5953" s="2"/>
      <c r="UNH5953" s="2"/>
      <c r="UNI5953" s="2"/>
      <c r="UNJ5953" s="2"/>
      <c r="UNK5953" s="2"/>
      <c r="UNL5953" s="2"/>
      <c r="UNM5953" s="2"/>
      <c r="UNN5953" s="2"/>
      <c r="UNO5953" s="2"/>
      <c r="UNP5953" s="2"/>
      <c r="UNQ5953" s="2"/>
      <c r="UNR5953" s="2"/>
      <c r="UNS5953" s="2"/>
      <c r="UNT5953" s="2"/>
      <c r="UNU5953" s="2"/>
      <c r="UNV5953" s="2"/>
      <c r="UNW5953" s="2"/>
      <c r="UNX5953" s="2"/>
      <c r="UNY5953" s="2"/>
      <c r="UNZ5953" s="2"/>
      <c r="UOA5953" s="2"/>
      <c r="UOB5953" s="2"/>
      <c r="UOC5953" s="2"/>
      <c r="UOD5953" s="2"/>
      <c r="UOE5953" s="2"/>
      <c r="UOF5953" s="2"/>
      <c r="UOG5953" s="2"/>
      <c r="UOH5953" s="2"/>
      <c r="UOI5953" s="2"/>
      <c r="UOJ5953" s="2"/>
      <c r="UOK5953" s="2"/>
      <c r="UOL5953" s="2"/>
      <c r="UOM5953" s="2"/>
      <c r="UON5953" s="2"/>
      <c r="UOO5953" s="2"/>
      <c r="UOP5953" s="2"/>
      <c r="UOQ5953" s="2"/>
      <c r="UOR5953" s="2"/>
      <c r="UOS5953" s="2"/>
      <c r="UOT5953" s="2"/>
      <c r="UOU5953" s="2"/>
      <c r="UOV5953" s="2"/>
      <c r="UOW5953" s="2"/>
      <c r="UOX5953" s="2"/>
      <c r="UOY5953" s="2"/>
      <c r="UOZ5953" s="2"/>
      <c r="UPA5953" s="2"/>
      <c r="UPB5953" s="2"/>
      <c r="UPC5953" s="2"/>
      <c r="UPD5953" s="2"/>
      <c r="UPE5953" s="2"/>
      <c r="UPF5953" s="2"/>
      <c r="UPG5953" s="2"/>
      <c r="UPH5953" s="2"/>
      <c r="UPI5953" s="2"/>
      <c r="UPJ5953" s="2"/>
      <c r="UPK5953" s="2"/>
      <c r="UPL5953" s="2"/>
      <c r="UPM5953" s="2"/>
      <c r="UPN5953" s="2"/>
      <c r="UPO5953" s="2"/>
      <c r="UPP5953" s="2"/>
      <c r="UPQ5953" s="2"/>
      <c r="UPR5953" s="2"/>
      <c r="UPS5953" s="2"/>
      <c r="UPT5953" s="2"/>
      <c r="UPU5953" s="2"/>
      <c r="UPV5953" s="2"/>
      <c r="UPW5953" s="2"/>
      <c r="UPX5953" s="2"/>
      <c r="UPY5953" s="2"/>
      <c r="UPZ5953" s="2"/>
      <c r="UQA5953" s="2"/>
      <c r="UQB5953" s="2"/>
      <c r="UQC5953" s="2"/>
      <c r="UQD5953" s="2"/>
      <c r="UQE5953" s="2"/>
      <c r="UQF5953" s="2"/>
      <c r="UQG5953" s="2"/>
      <c r="UQH5953" s="2"/>
      <c r="UQI5953" s="2"/>
      <c r="UQJ5953" s="2"/>
      <c r="UQK5953" s="2"/>
      <c r="UQL5953" s="2"/>
      <c r="UQM5953" s="2"/>
      <c r="UQN5953" s="2"/>
      <c r="UQO5953" s="2"/>
      <c r="UQP5953" s="2"/>
      <c r="UQQ5953" s="2"/>
      <c r="UQR5953" s="2"/>
      <c r="UQS5953" s="2"/>
      <c r="UQT5953" s="2"/>
      <c r="UQU5953" s="2"/>
      <c r="UQV5953" s="2"/>
      <c r="UQW5953" s="2"/>
      <c r="UQX5953" s="2"/>
      <c r="UQY5953" s="2"/>
      <c r="UQZ5953" s="2"/>
      <c r="URA5953" s="2"/>
      <c r="URB5953" s="2"/>
      <c r="URC5953" s="2"/>
      <c r="URD5953" s="2"/>
      <c r="URE5953" s="2"/>
      <c r="URF5953" s="2"/>
      <c r="URG5953" s="2"/>
      <c r="URH5953" s="2"/>
      <c r="URI5953" s="2"/>
      <c r="URJ5953" s="2"/>
      <c r="URK5953" s="2"/>
      <c r="URL5953" s="2"/>
      <c r="URM5953" s="2"/>
      <c r="URN5953" s="2"/>
      <c r="URO5953" s="2"/>
      <c r="URP5953" s="2"/>
      <c r="URQ5953" s="2"/>
      <c r="URR5953" s="2"/>
      <c r="URS5953" s="2"/>
      <c r="URT5953" s="2"/>
      <c r="URU5953" s="2"/>
      <c r="URV5953" s="2"/>
      <c r="URW5953" s="2"/>
      <c r="URX5953" s="2"/>
      <c r="URY5953" s="2"/>
      <c r="URZ5953" s="2"/>
      <c r="USA5953" s="2"/>
      <c r="USB5953" s="2"/>
      <c r="USC5953" s="2"/>
      <c r="USD5953" s="2"/>
      <c r="USE5953" s="2"/>
      <c r="USF5953" s="2"/>
      <c r="USG5953" s="2"/>
      <c r="USH5953" s="2"/>
      <c r="USI5953" s="2"/>
      <c r="USJ5953" s="2"/>
      <c r="USK5953" s="2"/>
      <c r="USL5953" s="2"/>
      <c r="USM5953" s="2"/>
      <c r="USN5953" s="2"/>
      <c r="USO5953" s="2"/>
      <c r="USP5953" s="2"/>
      <c r="USQ5953" s="2"/>
      <c r="USR5953" s="2"/>
      <c r="USS5953" s="2"/>
      <c r="UST5953" s="2"/>
      <c r="USU5953" s="2"/>
      <c r="USV5953" s="2"/>
      <c r="USW5953" s="2"/>
      <c r="USX5953" s="2"/>
      <c r="USY5953" s="2"/>
      <c r="USZ5953" s="2"/>
      <c r="UTA5953" s="2"/>
      <c r="UTB5953" s="2"/>
      <c r="UTC5953" s="2"/>
      <c r="UTD5953" s="2"/>
      <c r="UTE5953" s="2"/>
      <c r="UTF5953" s="2"/>
      <c r="UTG5953" s="2"/>
      <c r="UTH5953" s="2"/>
      <c r="UTI5953" s="2"/>
      <c r="UTJ5953" s="2"/>
      <c r="UTK5953" s="2"/>
      <c r="UTL5953" s="2"/>
      <c r="UTM5953" s="2"/>
      <c r="UTN5953" s="2"/>
      <c r="UTO5953" s="2"/>
      <c r="UTP5953" s="2"/>
      <c r="UTQ5953" s="2"/>
      <c r="UTR5953" s="2"/>
      <c r="UTS5953" s="2"/>
      <c r="UTT5953" s="2"/>
      <c r="UTU5953" s="2"/>
      <c r="UTV5953" s="2"/>
      <c r="UTW5953" s="2"/>
      <c r="UTX5953" s="2"/>
      <c r="UTY5953" s="2"/>
      <c r="UTZ5953" s="2"/>
      <c r="UUA5953" s="2"/>
      <c r="UUB5953" s="2"/>
      <c r="UUC5953" s="2"/>
      <c r="UUD5953" s="2"/>
      <c r="UUE5953" s="2"/>
      <c r="UUF5953" s="2"/>
      <c r="UUG5953" s="2"/>
      <c r="UUH5953" s="2"/>
      <c r="UUI5953" s="2"/>
      <c r="UUJ5953" s="2"/>
      <c r="UUK5953" s="2"/>
      <c r="UUL5953" s="2"/>
      <c r="UUM5953" s="2"/>
      <c r="UUN5953" s="2"/>
      <c r="UUO5953" s="2"/>
      <c r="UUP5953" s="2"/>
      <c r="UUQ5953" s="2"/>
      <c r="UUR5953" s="2"/>
      <c r="UUS5953" s="2"/>
      <c r="UUT5953" s="2"/>
      <c r="UUU5953" s="2"/>
      <c r="UUV5953" s="2"/>
      <c r="UUW5953" s="2"/>
      <c r="UUX5953" s="2"/>
      <c r="UUY5953" s="2"/>
      <c r="UUZ5953" s="2"/>
      <c r="UVA5953" s="2"/>
      <c r="UVB5953" s="2"/>
      <c r="UVC5953" s="2"/>
      <c r="UVD5953" s="2"/>
      <c r="UVE5953" s="2"/>
      <c r="UVF5953" s="2"/>
      <c r="UVG5953" s="2"/>
      <c r="UVH5953" s="2"/>
      <c r="UVI5953" s="2"/>
      <c r="UVJ5953" s="2"/>
      <c r="UVK5953" s="2"/>
      <c r="UVL5953" s="2"/>
      <c r="UVM5953" s="2"/>
      <c r="UVN5953" s="2"/>
      <c r="UVO5953" s="2"/>
      <c r="UVP5953" s="2"/>
      <c r="UVQ5953" s="2"/>
      <c r="UVR5953" s="2"/>
      <c r="UVS5953" s="2"/>
      <c r="UVT5953" s="2"/>
      <c r="UVU5953" s="2"/>
      <c r="UVV5953" s="2"/>
      <c r="UVW5953" s="2"/>
      <c r="UVX5953" s="2"/>
      <c r="UVY5953" s="2"/>
      <c r="UVZ5953" s="2"/>
      <c r="UWA5953" s="2"/>
      <c r="UWB5953" s="2"/>
      <c r="UWC5953" s="2"/>
      <c r="UWD5953" s="2"/>
      <c r="UWE5953" s="2"/>
      <c r="UWF5953" s="2"/>
      <c r="UWG5953" s="2"/>
      <c r="UWH5953" s="2"/>
      <c r="UWI5953" s="2"/>
      <c r="UWJ5953" s="2"/>
      <c r="UWK5953" s="2"/>
      <c r="UWL5953" s="2"/>
      <c r="UWM5953" s="2"/>
      <c r="UWN5953" s="2"/>
      <c r="UWO5953" s="2"/>
      <c r="UWP5953" s="2"/>
      <c r="UWQ5953" s="2"/>
      <c r="UWR5953" s="2"/>
      <c r="UWS5953" s="2"/>
      <c r="UWT5953" s="2"/>
      <c r="UWU5953" s="2"/>
      <c r="UWV5953" s="2"/>
      <c r="UWW5953" s="2"/>
      <c r="UWX5953" s="2"/>
      <c r="UWY5953" s="2"/>
      <c r="UWZ5953" s="2"/>
      <c r="UXA5953" s="2"/>
      <c r="UXB5953" s="2"/>
      <c r="UXC5953" s="2"/>
      <c r="UXD5953" s="2"/>
      <c r="UXE5953" s="2"/>
      <c r="UXF5953" s="2"/>
      <c r="UXG5953" s="2"/>
      <c r="UXH5953" s="2"/>
      <c r="UXI5953" s="2"/>
      <c r="UXJ5953" s="2"/>
      <c r="UXK5953" s="2"/>
      <c r="UXL5953" s="2"/>
      <c r="UXM5953" s="2"/>
      <c r="UXN5953" s="2"/>
      <c r="UXO5953" s="2"/>
      <c r="UXP5953" s="2"/>
      <c r="UXQ5953" s="2"/>
      <c r="UXR5953" s="2"/>
      <c r="UXS5953" s="2"/>
      <c r="UXT5953" s="2"/>
      <c r="UXU5953" s="2"/>
      <c r="UXV5953" s="2"/>
      <c r="UXW5953" s="2"/>
      <c r="UXX5953" s="2"/>
      <c r="UXY5953" s="2"/>
      <c r="UXZ5953" s="2"/>
      <c r="UYA5953" s="2"/>
      <c r="UYB5953" s="2"/>
      <c r="UYC5953" s="2"/>
      <c r="UYD5953" s="2"/>
      <c r="UYE5953" s="2"/>
      <c r="UYF5953" s="2"/>
      <c r="UYG5953" s="2"/>
      <c r="UYH5953" s="2"/>
      <c r="UYI5953" s="2"/>
      <c r="UYJ5953" s="2"/>
      <c r="UYK5953" s="2"/>
      <c r="UYL5953" s="2"/>
      <c r="UYM5953" s="2"/>
      <c r="UYN5953" s="2"/>
      <c r="UYO5953" s="2"/>
      <c r="UYP5953" s="2"/>
      <c r="UYQ5953" s="2"/>
      <c r="UYR5953" s="2"/>
      <c r="UYS5953" s="2"/>
      <c r="UYT5953" s="2"/>
      <c r="UYU5953" s="2"/>
      <c r="UYV5953" s="2"/>
      <c r="UYW5953" s="2"/>
      <c r="UYX5953" s="2"/>
      <c r="UYY5953" s="2"/>
      <c r="UYZ5953" s="2"/>
      <c r="UZA5953" s="2"/>
      <c r="UZB5953" s="2"/>
      <c r="UZC5953" s="2"/>
      <c r="UZD5953" s="2"/>
      <c r="UZE5953" s="2"/>
      <c r="UZF5953" s="2"/>
      <c r="UZG5953" s="2"/>
      <c r="UZH5953" s="2"/>
      <c r="UZI5953" s="2"/>
      <c r="UZJ5953" s="2"/>
      <c r="UZK5953" s="2"/>
      <c r="UZL5953" s="2"/>
      <c r="UZM5953" s="2"/>
      <c r="UZN5953" s="2"/>
      <c r="UZO5953" s="2"/>
      <c r="UZP5953" s="2"/>
      <c r="UZQ5953" s="2"/>
      <c r="UZR5953" s="2"/>
      <c r="UZS5953" s="2"/>
      <c r="UZT5953" s="2"/>
      <c r="UZU5953" s="2"/>
      <c r="UZV5953" s="2"/>
      <c r="UZW5953" s="2"/>
      <c r="UZX5953" s="2"/>
      <c r="UZY5953" s="2"/>
      <c r="UZZ5953" s="2"/>
      <c r="VAA5953" s="2"/>
      <c r="VAB5953" s="2"/>
      <c r="VAC5953" s="2"/>
      <c r="VAD5953" s="2"/>
      <c r="VAE5953" s="2"/>
      <c r="VAF5953" s="2"/>
      <c r="VAG5953" s="2"/>
      <c r="VAH5953" s="2"/>
      <c r="VAI5953" s="2"/>
      <c r="VAJ5953" s="2"/>
      <c r="VAK5953" s="2"/>
      <c r="VAL5953" s="2"/>
      <c r="VAM5953" s="2"/>
      <c r="VAN5953" s="2"/>
      <c r="VAO5953" s="2"/>
      <c r="VAP5953" s="2"/>
      <c r="VAQ5953" s="2"/>
      <c r="VAR5953" s="2"/>
      <c r="VAS5953" s="2"/>
      <c r="VAT5953" s="2"/>
      <c r="VAU5953" s="2"/>
      <c r="VAV5953" s="2"/>
      <c r="VAW5953" s="2"/>
      <c r="VAX5953" s="2"/>
      <c r="VAY5953" s="2"/>
      <c r="VAZ5953" s="2"/>
      <c r="VBA5953" s="2"/>
      <c r="VBB5953" s="2"/>
      <c r="VBC5953" s="2"/>
      <c r="VBD5953" s="2"/>
      <c r="VBE5953" s="2"/>
      <c r="VBF5953" s="2"/>
      <c r="VBG5953" s="2"/>
      <c r="VBH5953" s="2"/>
      <c r="VBI5953" s="2"/>
      <c r="VBJ5953" s="2"/>
      <c r="VBK5953" s="2"/>
      <c r="VBL5953" s="2"/>
      <c r="VBM5953" s="2"/>
      <c r="VBN5953" s="2"/>
      <c r="VBO5953" s="2"/>
      <c r="VBP5953" s="2"/>
      <c r="VBQ5953" s="2"/>
      <c r="VBR5953" s="2"/>
      <c r="VBS5953" s="2"/>
      <c r="VBT5953" s="2"/>
      <c r="VBU5953" s="2"/>
      <c r="VBV5953" s="2"/>
      <c r="VBW5953" s="2"/>
      <c r="VBX5953" s="2"/>
      <c r="VBY5953" s="2"/>
      <c r="VBZ5953" s="2"/>
      <c r="VCA5953" s="2"/>
      <c r="VCB5953" s="2"/>
      <c r="VCC5953" s="2"/>
      <c r="VCD5953" s="2"/>
      <c r="VCE5953" s="2"/>
      <c r="VCF5953" s="2"/>
      <c r="VCG5953" s="2"/>
      <c r="VCH5953" s="2"/>
      <c r="VCI5953" s="2"/>
      <c r="VCJ5953" s="2"/>
      <c r="VCK5953" s="2"/>
      <c r="VCL5953" s="2"/>
      <c r="VCM5953" s="2"/>
      <c r="VCN5953" s="2"/>
      <c r="VCO5953" s="2"/>
      <c r="VCP5953" s="2"/>
      <c r="VCQ5953" s="2"/>
      <c r="VCR5953" s="2"/>
      <c r="VCS5953" s="2"/>
      <c r="VCT5953" s="2"/>
      <c r="VCU5953" s="2"/>
      <c r="VCV5953" s="2"/>
      <c r="VCW5953" s="2"/>
      <c r="VCX5953" s="2"/>
      <c r="VCY5953" s="2"/>
      <c r="VCZ5953" s="2"/>
      <c r="VDA5953" s="2"/>
      <c r="VDB5953" s="2"/>
      <c r="VDC5953" s="2"/>
      <c r="VDD5953" s="2"/>
      <c r="VDE5953" s="2"/>
      <c r="VDF5953" s="2"/>
      <c r="VDG5953" s="2"/>
      <c r="VDH5953" s="2"/>
      <c r="VDI5953" s="2"/>
      <c r="VDJ5953" s="2"/>
      <c r="VDK5953" s="2"/>
      <c r="VDL5953" s="2"/>
      <c r="VDM5953" s="2"/>
      <c r="VDN5953" s="2"/>
      <c r="VDO5953" s="2"/>
      <c r="VDP5953" s="2"/>
      <c r="VDQ5953" s="2"/>
      <c r="VDR5953" s="2"/>
      <c r="VDS5953" s="2"/>
      <c r="VDT5953" s="2"/>
      <c r="VDU5953" s="2"/>
      <c r="VDV5953" s="2"/>
      <c r="VDW5953" s="2"/>
      <c r="VDX5953" s="2"/>
      <c r="VDY5953" s="2"/>
      <c r="VDZ5953" s="2"/>
      <c r="VEA5953" s="2"/>
      <c r="VEB5953" s="2"/>
      <c r="VEC5953" s="2"/>
      <c r="VED5953" s="2"/>
      <c r="VEE5953" s="2"/>
      <c r="VEF5953" s="2"/>
      <c r="VEG5953" s="2"/>
      <c r="VEH5953" s="2"/>
      <c r="VEI5953" s="2"/>
      <c r="VEJ5953" s="2"/>
      <c r="VEK5953" s="2"/>
      <c r="VEL5953" s="2"/>
      <c r="VEM5953" s="2"/>
      <c r="VEN5953" s="2"/>
      <c r="VEO5953" s="2"/>
      <c r="VEP5953" s="2"/>
      <c r="VEQ5953" s="2"/>
      <c r="VER5953" s="2"/>
      <c r="VES5953" s="2"/>
      <c r="VET5953" s="2"/>
      <c r="VEU5953" s="2"/>
      <c r="VEV5953" s="2"/>
      <c r="VEW5953" s="2"/>
      <c r="VEX5953" s="2"/>
      <c r="VEY5953" s="2"/>
      <c r="VEZ5953" s="2"/>
      <c r="VFA5953" s="2"/>
      <c r="VFB5953" s="2"/>
      <c r="VFC5953" s="2"/>
      <c r="VFD5953" s="2"/>
      <c r="VFE5953" s="2"/>
      <c r="VFF5953" s="2"/>
      <c r="VFG5953" s="2"/>
      <c r="VFH5953" s="2"/>
      <c r="VFI5953" s="2"/>
      <c r="VFJ5953" s="2"/>
      <c r="VFK5953" s="2"/>
      <c r="VFL5953" s="2"/>
      <c r="VFM5953" s="2"/>
      <c r="VFN5953" s="2"/>
      <c r="VFO5953" s="2"/>
      <c r="VFP5953" s="2"/>
      <c r="VFQ5953" s="2"/>
      <c r="VFR5953" s="2"/>
      <c r="VFS5953" s="2"/>
      <c r="VFT5953" s="2"/>
      <c r="VFU5953" s="2"/>
      <c r="VFV5953" s="2"/>
      <c r="VFW5953" s="2"/>
      <c r="VFX5953" s="2"/>
      <c r="VFY5953" s="2"/>
      <c r="VFZ5953" s="2"/>
      <c r="VGA5953" s="2"/>
      <c r="VGB5953" s="2"/>
      <c r="VGC5953" s="2"/>
      <c r="VGD5953" s="2"/>
      <c r="VGE5953" s="2"/>
      <c r="VGF5953" s="2"/>
      <c r="VGG5953" s="2"/>
      <c r="VGH5953" s="2"/>
      <c r="VGI5953" s="2"/>
      <c r="VGJ5953" s="2"/>
      <c r="VGK5953" s="2"/>
      <c r="VGL5953" s="2"/>
      <c r="VGM5953" s="2"/>
      <c r="VGN5953" s="2"/>
      <c r="VGO5953" s="2"/>
      <c r="VGP5953" s="2"/>
      <c r="VGQ5953" s="2"/>
      <c r="VGR5953" s="2"/>
      <c r="VGS5953" s="2"/>
      <c r="VGT5953" s="2"/>
      <c r="VGU5953" s="2"/>
      <c r="VGV5953" s="2"/>
      <c r="VGW5953" s="2"/>
      <c r="VGX5953" s="2"/>
      <c r="VGY5953" s="2"/>
      <c r="VGZ5953" s="2"/>
      <c r="VHA5953" s="2"/>
      <c r="VHB5953" s="2"/>
      <c r="VHC5953" s="2"/>
      <c r="VHD5953" s="2"/>
      <c r="VHE5953" s="2"/>
      <c r="VHF5953" s="2"/>
      <c r="VHG5953" s="2"/>
      <c r="VHH5953" s="2"/>
      <c r="VHI5953" s="2"/>
      <c r="VHJ5953" s="2"/>
      <c r="VHK5953" s="2"/>
      <c r="VHL5953" s="2"/>
      <c r="VHM5953" s="2"/>
      <c r="VHN5953" s="2"/>
      <c r="VHO5953" s="2"/>
      <c r="VHP5953" s="2"/>
      <c r="VHQ5953" s="2"/>
      <c r="VHR5953" s="2"/>
      <c r="VHS5953" s="2"/>
      <c r="VHT5953" s="2"/>
      <c r="VHU5953" s="2"/>
      <c r="VHV5953" s="2"/>
      <c r="VHW5953" s="2"/>
      <c r="VHX5953" s="2"/>
      <c r="VHY5953" s="2"/>
      <c r="VHZ5953" s="2"/>
      <c r="VIA5953" s="2"/>
      <c r="VIB5953" s="2"/>
      <c r="VIC5953" s="2"/>
      <c r="VID5953" s="2"/>
      <c r="VIE5953" s="2"/>
      <c r="VIF5953" s="2"/>
      <c r="VIG5953" s="2"/>
      <c r="VIH5953" s="2"/>
      <c r="VII5953" s="2"/>
      <c r="VIJ5953" s="2"/>
      <c r="VIK5953" s="2"/>
      <c r="VIL5953" s="2"/>
      <c r="VIM5953" s="2"/>
      <c r="VIN5953" s="2"/>
      <c r="VIO5953" s="2"/>
      <c r="VIP5953" s="2"/>
      <c r="VIQ5953" s="2"/>
      <c r="VIR5953" s="2"/>
      <c r="VIS5953" s="2"/>
      <c r="VIT5953" s="2"/>
      <c r="VIU5953" s="2"/>
      <c r="VIV5953" s="2"/>
      <c r="VIW5953" s="2"/>
      <c r="VIX5953" s="2"/>
      <c r="VIY5953" s="2"/>
      <c r="VIZ5953" s="2"/>
      <c r="VJA5953" s="2"/>
      <c r="VJB5953" s="2"/>
      <c r="VJC5953" s="2"/>
      <c r="VJD5953" s="2"/>
      <c r="VJE5953" s="2"/>
      <c r="VJF5953" s="2"/>
      <c r="VJG5953" s="2"/>
      <c r="VJH5953" s="2"/>
      <c r="VJI5953" s="2"/>
      <c r="VJJ5953" s="2"/>
      <c r="VJK5953" s="2"/>
      <c r="VJL5953" s="2"/>
      <c r="VJM5953" s="2"/>
      <c r="VJN5953" s="2"/>
      <c r="VJO5953" s="2"/>
      <c r="VJP5953" s="2"/>
      <c r="VJQ5953" s="2"/>
      <c r="VJR5953" s="2"/>
      <c r="VJS5953" s="2"/>
      <c r="VJT5953" s="2"/>
      <c r="VJU5953" s="2"/>
      <c r="VJV5953" s="2"/>
      <c r="VJW5953" s="2"/>
      <c r="VJX5953" s="2"/>
      <c r="VJY5953" s="2"/>
      <c r="VJZ5953" s="2"/>
      <c r="VKA5953" s="2"/>
      <c r="VKB5953" s="2"/>
      <c r="VKC5953" s="2"/>
      <c r="VKD5953" s="2"/>
      <c r="VKE5953" s="2"/>
      <c r="VKF5953" s="2"/>
      <c r="VKG5953" s="2"/>
      <c r="VKH5953" s="2"/>
      <c r="VKI5953" s="2"/>
      <c r="VKJ5953" s="2"/>
      <c r="VKK5953" s="2"/>
      <c r="VKL5953" s="2"/>
      <c r="VKM5953" s="2"/>
      <c r="VKN5953" s="2"/>
      <c r="VKO5953" s="2"/>
      <c r="VKP5953" s="2"/>
      <c r="VKQ5953" s="2"/>
      <c r="VKR5953" s="2"/>
      <c r="VKS5953" s="2"/>
      <c r="VKT5953" s="2"/>
      <c r="VKU5953" s="2"/>
      <c r="VKV5953" s="2"/>
      <c r="VKW5953" s="2"/>
      <c r="VKX5953" s="2"/>
      <c r="VKY5953" s="2"/>
      <c r="VKZ5953" s="2"/>
      <c r="VLA5953" s="2"/>
      <c r="VLB5953" s="2"/>
      <c r="VLC5953" s="2"/>
      <c r="VLD5953" s="2"/>
      <c r="VLE5953" s="2"/>
      <c r="VLF5953" s="2"/>
      <c r="VLG5953" s="2"/>
      <c r="VLH5953" s="2"/>
      <c r="VLI5953" s="2"/>
      <c r="VLJ5953" s="2"/>
      <c r="VLK5953" s="2"/>
      <c r="VLL5953" s="2"/>
      <c r="VLM5953" s="2"/>
      <c r="VLN5953" s="2"/>
      <c r="VLO5953" s="2"/>
      <c r="VLP5953" s="2"/>
      <c r="VLQ5953" s="2"/>
      <c r="VLR5953" s="2"/>
      <c r="VLS5953" s="2"/>
      <c r="VLT5953" s="2"/>
      <c r="VLU5953" s="2"/>
      <c r="VLV5953" s="2"/>
      <c r="VLW5953" s="2"/>
      <c r="VLX5953" s="2"/>
      <c r="VLY5953" s="2"/>
      <c r="VLZ5953" s="2"/>
      <c r="VMA5953" s="2"/>
      <c r="VMB5953" s="2"/>
      <c r="VMC5953" s="2"/>
      <c r="VMD5953" s="2"/>
      <c r="VME5953" s="2"/>
      <c r="VMF5953" s="2"/>
      <c r="VMG5953" s="2"/>
      <c r="VMH5953" s="2"/>
      <c r="VMI5953" s="2"/>
      <c r="VMJ5953" s="2"/>
      <c r="VMK5953" s="2"/>
      <c r="VML5953" s="2"/>
      <c r="VMM5953" s="2"/>
      <c r="VMN5953" s="2"/>
      <c r="VMO5953" s="2"/>
      <c r="VMP5953" s="2"/>
      <c r="VMQ5953" s="2"/>
      <c r="VMR5953" s="2"/>
      <c r="VMS5953" s="2"/>
      <c r="VMT5953" s="2"/>
      <c r="VMU5953" s="2"/>
      <c r="VMV5953" s="2"/>
      <c r="VMW5953" s="2"/>
      <c r="VMX5953" s="2"/>
      <c r="VMY5953" s="2"/>
      <c r="VMZ5953" s="2"/>
      <c r="VNA5953" s="2"/>
      <c r="VNB5953" s="2"/>
      <c r="VNC5953" s="2"/>
      <c r="VND5953" s="2"/>
      <c r="VNE5953" s="2"/>
      <c r="VNF5953" s="2"/>
      <c r="VNG5953" s="2"/>
      <c r="VNH5953" s="2"/>
      <c r="VNI5953" s="2"/>
      <c r="VNJ5953" s="2"/>
      <c r="VNK5953" s="2"/>
      <c r="VNL5953" s="2"/>
      <c r="VNM5953" s="2"/>
      <c r="VNN5953" s="2"/>
      <c r="VNO5953" s="2"/>
      <c r="VNP5953" s="2"/>
      <c r="VNQ5953" s="2"/>
      <c r="VNR5953" s="2"/>
      <c r="VNS5953" s="2"/>
      <c r="VNT5953" s="2"/>
      <c r="VNU5953" s="2"/>
      <c r="VNV5953" s="2"/>
      <c r="VNW5953" s="2"/>
      <c r="VNX5953" s="2"/>
      <c r="VNY5953" s="2"/>
      <c r="VNZ5953" s="2"/>
      <c r="VOA5953" s="2"/>
      <c r="VOB5953" s="2"/>
      <c r="VOC5953" s="2"/>
      <c r="VOD5953" s="2"/>
      <c r="VOE5953" s="2"/>
      <c r="VOF5953" s="2"/>
      <c r="VOG5953" s="2"/>
      <c r="VOH5953" s="2"/>
      <c r="VOI5953" s="2"/>
      <c r="VOJ5953" s="2"/>
      <c r="VOK5953" s="2"/>
      <c r="VOL5953" s="2"/>
      <c r="VOM5953" s="2"/>
      <c r="VON5953" s="2"/>
      <c r="VOO5953" s="2"/>
      <c r="VOP5953" s="2"/>
      <c r="VOQ5953" s="2"/>
      <c r="VOR5953" s="2"/>
      <c r="VOS5953" s="2"/>
      <c r="VOT5953" s="2"/>
      <c r="VOU5953" s="2"/>
      <c r="VOV5953" s="2"/>
      <c r="VOW5953" s="2"/>
      <c r="VOX5953" s="2"/>
      <c r="VOY5953" s="2"/>
      <c r="VOZ5953" s="2"/>
      <c r="VPA5953" s="2"/>
      <c r="VPB5953" s="2"/>
      <c r="VPC5953" s="2"/>
      <c r="VPD5953" s="2"/>
      <c r="VPE5953" s="2"/>
      <c r="VPF5953" s="2"/>
      <c r="VPG5953" s="2"/>
      <c r="VPH5953" s="2"/>
      <c r="VPI5953" s="2"/>
      <c r="VPJ5953" s="2"/>
      <c r="VPK5953" s="2"/>
      <c r="VPL5953" s="2"/>
      <c r="VPM5953" s="2"/>
      <c r="VPN5953" s="2"/>
      <c r="VPO5953" s="2"/>
      <c r="VPP5953" s="2"/>
      <c r="VPQ5953" s="2"/>
      <c r="VPR5953" s="2"/>
      <c r="VPS5953" s="2"/>
      <c r="VPT5953" s="2"/>
      <c r="VPU5953" s="2"/>
      <c r="VPV5953" s="2"/>
      <c r="VPW5953" s="2"/>
      <c r="VPX5953" s="2"/>
      <c r="VPY5953" s="2"/>
      <c r="VPZ5953" s="2"/>
      <c r="VQA5953" s="2"/>
      <c r="VQB5953" s="2"/>
      <c r="VQC5953" s="2"/>
      <c r="VQD5953" s="2"/>
      <c r="VQE5953" s="2"/>
      <c r="VQF5953" s="2"/>
      <c r="VQG5953" s="2"/>
      <c r="VQH5953" s="2"/>
      <c r="VQI5953" s="2"/>
      <c r="VQJ5953" s="2"/>
      <c r="VQK5953" s="2"/>
      <c r="VQL5953" s="2"/>
      <c r="VQM5953" s="2"/>
      <c r="VQN5953" s="2"/>
      <c r="VQO5953" s="2"/>
      <c r="VQP5953" s="2"/>
      <c r="VQQ5953" s="2"/>
      <c r="VQR5953" s="2"/>
      <c r="VQS5953" s="2"/>
      <c r="VQT5953" s="2"/>
      <c r="VQU5953" s="2"/>
      <c r="VQV5953" s="2"/>
      <c r="VQW5953" s="2"/>
      <c r="VQX5953" s="2"/>
      <c r="VQY5953" s="2"/>
      <c r="VQZ5953" s="2"/>
      <c r="VRA5953" s="2"/>
      <c r="VRB5953" s="2"/>
      <c r="VRC5953" s="2"/>
      <c r="VRD5953" s="2"/>
      <c r="VRE5953" s="2"/>
      <c r="VRF5953" s="2"/>
      <c r="VRG5953" s="2"/>
      <c r="VRH5953" s="2"/>
      <c r="VRI5953" s="2"/>
      <c r="VRJ5953" s="2"/>
      <c r="VRK5953" s="2"/>
      <c r="VRL5953" s="2"/>
      <c r="VRM5953" s="2"/>
      <c r="VRN5953" s="2"/>
      <c r="VRO5953" s="2"/>
      <c r="VRP5953" s="2"/>
      <c r="VRQ5953" s="2"/>
      <c r="VRR5953" s="2"/>
      <c r="VRS5953" s="2"/>
      <c r="VRT5953" s="2"/>
      <c r="VRU5953" s="2"/>
      <c r="VRV5953" s="2"/>
      <c r="VRW5953" s="2"/>
      <c r="VRX5953" s="2"/>
      <c r="VRY5953" s="2"/>
      <c r="VRZ5953" s="2"/>
      <c r="VSA5953" s="2"/>
      <c r="VSB5953" s="2"/>
      <c r="VSC5953" s="2"/>
      <c r="VSD5953" s="2"/>
      <c r="VSE5953" s="2"/>
      <c r="VSF5953" s="2"/>
      <c r="VSG5953" s="2"/>
      <c r="VSH5953" s="2"/>
      <c r="VSI5953" s="2"/>
      <c r="VSJ5953" s="2"/>
      <c r="VSK5953" s="2"/>
      <c r="VSL5953" s="2"/>
      <c r="VSM5953" s="2"/>
      <c r="VSN5953" s="2"/>
      <c r="VSO5953" s="2"/>
      <c r="VSP5953" s="2"/>
      <c r="VSQ5953" s="2"/>
      <c r="VSR5953" s="2"/>
      <c r="VSS5953" s="2"/>
      <c r="VST5953" s="2"/>
      <c r="VSU5953" s="2"/>
      <c r="VSV5953" s="2"/>
      <c r="VSW5953" s="2"/>
      <c r="VSX5953" s="2"/>
      <c r="VSY5953" s="2"/>
      <c r="VSZ5953" s="2"/>
      <c r="VTA5953" s="2"/>
      <c r="VTB5953" s="2"/>
      <c r="VTC5953" s="2"/>
      <c r="VTD5953" s="2"/>
      <c r="VTE5953" s="2"/>
      <c r="VTF5953" s="2"/>
      <c r="VTG5953" s="2"/>
      <c r="VTH5953" s="2"/>
      <c r="VTI5953" s="2"/>
      <c r="VTJ5953" s="2"/>
      <c r="VTK5953" s="2"/>
      <c r="VTL5953" s="2"/>
      <c r="VTM5953" s="2"/>
      <c r="VTN5953" s="2"/>
      <c r="VTO5953" s="2"/>
      <c r="VTP5953" s="2"/>
      <c r="VTQ5953" s="2"/>
      <c r="VTR5953" s="2"/>
      <c r="VTS5953" s="2"/>
      <c r="VTT5953" s="2"/>
      <c r="VTU5953" s="2"/>
      <c r="VTV5953" s="2"/>
      <c r="VTW5953" s="2"/>
      <c r="VTX5953" s="2"/>
      <c r="VTY5953" s="2"/>
      <c r="VTZ5953" s="2"/>
      <c r="VUA5953" s="2"/>
      <c r="VUB5953" s="2"/>
      <c r="VUC5953" s="2"/>
      <c r="VUD5953" s="2"/>
      <c r="VUE5953" s="2"/>
      <c r="VUF5953" s="2"/>
      <c r="VUG5953" s="2"/>
      <c r="VUH5953" s="2"/>
      <c r="VUI5953" s="2"/>
      <c r="VUJ5953" s="2"/>
      <c r="VUK5953" s="2"/>
      <c r="VUL5953" s="2"/>
      <c r="VUM5953" s="2"/>
      <c r="VUN5953" s="2"/>
      <c r="VUO5953" s="2"/>
      <c r="VUP5953" s="2"/>
      <c r="VUQ5953" s="2"/>
      <c r="VUR5953" s="2"/>
      <c r="VUS5953" s="2"/>
      <c r="VUT5953" s="2"/>
      <c r="VUU5953" s="2"/>
      <c r="VUV5953" s="2"/>
      <c r="VUW5953" s="2"/>
      <c r="VUX5953" s="2"/>
      <c r="VUY5953" s="2"/>
      <c r="VUZ5953" s="2"/>
      <c r="VVA5953" s="2"/>
      <c r="VVB5953" s="2"/>
      <c r="VVC5953" s="2"/>
      <c r="VVD5953" s="2"/>
      <c r="VVE5953" s="2"/>
      <c r="VVF5953" s="2"/>
      <c r="VVG5953" s="2"/>
      <c r="VVH5953" s="2"/>
      <c r="VVI5953" s="2"/>
      <c r="VVJ5953" s="2"/>
      <c r="VVK5953" s="2"/>
      <c r="VVL5953" s="2"/>
      <c r="VVM5953" s="2"/>
      <c r="VVN5953" s="2"/>
      <c r="VVO5953" s="2"/>
      <c r="VVP5953" s="2"/>
      <c r="VVQ5953" s="2"/>
      <c r="VVR5953" s="2"/>
      <c r="VVS5953" s="2"/>
      <c r="VVT5953" s="2"/>
      <c r="VVU5953" s="2"/>
      <c r="VVV5953" s="2"/>
      <c r="VVW5953" s="2"/>
      <c r="VVX5953" s="2"/>
      <c r="VVY5953" s="2"/>
      <c r="VVZ5953" s="2"/>
      <c r="VWA5953" s="2"/>
      <c r="VWB5953" s="2"/>
      <c r="VWC5953" s="2"/>
      <c r="VWD5953" s="2"/>
      <c r="VWE5953" s="2"/>
      <c r="VWF5953" s="2"/>
      <c r="VWG5953" s="2"/>
      <c r="VWH5953" s="2"/>
      <c r="VWI5953" s="2"/>
      <c r="VWJ5953" s="2"/>
      <c r="VWK5953" s="2"/>
      <c r="VWL5953" s="2"/>
      <c r="VWM5953" s="2"/>
      <c r="VWN5953" s="2"/>
      <c r="VWO5953" s="2"/>
      <c r="VWP5953" s="2"/>
      <c r="VWQ5953" s="2"/>
      <c r="VWR5953" s="2"/>
      <c r="VWS5953" s="2"/>
      <c r="VWT5953" s="2"/>
      <c r="VWU5953" s="2"/>
      <c r="VWV5953" s="2"/>
      <c r="VWW5953" s="2"/>
      <c r="VWX5953" s="2"/>
      <c r="VWY5953" s="2"/>
      <c r="VWZ5953" s="2"/>
      <c r="VXA5953" s="2"/>
      <c r="VXB5953" s="2"/>
      <c r="VXC5953" s="2"/>
      <c r="VXD5953" s="2"/>
      <c r="VXE5953" s="2"/>
      <c r="VXF5953" s="2"/>
      <c r="VXG5953" s="2"/>
      <c r="VXH5953" s="2"/>
      <c r="VXI5953" s="2"/>
      <c r="VXJ5953" s="2"/>
      <c r="VXK5953" s="2"/>
      <c r="VXL5953" s="2"/>
      <c r="VXM5953" s="2"/>
      <c r="VXN5953" s="2"/>
      <c r="VXO5953" s="2"/>
      <c r="VXP5953" s="2"/>
      <c r="VXQ5953" s="2"/>
      <c r="VXR5953" s="2"/>
      <c r="VXS5953" s="2"/>
      <c r="VXT5953" s="2"/>
      <c r="VXU5953" s="2"/>
      <c r="VXV5953" s="2"/>
      <c r="VXW5953" s="2"/>
      <c r="VXX5953" s="2"/>
      <c r="VXY5953" s="2"/>
      <c r="VXZ5953" s="2"/>
      <c r="VYA5953" s="2"/>
      <c r="VYB5953" s="2"/>
      <c r="VYC5953" s="2"/>
      <c r="VYD5953" s="2"/>
      <c r="VYE5953" s="2"/>
      <c r="VYF5953" s="2"/>
      <c r="VYG5953" s="2"/>
      <c r="VYH5953" s="2"/>
      <c r="VYI5953" s="2"/>
      <c r="VYJ5953" s="2"/>
      <c r="VYK5953" s="2"/>
      <c r="VYL5953" s="2"/>
      <c r="VYM5953" s="2"/>
      <c r="VYN5953" s="2"/>
      <c r="VYO5953" s="2"/>
      <c r="VYP5953" s="2"/>
      <c r="VYQ5953" s="2"/>
      <c r="VYR5953" s="2"/>
      <c r="VYS5953" s="2"/>
      <c r="VYT5953" s="2"/>
      <c r="VYU5953" s="2"/>
      <c r="VYV5953" s="2"/>
      <c r="VYW5953" s="2"/>
      <c r="VYX5953" s="2"/>
      <c r="VYY5953" s="2"/>
      <c r="VYZ5953" s="2"/>
      <c r="VZA5953" s="2"/>
      <c r="VZB5953" s="2"/>
      <c r="VZC5953" s="2"/>
      <c r="VZD5953" s="2"/>
      <c r="VZE5953" s="2"/>
      <c r="VZF5953" s="2"/>
      <c r="VZG5953" s="2"/>
      <c r="VZH5953" s="2"/>
      <c r="VZI5953" s="2"/>
      <c r="VZJ5953" s="2"/>
      <c r="VZK5953" s="2"/>
      <c r="VZL5953" s="2"/>
      <c r="VZM5953" s="2"/>
      <c r="VZN5953" s="2"/>
      <c r="VZO5953" s="2"/>
      <c r="VZP5953" s="2"/>
      <c r="VZQ5953" s="2"/>
      <c r="VZR5953" s="2"/>
      <c r="VZS5953" s="2"/>
      <c r="VZT5953" s="2"/>
      <c r="VZU5953" s="2"/>
      <c r="VZV5953" s="2"/>
      <c r="VZW5953" s="2"/>
      <c r="VZX5953" s="2"/>
      <c r="VZY5953" s="2"/>
      <c r="VZZ5953" s="2"/>
      <c r="WAA5953" s="2"/>
      <c r="WAB5953" s="2"/>
      <c r="WAC5953" s="2"/>
      <c r="WAD5953" s="2"/>
      <c r="WAE5953" s="2"/>
      <c r="WAF5953" s="2"/>
      <c r="WAG5953" s="2"/>
      <c r="WAH5953" s="2"/>
      <c r="WAI5953" s="2"/>
      <c r="WAJ5953" s="2"/>
      <c r="WAK5953" s="2"/>
      <c r="WAL5953" s="2"/>
      <c r="WAM5953" s="2"/>
      <c r="WAN5953" s="2"/>
      <c r="WAO5953" s="2"/>
      <c r="WAP5953" s="2"/>
      <c r="WAQ5953" s="2"/>
      <c r="WAR5953" s="2"/>
      <c r="WAS5953" s="2"/>
      <c r="WAT5953" s="2"/>
      <c r="WAU5953" s="2"/>
      <c r="WAV5953" s="2"/>
      <c r="WAW5953" s="2"/>
      <c r="WAX5953" s="2"/>
      <c r="WAY5953" s="2"/>
      <c r="WAZ5953" s="2"/>
      <c r="WBA5953" s="2"/>
      <c r="WBB5953" s="2"/>
      <c r="WBC5953" s="2"/>
      <c r="WBD5953" s="2"/>
      <c r="WBE5953" s="2"/>
      <c r="WBF5953" s="2"/>
      <c r="WBG5953" s="2"/>
      <c r="WBH5953" s="2"/>
      <c r="WBI5953" s="2"/>
      <c r="WBJ5953" s="2"/>
      <c r="WBK5953" s="2"/>
      <c r="WBL5953" s="2"/>
      <c r="WBM5953" s="2"/>
      <c r="WBN5953" s="2"/>
      <c r="WBO5953" s="2"/>
      <c r="WBP5953" s="2"/>
      <c r="WBQ5953" s="2"/>
      <c r="WBR5953" s="2"/>
      <c r="WBS5953" s="2"/>
      <c r="WBT5953" s="2"/>
      <c r="WBU5953" s="2"/>
      <c r="WBV5953" s="2"/>
      <c r="WBW5953" s="2"/>
      <c r="WBX5953" s="2"/>
      <c r="WBY5953" s="2"/>
      <c r="WBZ5953" s="2"/>
      <c r="WCA5953" s="2"/>
      <c r="WCB5953" s="2"/>
      <c r="WCC5953" s="2"/>
      <c r="WCD5953" s="2"/>
      <c r="WCE5953" s="2"/>
      <c r="WCF5953" s="2"/>
      <c r="WCG5953" s="2"/>
      <c r="WCH5953" s="2"/>
      <c r="WCI5953" s="2"/>
      <c r="WCJ5953" s="2"/>
      <c r="WCK5953" s="2"/>
      <c r="WCL5953" s="2"/>
      <c r="WCM5953" s="2"/>
      <c r="WCN5953" s="2"/>
      <c r="WCO5953" s="2"/>
      <c r="WCP5953" s="2"/>
      <c r="WCQ5953" s="2"/>
      <c r="WCR5953" s="2"/>
      <c r="WCS5953" s="2"/>
      <c r="WCT5953" s="2"/>
      <c r="WCU5953" s="2"/>
      <c r="WCV5953" s="2"/>
      <c r="WCW5953" s="2"/>
      <c r="WCX5953" s="2"/>
      <c r="WCY5953" s="2"/>
      <c r="WCZ5953" s="2"/>
      <c r="WDA5953" s="2"/>
      <c r="WDB5953" s="2"/>
      <c r="WDC5953" s="2"/>
      <c r="WDD5953" s="2"/>
      <c r="WDE5953" s="2"/>
      <c r="WDF5953" s="2"/>
      <c r="WDG5953" s="2"/>
      <c r="WDH5953" s="2"/>
      <c r="WDI5953" s="2"/>
      <c r="WDJ5953" s="2"/>
      <c r="WDK5953" s="2"/>
      <c r="WDL5953" s="2"/>
      <c r="WDM5953" s="2"/>
      <c r="WDN5953" s="2"/>
      <c r="WDO5953" s="2"/>
      <c r="WDP5953" s="2"/>
      <c r="WDQ5953" s="2"/>
      <c r="WDR5953" s="2"/>
      <c r="WDS5953" s="2"/>
      <c r="WDT5953" s="2"/>
      <c r="WDU5953" s="2"/>
      <c r="WDV5953" s="2"/>
      <c r="WDW5953" s="2"/>
      <c r="WDX5953" s="2"/>
      <c r="WDY5953" s="2"/>
      <c r="WDZ5953" s="2"/>
      <c r="WEA5953" s="2"/>
      <c r="WEB5953" s="2"/>
      <c r="WEC5953" s="2"/>
      <c r="WED5953" s="2"/>
      <c r="WEE5953" s="2"/>
      <c r="WEF5953" s="2"/>
      <c r="WEG5953" s="2"/>
      <c r="WEH5953" s="2"/>
      <c r="WEI5953" s="2"/>
      <c r="WEJ5953" s="2"/>
      <c r="WEK5953" s="2"/>
      <c r="WEL5953" s="2"/>
      <c r="WEM5953" s="2"/>
      <c r="WEN5953" s="2"/>
      <c r="WEO5953" s="2"/>
      <c r="WEP5953" s="2"/>
      <c r="WEQ5953" s="2"/>
      <c r="WER5953" s="2"/>
      <c r="WES5953" s="2"/>
      <c r="WET5953" s="2"/>
      <c r="WEU5953" s="2"/>
      <c r="WEV5953" s="2"/>
      <c r="WEW5953" s="2"/>
      <c r="WEX5953" s="2"/>
      <c r="WEY5953" s="2"/>
      <c r="WEZ5953" s="2"/>
      <c r="WFA5953" s="2"/>
      <c r="WFB5953" s="2"/>
      <c r="WFC5953" s="2"/>
      <c r="WFD5953" s="2"/>
      <c r="WFE5953" s="2"/>
      <c r="WFF5953" s="2"/>
      <c r="WFG5953" s="2"/>
      <c r="WFH5953" s="2"/>
      <c r="WFI5953" s="2"/>
      <c r="WFJ5953" s="2"/>
      <c r="WFK5953" s="2"/>
      <c r="WFL5953" s="2"/>
      <c r="WFM5953" s="2"/>
      <c r="WFN5953" s="2"/>
      <c r="WFO5953" s="2"/>
      <c r="WFP5953" s="2"/>
      <c r="WFQ5953" s="2"/>
      <c r="WFR5953" s="2"/>
      <c r="WFS5953" s="2"/>
      <c r="WFT5953" s="2"/>
      <c r="WFU5953" s="2"/>
      <c r="WFV5953" s="2"/>
      <c r="WFW5953" s="2"/>
      <c r="WFX5953" s="2"/>
      <c r="WFY5953" s="2"/>
      <c r="WFZ5953" s="2"/>
      <c r="WGA5953" s="2"/>
      <c r="WGB5953" s="2"/>
      <c r="WGC5953" s="2"/>
      <c r="WGD5953" s="2"/>
      <c r="WGE5953" s="2"/>
      <c r="WGF5953" s="2"/>
      <c r="WGG5953" s="2"/>
      <c r="WGH5953" s="2"/>
      <c r="WGI5953" s="2"/>
      <c r="WGJ5953" s="2"/>
      <c r="WGK5953" s="2"/>
      <c r="WGL5953" s="2"/>
      <c r="WGM5953" s="2"/>
      <c r="WGN5953" s="2"/>
      <c r="WGO5953" s="2"/>
      <c r="WGP5953" s="2"/>
      <c r="WGQ5953" s="2"/>
      <c r="WGR5953" s="2"/>
      <c r="WGS5953" s="2"/>
      <c r="WGT5953" s="2"/>
      <c r="WGU5953" s="2"/>
      <c r="WGV5953" s="2"/>
      <c r="WGW5953" s="2"/>
      <c r="WGX5953" s="2"/>
      <c r="WGY5953" s="2"/>
      <c r="WGZ5953" s="2"/>
      <c r="WHA5953" s="2"/>
      <c r="WHB5953" s="2"/>
      <c r="WHC5953" s="2"/>
      <c r="WHD5953" s="2"/>
      <c r="WHE5953" s="2"/>
      <c r="WHF5953" s="2"/>
      <c r="WHG5953" s="2"/>
      <c r="WHH5953" s="2"/>
      <c r="WHI5953" s="2"/>
      <c r="WHJ5953" s="2"/>
      <c r="WHK5953" s="2"/>
      <c r="WHL5953" s="2"/>
      <c r="WHM5953" s="2"/>
      <c r="WHN5953" s="2"/>
      <c r="WHO5953" s="2"/>
      <c r="WHP5953" s="2"/>
      <c r="WHQ5953" s="2"/>
      <c r="WHR5953" s="2"/>
      <c r="WHS5953" s="2"/>
      <c r="WHT5953" s="2"/>
      <c r="WHU5953" s="2"/>
      <c r="WHV5953" s="2"/>
      <c r="WHW5953" s="2"/>
      <c r="WHX5953" s="2"/>
      <c r="WHY5953" s="2"/>
      <c r="WHZ5953" s="2"/>
      <c r="WIA5953" s="2"/>
      <c r="WIB5953" s="2"/>
      <c r="WIC5953" s="2"/>
      <c r="WID5953" s="2"/>
      <c r="WIE5953" s="2"/>
      <c r="WIF5953" s="2"/>
      <c r="WIG5953" s="2"/>
      <c r="WIH5953" s="2"/>
      <c r="WII5953" s="2"/>
      <c r="WIJ5953" s="2"/>
      <c r="WIK5953" s="2"/>
      <c r="WIL5953" s="2"/>
      <c r="WIM5953" s="2"/>
      <c r="WIN5953" s="2"/>
      <c r="WIO5953" s="2"/>
      <c r="WIP5953" s="2"/>
      <c r="WIQ5953" s="2"/>
      <c r="WIR5953" s="2"/>
      <c r="WIS5953" s="2"/>
      <c r="WIT5953" s="2"/>
      <c r="WIU5953" s="2"/>
      <c r="WIV5953" s="2"/>
      <c r="WIW5953" s="2"/>
      <c r="WIX5953" s="2"/>
      <c r="WIY5953" s="2"/>
      <c r="WIZ5953" s="2"/>
      <c r="WJA5953" s="2"/>
      <c r="WJB5953" s="2"/>
      <c r="WJC5953" s="2"/>
      <c r="WJD5953" s="2"/>
      <c r="WJE5953" s="2"/>
      <c r="WJF5953" s="2"/>
      <c r="WJG5953" s="2"/>
      <c r="WJH5953" s="2"/>
      <c r="WJI5953" s="2"/>
      <c r="WJJ5953" s="2"/>
      <c r="WJK5953" s="2"/>
      <c r="WJL5953" s="2"/>
      <c r="WJM5953" s="2"/>
      <c r="WJN5953" s="2"/>
      <c r="WJO5953" s="2"/>
      <c r="WJP5953" s="2"/>
      <c r="WJQ5953" s="2"/>
      <c r="WJR5953" s="2"/>
      <c r="WJS5953" s="2"/>
      <c r="WJT5953" s="2"/>
      <c r="WJU5953" s="2"/>
      <c r="WJV5953" s="2"/>
      <c r="WJW5953" s="2"/>
      <c r="WJX5953" s="2"/>
      <c r="WJY5953" s="2"/>
      <c r="WJZ5953" s="2"/>
      <c r="WKA5953" s="2"/>
      <c r="WKB5953" s="2"/>
      <c r="WKC5953" s="2"/>
      <c r="WKD5953" s="2"/>
      <c r="WKE5953" s="2"/>
      <c r="WKF5953" s="2"/>
      <c r="WKG5953" s="2"/>
      <c r="WKH5953" s="2"/>
      <c r="WKI5953" s="2"/>
      <c r="WKJ5953" s="2"/>
      <c r="WKK5953" s="2"/>
      <c r="WKL5953" s="2"/>
      <c r="WKM5953" s="2"/>
      <c r="WKN5953" s="2"/>
      <c r="WKO5953" s="2"/>
      <c r="WKP5953" s="2"/>
      <c r="WKQ5953" s="2"/>
      <c r="WKR5953" s="2"/>
      <c r="WKS5953" s="2"/>
      <c r="WKT5953" s="2"/>
      <c r="WKU5953" s="2"/>
      <c r="WKV5953" s="2"/>
      <c r="WKW5953" s="2"/>
      <c r="WKX5953" s="2"/>
      <c r="WKY5953" s="2"/>
      <c r="WKZ5953" s="2"/>
      <c r="WLA5953" s="2"/>
      <c r="WLB5953" s="2"/>
      <c r="WLC5953" s="2"/>
      <c r="WLD5953" s="2"/>
      <c r="WLE5953" s="2"/>
      <c r="WLF5953" s="2"/>
      <c r="WLG5953" s="2"/>
      <c r="WLH5953" s="2"/>
      <c r="WLI5953" s="2"/>
      <c r="WLJ5953" s="2"/>
      <c r="WLK5953" s="2"/>
      <c r="WLL5953" s="2"/>
      <c r="WLM5953" s="2"/>
      <c r="WLN5953" s="2"/>
      <c r="WLO5953" s="2"/>
      <c r="WLP5953" s="2"/>
      <c r="WLQ5953" s="2"/>
      <c r="WLR5953" s="2"/>
      <c r="WLS5953" s="2"/>
      <c r="WLT5953" s="2"/>
      <c r="WLU5953" s="2"/>
      <c r="WLV5953" s="2"/>
      <c r="WLW5953" s="2"/>
      <c r="WLX5953" s="2"/>
      <c r="WLY5953" s="2"/>
      <c r="WLZ5953" s="2"/>
      <c r="WMA5953" s="2"/>
      <c r="WMB5953" s="2"/>
      <c r="WMC5953" s="2"/>
      <c r="WMD5953" s="2"/>
      <c r="WME5953" s="2"/>
      <c r="WMF5953" s="2"/>
      <c r="WMG5953" s="2"/>
      <c r="WMH5953" s="2"/>
      <c r="WMI5953" s="2"/>
      <c r="WMJ5953" s="2"/>
      <c r="WMK5953" s="2"/>
      <c r="WML5953" s="2"/>
      <c r="WMM5953" s="2"/>
      <c r="WMN5953" s="2"/>
      <c r="WMO5953" s="2"/>
      <c r="WMP5953" s="2"/>
      <c r="WMQ5953" s="2"/>
      <c r="WMR5953" s="2"/>
      <c r="WMS5953" s="2"/>
      <c r="WMT5953" s="2"/>
      <c r="WMU5953" s="2"/>
      <c r="WMV5953" s="2"/>
      <c r="WMW5953" s="2"/>
      <c r="WMX5953" s="2"/>
      <c r="WMY5953" s="2"/>
      <c r="WMZ5953" s="2"/>
      <c r="WNA5953" s="2"/>
      <c r="WNB5953" s="2"/>
      <c r="WNC5953" s="2"/>
      <c r="WND5953" s="2"/>
      <c r="WNE5953" s="2"/>
      <c r="WNF5953" s="2"/>
      <c r="WNG5953" s="2"/>
      <c r="WNH5953" s="2"/>
      <c r="WNI5953" s="2"/>
      <c r="WNJ5953" s="2"/>
      <c r="WNK5953" s="2"/>
      <c r="WNL5953" s="2"/>
      <c r="WNM5953" s="2"/>
      <c r="WNN5953" s="2"/>
      <c r="WNO5953" s="2"/>
      <c r="WNP5953" s="2"/>
      <c r="WNQ5953" s="2"/>
      <c r="WNR5953" s="2"/>
      <c r="WNS5953" s="2"/>
      <c r="WNT5953" s="2"/>
      <c r="WNU5953" s="2"/>
      <c r="WNV5953" s="2"/>
      <c r="WNW5953" s="2"/>
      <c r="WNX5953" s="2"/>
      <c r="WNY5953" s="2"/>
      <c r="WNZ5953" s="2"/>
      <c r="WOA5953" s="2"/>
      <c r="WOB5953" s="2"/>
      <c r="WOC5953" s="2"/>
      <c r="WOD5953" s="2"/>
      <c r="WOE5953" s="2"/>
      <c r="WOF5953" s="2"/>
      <c r="WOG5953" s="2"/>
      <c r="WOH5953" s="2"/>
      <c r="WOI5953" s="2"/>
      <c r="WOJ5953" s="2"/>
      <c r="WOK5953" s="2"/>
      <c r="WOL5953" s="2"/>
      <c r="WOM5953" s="2"/>
      <c r="WON5953" s="2"/>
      <c r="WOO5953" s="2"/>
      <c r="WOP5953" s="2"/>
      <c r="WOQ5953" s="2"/>
      <c r="WOR5953" s="2"/>
      <c r="WOS5953" s="2"/>
      <c r="WOT5953" s="2"/>
      <c r="WOU5953" s="2"/>
      <c r="WOV5953" s="2"/>
      <c r="WOW5953" s="2"/>
      <c r="WOX5953" s="2"/>
      <c r="WOY5953" s="2"/>
      <c r="WOZ5953" s="2"/>
      <c r="WPA5953" s="2"/>
      <c r="WPB5953" s="2"/>
      <c r="WPC5953" s="2"/>
      <c r="WPD5953" s="2"/>
      <c r="WPE5953" s="2"/>
      <c r="WPF5953" s="2"/>
      <c r="WPG5953" s="2"/>
      <c r="WPH5953" s="2"/>
      <c r="WPI5953" s="2"/>
      <c r="WPJ5953" s="2"/>
      <c r="WPK5953" s="2"/>
      <c r="WPL5953" s="2"/>
      <c r="WPM5953" s="2"/>
      <c r="WPN5953" s="2"/>
      <c r="WPO5953" s="2"/>
      <c r="WPP5953" s="2"/>
      <c r="WPQ5953" s="2"/>
      <c r="WPR5953" s="2"/>
      <c r="WPS5953" s="2"/>
      <c r="WPT5953" s="2"/>
      <c r="WPU5953" s="2"/>
      <c r="WPV5953" s="2"/>
      <c r="WPW5953" s="2"/>
      <c r="WPX5953" s="2"/>
      <c r="WPY5953" s="2"/>
      <c r="WPZ5953" s="2"/>
      <c r="WQA5953" s="2"/>
      <c r="WQB5953" s="2"/>
      <c r="WQC5953" s="2"/>
      <c r="WQD5953" s="2"/>
      <c r="WQE5953" s="2"/>
      <c r="WQF5953" s="2"/>
      <c r="WQG5953" s="2"/>
      <c r="WQH5953" s="2"/>
      <c r="WQI5953" s="2"/>
      <c r="WQJ5953" s="2"/>
      <c r="WQK5953" s="2"/>
      <c r="WQL5953" s="2"/>
      <c r="WQM5953" s="2"/>
      <c r="WQN5953" s="2"/>
      <c r="WQO5953" s="2"/>
      <c r="WQP5953" s="2"/>
      <c r="WQQ5953" s="2"/>
      <c r="WQR5953" s="2"/>
      <c r="WQS5953" s="2"/>
      <c r="WQT5953" s="2"/>
      <c r="WQU5953" s="2"/>
      <c r="WQV5953" s="2"/>
      <c r="WQW5953" s="2"/>
      <c r="WQX5953" s="2"/>
      <c r="WQY5953" s="2"/>
      <c r="WQZ5953" s="2"/>
      <c r="WRA5953" s="2"/>
      <c r="WRB5953" s="2"/>
      <c r="WRC5953" s="2"/>
      <c r="WRD5953" s="2"/>
      <c r="WRE5953" s="2"/>
      <c r="WRF5953" s="2"/>
      <c r="WRG5953" s="2"/>
      <c r="WRH5953" s="2"/>
      <c r="WRI5953" s="2"/>
      <c r="WRJ5953" s="2"/>
      <c r="WRK5953" s="2"/>
      <c r="WRL5953" s="2"/>
      <c r="WRM5953" s="2"/>
      <c r="WRN5953" s="2"/>
      <c r="WRO5953" s="2"/>
      <c r="WRP5953" s="2"/>
      <c r="WRQ5953" s="2"/>
      <c r="WRR5953" s="2"/>
      <c r="WRS5953" s="2"/>
      <c r="WRT5953" s="2"/>
      <c r="WRU5953" s="2"/>
      <c r="WRV5953" s="2"/>
      <c r="WRW5953" s="2"/>
      <c r="WRX5953" s="2"/>
      <c r="WRY5953" s="2"/>
      <c r="WRZ5953" s="2"/>
      <c r="WSA5953" s="2"/>
      <c r="WSB5953" s="2"/>
      <c r="WSC5953" s="2"/>
      <c r="WSD5953" s="2"/>
      <c r="WSE5953" s="2"/>
      <c r="WSF5953" s="2"/>
      <c r="WSG5953" s="2"/>
      <c r="WSH5953" s="2"/>
      <c r="WSI5953" s="2"/>
      <c r="WSJ5953" s="2"/>
      <c r="WSK5953" s="2"/>
      <c r="WSL5953" s="2"/>
      <c r="WSM5953" s="2"/>
      <c r="WSN5953" s="2"/>
      <c r="WSO5953" s="2"/>
      <c r="WSP5953" s="2"/>
      <c r="WSQ5953" s="2"/>
      <c r="WSR5953" s="2"/>
      <c r="WSS5953" s="2"/>
      <c r="WST5953" s="2"/>
      <c r="WSU5953" s="2"/>
      <c r="WSV5953" s="2"/>
      <c r="WSW5953" s="2"/>
      <c r="WSX5953" s="2"/>
      <c r="WSY5953" s="2"/>
      <c r="WSZ5953" s="2"/>
      <c r="WTA5953" s="2"/>
      <c r="WTB5953" s="2"/>
      <c r="WTC5953" s="2"/>
      <c r="WTD5953" s="2"/>
      <c r="WTE5953" s="2"/>
      <c r="WTF5953" s="2"/>
      <c r="WTG5953" s="2"/>
      <c r="WTH5953" s="2"/>
      <c r="WTI5953" s="2"/>
      <c r="WTJ5953" s="2"/>
      <c r="WTK5953" s="2"/>
      <c r="WTL5953" s="2"/>
      <c r="WTM5953" s="2"/>
      <c r="WTN5953" s="2"/>
      <c r="WTO5953" s="2"/>
      <c r="WTP5953" s="2"/>
      <c r="WTQ5953" s="2"/>
      <c r="WTR5953" s="2"/>
      <c r="WTS5953" s="2"/>
      <c r="WTT5953" s="2"/>
      <c r="WTU5953" s="2"/>
      <c r="WTV5953" s="2"/>
      <c r="WTW5953" s="2"/>
      <c r="WTX5953" s="2"/>
      <c r="WTY5953" s="2"/>
      <c r="WTZ5953" s="2"/>
      <c r="WUA5953" s="2"/>
      <c r="WUB5953" s="2"/>
      <c r="WUC5953" s="2"/>
      <c r="WUD5953" s="2"/>
      <c r="WUE5953" s="2"/>
      <c r="WUF5953" s="2"/>
      <c r="WUG5953" s="2"/>
      <c r="WUH5953" s="2"/>
      <c r="WUI5953" s="2"/>
      <c r="WUJ5953" s="2"/>
      <c r="WUK5953" s="2"/>
      <c r="WUL5953" s="2"/>
      <c r="WUM5953" s="2"/>
      <c r="WUN5953" s="2"/>
      <c r="WUO5953" s="2"/>
      <c r="WUP5953" s="2"/>
      <c r="WUQ5953" s="2"/>
      <c r="WUR5953" s="2"/>
      <c r="WUS5953" s="2"/>
      <c r="WUT5953" s="2"/>
      <c r="WUU5953" s="2"/>
      <c r="WUV5953" s="2"/>
      <c r="WUW5953" s="2"/>
      <c r="WUX5953" s="2"/>
      <c r="WUY5953" s="2"/>
      <c r="WUZ5953" s="2"/>
      <c r="WVA5953" s="2"/>
      <c r="WVB5953" s="2"/>
      <c r="WVC5953" s="2"/>
      <c r="WVD5953" s="2"/>
      <c r="WVE5953" s="2"/>
      <c r="WVF5953" s="2"/>
      <c r="WVG5953" s="2"/>
      <c r="WVH5953" s="2"/>
      <c r="WVI5953" s="2"/>
      <c r="WVJ5953" s="2"/>
      <c r="WVK5953" s="2"/>
      <c r="WVL5953" s="2"/>
      <c r="WVM5953" s="2"/>
      <c r="WVN5953" s="2"/>
      <c r="WVO5953" s="2"/>
      <c r="WVP5953" s="2"/>
      <c r="WVQ5953" s="2"/>
      <c r="WVR5953" s="2"/>
      <c r="WVS5953" s="2"/>
      <c r="WVT5953" s="2"/>
      <c r="WVU5953" s="2"/>
      <c r="WVV5953" s="2"/>
      <c r="WVW5953" s="2"/>
      <c r="WVX5953" s="2"/>
      <c r="WVY5953" s="2"/>
      <c r="WVZ5953" s="2"/>
      <c r="WWA5953" s="2"/>
      <c r="WWB5953" s="2"/>
      <c r="WWC5953" s="2"/>
      <c r="WWD5953" s="2"/>
      <c r="WWE5953" s="2"/>
      <c r="WWF5953" s="2"/>
      <c r="WWG5953" s="2"/>
      <c r="WWH5953" s="2"/>
      <c r="WWI5953" s="2"/>
      <c r="WWJ5953" s="2"/>
      <c r="WWK5953" s="2"/>
      <c r="WWL5953" s="2"/>
      <c r="WWM5953" s="2"/>
      <c r="WWN5953" s="2"/>
      <c r="WWO5953" s="2"/>
      <c r="WWP5953" s="2"/>
      <c r="WWQ5953" s="2"/>
      <c r="WWR5953" s="2"/>
      <c r="WWS5953" s="2"/>
      <c r="WWT5953" s="2"/>
      <c r="WWU5953" s="2"/>
      <c r="WWV5953" s="2"/>
      <c r="WWW5953" s="2"/>
      <c r="WWX5953" s="2"/>
      <c r="WWY5953" s="2"/>
      <c r="WWZ5953" s="2"/>
      <c r="WXA5953" s="2"/>
      <c r="WXB5953" s="2"/>
      <c r="WXC5953" s="2"/>
      <c r="WXD5953" s="2"/>
      <c r="WXE5953" s="2"/>
      <c r="WXF5953" s="2"/>
      <c r="WXG5953" s="2"/>
      <c r="WXH5953" s="2"/>
      <c r="WXI5953" s="2"/>
      <c r="WXJ5953" s="2"/>
      <c r="WXK5953" s="2"/>
      <c r="WXL5953" s="2"/>
      <c r="WXM5953" s="2"/>
      <c r="WXN5953" s="2"/>
      <c r="WXO5953" s="2"/>
      <c r="WXP5953" s="2"/>
      <c r="WXQ5953" s="2"/>
      <c r="WXR5953" s="2"/>
      <c r="WXS5953" s="2"/>
      <c r="WXT5953" s="2"/>
      <c r="WXU5953" s="2"/>
      <c r="WXV5953" s="2"/>
      <c r="WXW5953" s="2"/>
      <c r="WXX5953" s="2"/>
      <c r="WXY5953" s="2"/>
      <c r="WXZ5953" s="2"/>
      <c r="WYA5953" s="2"/>
      <c r="WYB5953" s="2"/>
      <c r="WYC5953" s="2"/>
      <c r="WYD5953" s="2"/>
      <c r="WYE5953" s="2"/>
      <c r="WYF5953" s="2"/>
      <c r="WYG5953" s="2"/>
      <c r="WYH5953" s="2"/>
      <c r="WYI5953" s="2"/>
      <c r="WYJ5953" s="2"/>
      <c r="WYK5953" s="2"/>
      <c r="WYL5953" s="2"/>
      <c r="WYM5953" s="2"/>
      <c r="WYN5953" s="2"/>
      <c r="WYO5953" s="2"/>
      <c r="WYP5953" s="2"/>
      <c r="WYQ5953" s="2"/>
      <c r="WYR5953" s="2"/>
      <c r="WYS5953" s="2"/>
      <c r="WYT5953" s="2"/>
      <c r="WYU5953" s="2"/>
      <c r="WYV5953" s="2"/>
      <c r="WYW5953" s="2"/>
      <c r="WYX5953" s="2"/>
      <c r="WYY5953" s="2"/>
      <c r="WYZ5953" s="2"/>
      <c r="WZA5953" s="2"/>
      <c r="WZB5953" s="2"/>
      <c r="WZC5953" s="2"/>
      <c r="WZD5953" s="2"/>
      <c r="WZE5953" s="2"/>
      <c r="WZF5953" s="2"/>
      <c r="WZG5953" s="2"/>
      <c r="WZH5953" s="2"/>
      <c r="WZI5953" s="2"/>
      <c r="WZJ5953" s="2"/>
      <c r="WZK5953" s="2"/>
      <c r="WZL5953" s="2"/>
      <c r="WZM5953" s="2"/>
      <c r="WZN5953" s="2"/>
      <c r="WZO5953" s="2"/>
      <c r="WZP5953" s="2"/>
      <c r="WZQ5953" s="2"/>
      <c r="WZR5953" s="2"/>
      <c r="WZS5953" s="2"/>
      <c r="WZT5953" s="2"/>
      <c r="WZU5953" s="2"/>
      <c r="WZV5953" s="2"/>
      <c r="WZW5953" s="2"/>
      <c r="WZX5953" s="2"/>
      <c r="WZY5953" s="2"/>
      <c r="WZZ5953" s="2"/>
      <c r="XAA5953" s="2"/>
      <c r="XAB5953" s="2"/>
      <c r="XAC5953" s="2"/>
      <c r="XAD5953" s="2"/>
      <c r="XAE5953" s="2"/>
      <c r="XAF5953" s="2"/>
      <c r="XAG5953" s="2"/>
      <c r="XAH5953" s="2"/>
      <c r="XAI5953" s="2"/>
      <c r="XAJ5953" s="2"/>
      <c r="XAK5953" s="2"/>
      <c r="XAL5953" s="2"/>
      <c r="XAM5953" s="2"/>
      <c r="XAN5953" s="2"/>
      <c r="XAO5953" s="2"/>
      <c r="XAP5953" s="2"/>
      <c r="XAQ5953" s="2"/>
      <c r="XAR5953" s="2"/>
      <c r="XAS5953" s="2"/>
      <c r="XAT5953" s="2"/>
      <c r="XAU5953" s="2"/>
      <c r="XAV5953" s="2"/>
      <c r="XAW5953" s="2"/>
      <c r="XAX5953" s="2"/>
      <c r="XAY5953" s="2"/>
      <c r="XAZ5953" s="2"/>
      <c r="XBA5953" s="2"/>
      <c r="XBB5953" s="2"/>
      <c r="XBC5953" s="2"/>
      <c r="XBD5953" s="2"/>
      <c r="XBE5953" s="2"/>
      <c r="XBF5953" s="2"/>
      <c r="XBG5953" s="2"/>
      <c r="XBH5953" s="2"/>
      <c r="XBI5953" s="2"/>
      <c r="XBJ5953" s="2"/>
      <c r="XBK5953" s="2"/>
      <c r="XBL5953" s="2"/>
      <c r="XBM5953" s="2"/>
      <c r="XBN5953" s="2"/>
      <c r="XBO5953" s="2"/>
      <c r="XBP5953" s="2"/>
      <c r="XBQ5953" s="2"/>
      <c r="XBR5953" s="2"/>
      <c r="XBS5953" s="2"/>
      <c r="XBT5953" s="2"/>
      <c r="XBU5953" s="2"/>
      <c r="XBV5953" s="2"/>
      <c r="XBW5953" s="2"/>
      <c r="XBX5953" s="2"/>
      <c r="XBY5953" s="2"/>
      <c r="XBZ5953" s="2"/>
      <c r="XCA5953" s="2"/>
      <c r="XCB5953" s="2"/>
      <c r="XCC5953" s="2"/>
      <c r="XCD5953" s="2"/>
      <c r="XCE5953" s="2"/>
      <c r="XCF5953" s="2"/>
      <c r="XCG5953" s="2"/>
      <c r="XCH5953" s="2"/>
      <c r="XCI5953" s="2"/>
      <c r="XCJ5953" s="2"/>
      <c r="XCK5953" s="2"/>
      <c r="XCL5953" s="2"/>
      <c r="XCM5953" s="2"/>
      <c r="XCN5953" s="2"/>
      <c r="XCO5953" s="2"/>
      <c r="XCP5953" s="2"/>
      <c r="XCQ5953" s="2"/>
      <c r="XCR5953" s="2"/>
      <c r="XCS5953" s="2"/>
      <c r="XCT5953" s="2"/>
      <c r="XCU5953" s="2"/>
      <c r="XCV5953" s="2"/>
      <c r="XCW5953" s="2"/>
      <c r="XCX5953" s="2"/>
      <c r="XCY5953" s="2"/>
      <c r="XCZ5953" s="2"/>
      <c r="XDA5953" s="2"/>
      <c r="XDB5953" s="2"/>
      <c r="XDC5953" s="2"/>
      <c r="XDD5953" s="2"/>
      <c r="XDE5953" s="2"/>
      <c r="XDF5953" s="2"/>
      <c r="XDG5953" s="2"/>
      <c r="XDH5953" s="2"/>
      <c r="XDI5953" s="2"/>
      <c r="XDJ5953" s="2"/>
      <c r="XDK5953" s="2"/>
      <c r="XDL5953" s="2"/>
      <c r="XDM5953" s="2"/>
      <c r="XDN5953" s="2"/>
      <c r="XDO5953" s="2"/>
      <c r="XDP5953" s="2"/>
      <c r="XDQ5953" s="2"/>
      <c r="XDR5953" s="2"/>
      <c r="XDS5953" s="2"/>
      <c r="XDT5953" s="2"/>
      <c r="XDU5953" s="2"/>
      <c r="XDV5953" s="2"/>
      <c r="XDW5953" s="2"/>
      <c r="XDX5953" s="2"/>
      <c r="XDY5953" s="2"/>
      <c r="XDZ5953" s="2"/>
      <c r="XEA5953" s="2"/>
      <c r="XEB5953" s="2"/>
      <c r="XEC5953" s="2"/>
      <c r="XED5953" s="2"/>
      <c r="XEE5953" s="2"/>
      <c r="XEF5953" s="2"/>
      <c r="XEG5953" s="2"/>
      <c r="XEH5953" s="2"/>
      <c r="XEI5953" s="2"/>
      <c r="XEJ5953" s="2"/>
      <c r="XEK5953" s="2"/>
      <c r="XEL5953" s="2"/>
      <c r="XEM5953" s="2"/>
      <c r="XEN5953" s="2"/>
      <c r="XEO5953" s="2"/>
      <c r="XEP5953" s="2"/>
      <c r="XEQ5953" s="2"/>
      <c r="XER5953" s="2"/>
      <c r="XES5953" s="2"/>
      <c r="XET5953" s="2"/>
      <c r="XEU5953" s="2"/>
      <c r="XEV5953" s="2"/>
      <c r="XEW5953" s="2"/>
      <c r="XEX5953" s="2"/>
      <c r="XEY5953" s="2"/>
      <c r="XEZ5953" s="2"/>
    </row>
    <row r="5954" spans="1:16380" x14ac:dyDescent="0.25">
      <c r="A5954" s="10"/>
      <c r="B5954" s="10" t="s">
        <v>1405</v>
      </c>
      <c r="C5954" s="10" t="s">
        <v>29</v>
      </c>
      <c r="D5954" s="19" t="s">
        <v>11</v>
      </c>
      <c r="E5954" s="11" t="s">
        <v>25</v>
      </c>
      <c r="F5954" s="19">
        <v>0</v>
      </c>
      <c r="G5954" s="19">
        <f t="shared" si="141"/>
        <v>0</v>
      </c>
      <c r="H5954" s="36">
        <v>3</v>
      </c>
      <c r="I5954" s="43"/>
      <c r="J5954" s="6"/>
      <c r="K5954" s="6"/>
      <c r="L5954" s="6"/>
      <c r="M5954" s="6"/>
      <c r="N5954" s="6"/>
      <c r="O5954" s="6"/>
      <c r="P5954" s="6"/>
      <c r="Q5954" s="6"/>
      <c r="R5954" s="6"/>
      <c r="S5954" s="6"/>
      <c r="T5954" s="6"/>
      <c r="U5954" s="6"/>
      <c r="V5954" s="6"/>
      <c r="W5954" s="6"/>
      <c r="X5954" s="6"/>
      <c r="Y5954" s="6"/>
      <c r="Z5954" s="6"/>
      <c r="AA5954" s="6"/>
      <c r="AB5954" s="6"/>
      <c r="AC5954" s="6"/>
      <c r="AD5954" s="6"/>
      <c r="AE5954" s="6"/>
      <c r="AF5954" s="9"/>
      <c r="AG5954" s="2"/>
      <c r="AH5954" s="2"/>
      <c r="AI5954" s="2"/>
      <c r="AJ5954" s="2"/>
      <c r="AK5954" s="2"/>
      <c r="AL5954" s="2"/>
      <c r="AM5954" s="2"/>
      <c r="AN5954" s="2"/>
      <c r="AO5954" s="2"/>
      <c r="AP5954" s="2"/>
      <c r="AQ5954" s="2"/>
      <c r="AR5954" s="2"/>
      <c r="AS5954" s="2"/>
      <c r="AT5954" s="2"/>
      <c r="AU5954" s="2"/>
      <c r="AV5954" s="2"/>
      <c r="AW5954" s="2"/>
      <c r="AX5954" s="2"/>
      <c r="AY5954" s="2"/>
      <c r="AZ5954" s="2"/>
      <c r="BA5954" s="2"/>
      <c r="BB5954" s="2"/>
      <c r="BC5954" s="2"/>
      <c r="BD5954" s="2"/>
      <c r="BE5954" s="2"/>
      <c r="BF5954" s="2"/>
      <c r="BG5954" s="2"/>
      <c r="BH5954" s="2"/>
      <c r="BI5954" s="2"/>
      <c r="BJ5954" s="2"/>
      <c r="BK5954" s="2"/>
      <c r="BL5954" s="2"/>
      <c r="BM5954" s="2"/>
      <c r="BN5954" s="2"/>
      <c r="BO5954" s="2"/>
      <c r="BP5954" s="2"/>
      <c r="BQ5954" s="2"/>
      <c r="BR5954" s="2"/>
      <c r="BS5954" s="2"/>
      <c r="BT5954" s="2"/>
      <c r="BU5954" s="2"/>
      <c r="BV5954" s="2"/>
      <c r="BW5954" s="2"/>
      <c r="BX5954" s="2"/>
      <c r="BY5954" s="2"/>
      <c r="BZ5954" s="2"/>
      <c r="CA5954" s="2"/>
      <c r="CB5954" s="2"/>
      <c r="CC5954" s="2"/>
      <c r="CD5954" s="2"/>
      <c r="CE5954" s="2"/>
      <c r="CF5954" s="2"/>
      <c r="CG5954" s="2"/>
      <c r="CH5954" s="2"/>
      <c r="CI5954" s="2"/>
      <c r="CJ5954" s="2"/>
      <c r="CK5954" s="2"/>
      <c r="CL5954" s="2"/>
      <c r="CM5954" s="2"/>
      <c r="CN5954" s="2"/>
      <c r="CO5954" s="2"/>
      <c r="CP5954" s="2"/>
      <c r="CQ5954" s="2"/>
      <c r="CR5954" s="2"/>
      <c r="CS5954" s="2"/>
      <c r="CT5954" s="2"/>
      <c r="CU5954" s="2"/>
      <c r="CV5954" s="2"/>
      <c r="CW5954" s="2"/>
      <c r="CX5954" s="2"/>
      <c r="CY5954" s="2"/>
      <c r="CZ5954" s="2"/>
      <c r="DA5954" s="2"/>
      <c r="DB5954" s="2"/>
      <c r="DC5954" s="2"/>
      <c r="DD5954" s="2"/>
      <c r="DE5954" s="2"/>
      <c r="DF5954" s="2"/>
      <c r="DG5954" s="2"/>
      <c r="DH5954" s="2"/>
      <c r="DI5954" s="2"/>
      <c r="DJ5954" s="2"/>
      <c r="DK5954" s="2"/>
      <c r="DL5954" s="2"/>
      <c r="DM5954" s="2"/>
      <c r="DN5954" s="2"/>
      <c r="DO5954" s="2"/>
      <c r="DP5954" s="2"/>
      <c r="DQ5954" s="2"/>
      <c r="DR5954" s="2"/>
      <c r="DS5954" s="2"/>
      <c r="DT5954" s="2"/>
      <c r="DU5954" s="2"/>
      <c r="DV5954" s="2"/>
      <c r="DW5954" s="2"/>
      <c r="DX5954" s="2"/>
      <c r="DY5954" s="2"/>
      <c r="DZ5954" s="2"/>
      <c r="EA5954" s="2"/>
      <c r="EB5954" s="2"/>
      <c r="EC5954" s="2"/>
      <c r="ED5954" s="2"/>
      <c r="EE5954" s="2"/>
      <c r="EF5954" s="2"/>
      <c r="EG5954" s="2"/>
      <c r="EH5954" s="2"/>
      <c r="EI5954" s="2"/>
      <c r="EJ5954" s="2"/>
      <c r="EK5954" s="2"/>
      <c r="EL5954" s="2"/>
      <c r="EM5954" s="2"/>
      <c r="EN5954" s="2"/>
      <c r="EO5954" s="2"/>
      <c r="EP5954" s="2"/>
      <c r="EQ5954" s="2"/>
      <c r="ER5954" s="2"/>
      <c r="ES5954" s="2"/>
      <c r="ET5954" s="2"/>
      <c r="EU5954" s="2"/>
      <c r="EV5954" s="2"/>
      <c r="EW5954" s="2"/>
      <c r="EX5954" s="2"/>
      <c r="EY5954" s="2"/>
      <c r="EZ5954" s="2"/>
      <c r="FA5954" s="2"/>
      <c r="FB5954" s="2"/>
      <c r="FC5954" s="2"/>
      <c r="FD5954" s="2"/>
      <c r="FE5954" s="2"/>
      <c r="FF5954" s="2"/>
      <c r="FG5954" s="2"/>
      <c r="FH5954" s="2"/>
      <c r="FI5954" s="2"/>
      <c r="FJ5954" s="2"/>
      <c r="FK5954" s="2"/>
      <c r="FL5954" s="2"/>
      <c r="FM5954" s="2"/>
      <c r="FN5954" s="2"/>
      <c r="FO5954" s="2"/>
      <c r="FP5954" s="2"/>
      <c r="FQ5954" s="2"/>
      <c r="FR5954" s="2"/>
      <c r="FS5954" s="2"/>
      <c r="FT5954" s="2"/>
      <c r="FU5954" s="2"/>
      <c r="FV5954" s="2"/>
      <c r="FW5954" s="2"/>
      <c r="FX5954" s="2"/>
      <c r="FY5954" s="2"/>
      <c r="FZ5954" s="2"/>
      <c r="GA5954" s="2"/>
      <c r="GB5954" s="2"/>
      <c r="GC5954" s="2"/>
      <c r="GD5954" s="2"/>
      <c r="GE5954" s="2"/>
      <c r="GF5954" s="2"/>
      <c r="GG5954" s="2"/>
      <c r="GH5954" s="2"/>
      <c r="GI5954" s="2"/>
      <c r="GJ5954" s="2"/>
      <c r="GK5954" s="2"/>
      <c r="GL5954" s="2"/>
      <c r="GM5954" s="2"/>
      <c r="GN5954" s="2"/>
      <c r="GO5954" s="2"/>
      <c r="GP5954" s="2"/>
      <c r="GQ5954" s="2"/>
      <c r="GR5954" s="2"/>
      <c r="GS5954" s="2"/>
      <c r="GT5954" s="2"/>
      <c r="GU5954" s="2"/>
      <c r="GV5954" s="2"/>
      <c r="GW5954" s="2"/>
      <c r="GX5954" s="2"/>
      <c r="GY5954" s="2"/>
      <c r="GZ5954" s="2"/>
      <c r="HA5954" s="2"/>
      <c r="HB5954" s="2"/>
      <c r="HC5954" s="2"/>
      <c r="HD5954" s="2"/>
      <c r="HE5954" s="2"/>
      <c r="HF5954" s="2"/>
      <c r="HG5954" s="2"/>
      <c r="HH5954" s="2"/>
      <c r="HI5954" s="2"/>
      <c r="HJ5954" s="2"/>
      <c r="HK5954" s="2"/>
      <c r="HL5954" s="2"/>
      <c r="HM5954" s="2"/>
      <c r="HN5954" s="2"/>
      <c r="HO5954" s="2"/>
      <c r="HP5954" s="2"/>
      <c r="HQ5954" s="2"/>
      <c r="HR5954" s="2"/>
      <c r="HS5954" s="2"/>
      <c r="HT5954" s="2"/>
      <c r="HU5954" s="2"/>
      <c r="HV5954" s="2"/>
      <c r="HW5954" s="2"/>
      <c r="HX5954" s="2"/>
      <c r="HY5954" s="2"/>
      <c r="HZ5954" s="2"/>
      <c r="IA5954" s="2"/>
      <c r="IB5954" s="2"/>
      <c r="IC5954" s="2"/>
      <c r="ID5954" s="2"/>
      <c r="IE5954" s="2"/>
      <c r="IF5954" s="2"/>
      <c r="IG5954" s="2"/>
      <c r="IH5954" s="2"/>
      <c r="II5954" s="2"/>
      <c r="IJ5954" s="2"/>
      <c r="IK5954" s="2"/>
      <c r="IL5954" s="2"/>
      <c r="IM5954" s="2"/>
      <c r="IN5954" s="2"/>
      <c r="IO5954" s="2"/>
      <c r="IP5954" s="2"/>
      <c r="IQ5954" s="2"/>
      <c r="IR5954" s="2"/>
      <c r="IS5954" s="2"/>
      <c r="IT5954" s="2"/>
      <c r="IU5954" s="2"/>
      <c r="IV5954" s="2"/>
      <c r="IW5954" s="2"/>
      <c r="IX5954" s="2"/>
      <c r="IY5954" s="2"/>
      <c r="IZ5954" s="2"/>
      <c r="JA5954" s="2"/>
      <c r="JB5954" s="2"/>
      <c r="JC5954" s="2"/>
      <c r="JD5954" s="2"/>
      <c r="JE5954" s="2"/>
      <c r="JF5954" s="2"/>
      <c r="JG5954" s="2"/>
      <c r="JH5954" s="2"/>
      <c r="JI5954" s="2"/>
      <c r="JJ5954" s="2"/>
      <c r="JK5954" s="2"/>
      <c r="JL5954" s="2"/>
      <c r="JM5954" s="2"/>
      <c r="JN5954" s="2"/>
      <c r="JO5954" s="2"/>
      <c r="JP5954" s="2"/>
      <c r="JQ5954" s="2"/>
      <c r="JR5954" s="2"/>
      <c r="JS5954" s="2"/>
      <c r="JT5954" s="2"/>
      <c r="JU5954" s="2"/>
      <c r="JV5954" s="2"/>
      <c r="JW5954" s="2"/>
      <c r="JX5954" s="2"/>
      <c r="JY5954" s="2"/>
      <c r="JZ5954" s="2"/>
      <c r="KA5954" s="2"/>
      <c r="KB5954" s="2"/>
      <c r="KC5954" s="2"/>
      <c r="KD5954" s="2"/>
      <c r="KE5954" s="2"/>
      <c r="KF5954" s="2"/>
      <c r="KG5954" s="2"/>
      <c r="KH5954" s="2"/>
      <c r="KI5954" s="2"/>
      <c r="KJ5954" s="2"/>
      <c r="KK5954" s="2"/>
      <c r="KL5954" s="2"/>
      <c r="KM5954" s="2"/>
      <c r="KN5954" s="2"/>
      <c r="KO5954" s="2"/>
      <c r="KP5954" s="2"/>
      <c r="KQ5954" s="2"/>
      <c r="KR5954" s="2"/>
      <c r="KS5954" s="2"/>
      <c r="KT5954" s="2"/>
      <c r="KU5954" s="2"/>
      <c r="KV5954" s="2"/>
      <c r="KW5954" s="2"/>
      <c r="KX5954" s="2"/>
      <c r="KY5954" s="2"/>
      <c r="KZ5954" s="2"/>
      <c r="LA5954" s="2"/>
      <c r="LB5954" s="2"/>
      <c r="LC5954" s="2"/>
      <c r="LD5954" s="2"/>
      <c r="LE5954" s="2"/>
      <c r="LF5954" s="2"/>
      <c r="LG5954" s="2"/>
      <c r="LH5954" s="2"/>
      <c r="LI5954" s="2"/>
      <c r="LJ5954" s="2"/>
      <c r="LK5954" s="2"/>
      <c r="LL5954" s="2"/>
      <c r="LM5954" s="2"/>
      <c r="LN5954" s="2"/>
      <c r="LO5954" s="2"/>
      <c r="LP5954" s="2"/>
      <c r="LQ5954" s="2"/>
      <c r="LR5954" s="2"/>
      <c r="LS5954" s="2"/>
      <c r="LT5954" s="2"/>
      <c r="LU5954" s="2"/>
      <c r="LV5954" s="2"/>
      <c r="LW5954" s="2"/>
      <c r="LX5954" s="2"/>
      <c r="LY5954" s="2"/>
      <c r="LZ5954" s="2"/>
      <c r="MA5954" s="2"/>
      <c r="MB5954" s="2"/>
      <c r="MC5954" s="2"/>
      <c r="MD5954" s="2"/>
      <c r="ME5954" s="2"/>
      <c r="MF5954" s="2"/>
      <c r="MG5954" s="2"/>
      <c r="MH5954" s="2"/>
      <c r="MI5954" s="2"/>
      <c r="MJ5954" s="2"/>
      <c r="MK5954" s="2"/>
      <c r="ML5954" s="2"/>
      <c r="MM5954" s="2"/>
      <c r="MN5954" s="2"/>
      <c r="MO5954" s="2"/>
      <c r="MP5954" s="2"/>
      <c r="MQ5954" s="2"/>
      <c r="MR5954" s="2"/>
      <c r="MS5954" s="2"/>
      <c r="MT5954" s="2"/>
      <c r="MU5954" s="2"/>
      <c r="MV5954" s="2"/>
      <c r="MW5954" s="2"/>
      <c r="MX5954" s="2"/>
      <c r="MY5954" s="2"/>
      <c r="MZ5954" s="2"/>
      <c r="NA5954" s="2"/>
      <c r="NB5954" s="2"/>
      <c r="NC5954" s="2"/>
      <c r="ND5954" s="2"/>
      <c r="NE5954" s="2"/>
      <c r="NF5954" s="2"/>
      <c r="NG5954" s="2"/>
      <c r="NH5954" s="2"/>
      <c r="NI5954" s="2"/>
      <c r="NJ5954" s="2"/>
      <c r="NK5954" s="2"/>
      <c r="NL5954" s="2"/>
      <c r="NM5954" s="2"/>
      <c r="NN5954" s="2"/>
      <c r="NO5954" s="2"/>
      <c r="NP5954" s="2"/>
      <c r="NQ5954" s="2"/>
      <c r="NR5954" s="2"/>
      <c r="NS5954" s="2"/>
      <c r="NT5954" s="2"/>
      <c r="NU5954" s="2"/>
      <c r="NV5954" s="2"/>
      <c r="NW5954" s="2"/>
      <c r="NX5954" s="2"/>
      <c r="NY5954" s="2"/>
      <c r="NZ5954" s="2"/>
      <c r="OA5954" s="2"/>
      <c r="OB5954" s="2"/>
      <c r="OC5954" s="2"/>
      <c r="OD5954" s="2"/>
      <c r="OE5954" s="2"/>
      <c r="OF5954" s="2"/>
      <c r="OG5954" s="2"/>
      <c r="OH5954" s="2"/>
      <c r="OI5954" s="2"/>
      <c r="OJ5954" s="2"/>
      <c r="OK5954" s="2"/>
      <c r="OL5954" s="2"/>
      <c r="OM5954" s="2"/>
      <c r="ON5954" s="2"/>
      <c r="OO5954" s="2"/>
      <c r="OP5954" s="2"/>
      <c r="OQ5954" s="2"/>
      <c r="OR5954" s="2"/>
      <c r="OS5954" s="2"/>
      <c r="OT5954" s="2"/>
      <c r="OU5954" s="2"/>
      <c r="OV5954" s="2"/>
      <c r="OW5954" s="2"/>
      <c r="OX5954" s="2"/>
      <c r="OY5954" s="2"/>
      <c r="OZ5954" s="2"/>
      <c r="PA5954" s="2"/>
      <c r="PB5954" s="2"/>
      <c r="PC5954" s="2"/>
      <c r="PD5954" s="2"/>
      <c r="PE5954" s="2"/>
      <c r="PF5954" s="2"/>
      <c r="PG5954" s="2"/>
      <c r="PH5954" s="2"/>
      <c r="PI5954" s="2"/>
      <c r="PJ5954" s="2"/>
      <c r="PK5954" s="2"/>
      <c r="PL5954" s="2"/>
      <c r="PM5954" s="2"/>
      <c r="PN5954" s="2"/>
      <c r="PO5954" s="2"/>
      <c r="PP5954" s="2"/>
      <c r="PQ5954" s="2"/>
      <c r="PR5954" s="2"/>
      <c r="PS5954" s="2"/>
      <c r="PT5954" s="2"/>
      <c r="PU5954" s="2"/>
      <c r="PV5954" s="2"/>
      <c r="PW5954" s="2"/>
      <c r="PX5954" s="2"/>
      <c r="PY5954" s="2"/>
      <c r="PZ5954" s="2"/>
      <c r="QA5954" s="2"/>
      <c r="QB5954" s="2"/>
      <c r="QC5954" s="2"/>
      <c r="QD5954" s="2"/>
      <c r="QE5954" s="2"/>
      <c r="QF5954" s="2"/>
      <c r="QG5954" s="2"/>
      <c r="QH5954" s="2"/>
      <c r="QI5954" s="2"/>
      <c r="QJ5954" s="2"/>
      <c r="QK5954" s="2"/>
      <c r="QL5954" s="2"/>
      <c r="QM5954" s="2"/>
      <c r="QN5954" s="2"/>
      <c r="QO5954" s="2"/>
      <c r="QP5954" s="2"/>
      <c r="QQ5954" s="2"/>
      <c r="QR5954" s="2"/>
      <c r="QS5954" s="2"/>
      <c r="QT5954" s="2"/>
      <c r="QU5954" s="2"/>
      <c r="QV5954" s="2"/>
      <c r="QW5954" s="2"/>
      <c r="QX5954" s="2"/>
      <c r="QY5954" s="2"/>
      <c r="QZ5954" s="2"/>
      <c r="RA5954" s="2"/>
      <c r="RB5954" s="2"/>
      <c r="RC5954" s="2"/>
      <c r="RD5954" s="2"/>
      <c r="RE5954" s="2"/>
      <c r="RF5954" s="2"/>
      <c r="RG5954" s="2"/>
      <c r="RH5954" s="2"/>
      <c r="RI5954" s="2"/>
      <c r="RJ5954" s="2"/>
      <c r="RK5954" s="2"/>
      <c r="RL5954" s="2"/>
      <c r="RM5954" s="2"/>
      <c r="RN5954" s="2"/>
      <c r="RO5954" s="2"/>
      <c r="RP5954" s="2"/>
      <c r="RQ5954" s="2"/>
      <c r="RR5954" s="2"/>
      <c r="RS5954" s="2"/>
      <c r="RT5954" s="2"/>
      <c r="RU5954" s="2"/>
      <c r="RV5954" s="2"/>
      <c r="RW5954" s="2"/>
      <c r="RX5954" s="2"/>
      <c r="RY5954" s="2"/>
      <c r="RZ5954" s="2"/>
      <c r="SA5954" s="2"/>
      <c r="SB5954" s="2"/>
      <c r="SC5954" s="2"/>
      <c r="SD5954" s="2"/>
      <c r="SE5954" s="2"/>
      <c r="SF5954" s="2"/>
      <c r="SG5954" s="2"/>
      <c r="SH5954" s="2"/>
      <c r="SI5954" s="2"/>
      <c r="SJ5954" s="2"/>
      <c r="SK5954" s="2"/>
      <c r="SL5954" s="2"/>
      <c r="SM5954" s="2"/>
      <c r="SN5954" s="2"/>
      <c r="SO5954" s="2"/>
      <c r="SP5954" s="2"/>
      <c r="SQ5954" s="2"/>
      <c r="SR5954" s="2"/>
      <c r="SS5954" s="2"/>
      <c r="ST5954" s="2"/>
      <c r="SU5954" s="2"/>
      <c r="SV5954" s="2"/>
      <c r="SW5954" s="2"/>
      <c r="SX5954" s="2"/>
      <c r="SY5954" s="2"/>
      <c r="SZ5954" s="2"/>
      <c r="TA5954" s="2"/>
      <c r="TB5954" s="2"/>
      <c r="TC5954" s="2"/>
      <c r="TD5954" s="2"/>
      <c r="TE5954" s="2"/>
      <c r="TF5954" s="2"/>
      <c r="TG5954" s="2"/>
      <c r="TH5954" s="2"/>
      <c r="TI5954" s="2"/>
      <c r="TJ5954" s="2"/>
      <c r="TK5954" s="2"/>
      <c r="TL5954" s="2"/>
      <c r="TM5954" s="2"/>
      <c r="TN5954" s="2"/>
      <c r="TO5954" s="2"/>
      <c r="TP5954" s="2"/>
      <c r="TQ5954" s="2"/>
      <c r="TR5954" s="2"/>
      <c r="TS5954" s="2"/>
      <c r="TT5954" s="2"/>
      <c r="TU5954" s="2"/>
      <c r="TV5954" s="2"/>
      <c r="TW5954" s="2"/>
      <c r="TX5954" s="2"/>
      <c r="TY5954" s="2"/>
      <c r="TZ5954" s="2"/>
      <c r="UA5954" s="2"/>
      <c r="UB5954" s="2"/>
      <c r="UC5954" s="2"/>
      <c r="UD5954" s="2"/>
      <c r="UE5954" s="2"/>
      <c r="UF5954" s="2"/>
      <c r="UG5954" s="2"/>
      <c r="UH5954" s="2"/>
      <c r="UI5954" s="2"/>
      <c r="UJ5954" s="2"/>
      <c r="UK5954" s="2"/>
      <c r="UL5954" s="2"/>
      <c r="UM5954" s="2"/>
      <c r="UN5954" s="2"/>
      <c r="UO5954" s="2"/>
      <c r="UP5954" s="2"/>
      <c r="UQ5954" s="2"/>
      <c r="UR5954" s="2"/>
      <c r="US5954" s="2"/>
      <c r="UT5954" s="2"/>
      <c r="UU5954" s="2"/>
      <c r="UV5954" s="2"/>
      <c r="UW5954" s="2"/>
      <c r="UX5954" s="2"/>
      <c r="UY5954" s="2"/>
      <c r="UZ5954" s="2"/>
      <c r="VA5954" s="2"/>
      <c r="VB5954" s="2"/>
      <c r="VC5954" s="2"/>
      <c r="VD5954" s="2"/>
      <c r="VE5954" s="2"/>
      <c r="VF5954" s="2"/>
      <c r="VG5954" s="2"/>
      <c r="VH5954" s="2"/>
      <c r="VI5954" s="2"/>
      <c r="VJ5954" s="2"/>
      <c r="VK5954" s="2"/>
      <c r="VL5954" s="2"/>
      <c r="VM5954" s="2"/>
      <c r="VN5954" s="2"/>
      <c r="VO5954" s="2"/>
      <c r="VP5954" s="2"/>
      <c r="VQ5954" s="2"/>
      <c r="VR5954" s="2"/>
      <c r="VS5954" s="2"/>
      <c r="VT5954" s="2"/>
      <c r="VU5954" s="2"/>
      <c r="VV5954" s="2"/>
      <c r="VW5954" s="2"/>
      <c r="VX5954" s="2"/>
      <c r="VY5954" s="2"/>
      <c r="VZ5954" s="2"/>
      <c r="WA5954" s="2"/>
      <c r="WB5954" s="2"/>
      <c r="WC5954" s="2"/>
      <c r="WD5954" s="2"/>
      <c r="WE5954" s="2"/>
      <c r="WF5954" s="2"/>
      <c r="WG5954" s="2"/>
      <c r="WH5954" s="2"/>
      <c r="WI5954" s="2"/>
      <c r="WJ5954" s="2"/>
      <c r="WK5954" s="2"/>
      <c r="WL5954" s="2"/>
      <c r="WM5954" s="2"/>
      <c r="WN5954" s="2"/>
      <c r="WO5954" s="2"/>
      <c r="WP5954" s="2"/>
      <c r="WQ5954" s="2"/>
      <c r="WR5954" s="2"/>
      <c r="WS5954" s="2"/>
      <c r="WT5954" s="2"/>
      <c r="WU5954" s="2"/>
      <c r="WV5954" s="2"/>
      <c r="WW5954" s="2"/>
      <c r="WX5954" s="2"/>
      <c r="WY5954" s="2"/>
      <c r="WZ5954" s="2"/>
      <c r="XA5954" s="2"/>
      <c r="XB5954" s="2"/>
      <c r="XC5954" s="2"/>
      <c r="XD5954" s="2"/>
      <c r="XE5954" s="2"/>
      <c r="XF5954" s="2"/>
      <c r="XG5954" s="2"/>
      <c r="XH5954" s="2"/>
      <c r="XI5954" s="2"/>
      <c r="XJ5954" s="2"/>
      <c r="XK5954" s="2"/>
      <c r="XL5954" s="2"/>
      <c r="XM5954" s="2"/>
      <c r="XN5954" s="2"/>
      <c r="XO5954" s="2"/>
      <c r="XP5954" s="2"/>
      <c r="XQ5954" s="2"/>
      <c r="XR5954" s="2"/>
      <c r="XS5954" s="2"/>
      <c r="XT5954" s="2"/>
      <c r="XU5954" s="2"/>
      <c r="XV5954" s="2"/>
      <c r="XW5954" s="2"/>
      <c r="XX5954" s="2"/>
      <c r="XY5954" s="2"/>
      <c r="XZ5954" s="2"/>
      <c r="YA5954" s="2"/>
      <c r="YB5954" s="2"/>
      <c r="YC5954" s="2"/>
      <c r="YD5954" s="2"/>
      <c r="YE5954" s="2"/>
      <c r="YF5954" s="2"/>
      <c r="YG5954" s="2"/>
      <c r="YH5954" s="2"/>
      <c r="YI5954" s="2"/>
      <c r="YJ5954" s="2"/>
      <c r="YK5954" s="2"/>
      <c r="YL5954" s="2"/>
      <c r="YM5954" s="2"/>
      <c r="YN5954" s="2"/>
      <c r="YO5954" s="2"/>
      <c r="YP5954" s="2"/>
      <c r="YQ5954" s="2"/>
      <c r="YR5954" s="2"/>
      <c r="YS5954" s="2"/>
      <c r="YT5954" s="2"/>
      <c r="YU5954" s="2"/>
      <c r="YV5954" s="2"/>
      <c r="YW5954" s="2"/>
      <c r="YX5954" s="2"/>
      <c r="YY5954" s="2"/>
      <c r="YZ5954" s="2"/>
      <c r="ZA5954" s="2"/>
      <c r="ZB5954" s="2"/>
      <c r="ZC5954" s="2"/>
      <c r="ZD5954" s="2"/>
      <c r="ZE5954" s="2"/>
      <c r="ZF5954" s="2"/>
      <c r="ZG5954" s="2"/>
      <c r="ZH5954" s="2"/>
      <c r="ZI5954" s="2"/>
      <c r="ZJ5954" s="2"/>
      <c r="ZK5954" s="2"/>
      <c r="ZL5954" s="2"/>
      <c r="ZM5954" s="2"/>
      <c r="ZN5954" s="2"/>
      <c r="ZO5954" s="2"/>
      <c r="ZP5954" s="2"/>
      <c r="ZQ5954" s="2"/>
      <c r="ZR5954" s="2"/>
      <c r="ZS5954" s="2"/>
      <c r="ZT5954" s="2"/>
      <c r="ZU5954" s="2"/>
      <c r="ZV5954" s="2"/>
      <c r="ZW5954" s="2"/>
      <c r="ZX5954" s="2"/>
      <c r="ZY5954" s="2"/>
      <c r="ZZ5954" s="2"/>
      <c r="AAA5954" s="2"/>
      <c r="AAB5954" s="2"/>
      <c r="AAC5954" s="2"/>
      <c r="AAD5954" s="2"/>
      <c r="AAE5954" s="2"/>
      <c r="AAF5954" s="2"/>
      <c r="AAG5954" s="2"/>
      <c r="AAH5954" s="2"/>
      <c r="AAI5954" s="2"/>
      <c r="AAJ5954" s="2"/>
      <c r="AAK5954" s="2"/>
      <c r="AAL5954" s="2"/>
      <c r="AAM5954" s="2"/>
      <c r="AAN5954" s="2"/>
      <c r="AAO5954" s="2"/>
      <c r="AAP5954" s="2"/>
      <c r="AAQ5954" s="2"/>
      <c r="AAR5954" s="2"/>
      <c r="AAS5954" s="2"/>
      <c r="AAT5954" s="2"/>
      <c r="AAU5954" s="2"/>
      <c r="AAV5954" s="2"/>
      <c r="AAW5954" s="2"/>
      <c r="AAX5954" s="2"/>
      <c r="AAY5954" s="2"/>
      <c r="AAZ5954" s="2"/>
      <c r="ABA5954" s="2"/>
      <c r="ABB5954" s="2"/>
      <c r="ABC5954" s="2"/>
      <c r="ABD5954" s="2"/>
      <c r="ABE5954" s="2"/>
      <c r="ABF5954" s="2"/>
      <c r="ABG5954" s="2"/>
      <c r="ABH5954" s="2"/>
      <c r="ABI5954" s="2"/>
      <c r="ABJ5954" s="2"/>
      <c r="ABK5954" s="2"/>
      <c r="ABL5954" s="2"/>
      <c r="ABM5954" s="2"/>
      <c r="ABN5954" s="2"/>
      <c r="ABO5954" s="2"/>
      <c r="ABP5954" s="2"/>
      <c r="ABQ5954" s="2"/>
      <c r="ABR5954" s="2"/>
      <c r="ABS5954" s="2"/>
      <c r="ABT5954" s="2"/>
      <c r="ABU5954" s="2"/>
      <c r="ABV5954" s="2"/>
      <c r="ABW5954" s="2"/>
      <c r="ABX5954" s="2"/>
      <c r="ABY5954" s="2"/>
      <c r="ABZ5954" s="2"/>
      <c r="ACA5954" s="2"/>
      <c r="ACB5954" s="2"/>
      <c r="ACC5954" s="2"/>
      <c r="ACD5954" s="2"/>
      <c r="ACE5954" s="2"/>
      <c r="ACF5954" s="2"/>
      <c r="ACG5954" s="2"/>
      <c r="ACH5954" s="2"/>
      <c r="ACI5954" s="2"/>
      <c r="ACJ5954" s="2"/>
      <c r="ACK5954" s="2"/>
      <c r="ACL5954" s="2"/>
      <c r="ACM5954" s="2"/>
      <c r="ACN5954" s="2"/>
      <c r="ACO5954" s="2"/>
      <c r="ACP5954" s="2"/>
      <c r="ACQ5954" s="2"/>
      <c r="ACR5954" s="2"/>
      <c r="ACS5954" s="2"/>
      <c r="ACT5954" s="2"/>
      <c r="ACU5954" s="2"/>
      <c r="ACV5954" s="2"/>
      <c r="ACW5954" s="2"/>
      <c r="ACX5954" s="2"/>
      <c r="ACY5954" s="2"/>
      <c r="ACZ5954" s="2"/>
      <c r="ADA5954" s="2"/>
      <c r="ADB5954" s="2"/>
      <c r="ADC5954" s="2"/>
      <c r="ADD5954" s="2"/>
      <c r="ADE5954" s="2"/>
      <c r="ADF5954" s="2"/>
      <c r="ADG5954" s="2"/>
      <c r="ADH5954" s="2"/>
      <c r="ADI5954" s="2"/>
      <c r="ADJ5954" s="2"/>
      <c r="ADK5954" s="2"/>
      <c r="ADL5954" s="2"/>
      <c r="ADM5954" s="2"/>
      <c r="ADN5954" s="2"/>
      <c r="ADO5954" s="2"/>
      <c r="ADP5954" s="2"/>
      <c r="ADQ5954" s="2"/>
      <c r="ADR5954" s="2"/>
      <c r="ADS5954" s="2"/>
      <c r="ADT5954" s="2"/>
      <c r="ADU5954" s="2"/>
      <c r="ADV5954" s="2"/>
      <c r="ADW5954" s="2"/>
      <c r="ADX5954" s="2"/>
      <c r="ADY5954" s="2"/>
      <c r="ADZ5954" s="2"/>
      <c r="AEA5954" s="2"/>
      <c r="AEB5954" s="2"/>
      <c r="AEC5954" s="2"/>
      <c r="AED5954" s="2"/>
      <c r="AEE5954" s="2"/>
      <c r="AEF5954" s="2"/>
      <c r="AEG5954" s="2"/>
      <c r="AEH5954" s="2"/>
      <c r="AEI5954" s="2"/>
      <c r="AEJ5954" s="2"/>
      <c r="AEK5954" s="2"/>
      <c r="AEL5954" s="2"/>
      <c r="AEM5954" s="2"/>
      <c r="AEN5954" s="2"/>
      <c r="AEO5954" s="2"/>
      <c r="AEP5954" s="2"/>
      <c r="AEQ5954" s="2"/>
      <c r="AER5954" s="2"/>
      <c r="AES5954" s="2"/>
      <c r="AET5954" s="2"/>
      <c r="AEU5954" s="2"/>
      <c r="AEV5954" s="2"/>
      <c r="AEW5954" s="2"/>
      <c r="AEX5954" s="2"/>
      <c r="AEY5954" s="2"/>
      <c r="AEZ5954" s="2"/>
      <c r="AFA5954" s="2"/>
      <c r="AFB5954" s="2"/>
      <c r="AFC5954" s="2"/>
      <c r="AFD5954" s="2"/>
      <c r="AFE5954" s="2"/>
      <c r="AFF5954" s="2"/>
      <c r="AFG5954" s="2"/>
      <c r="AFH5954" s="2"/>
      <c r="AFI5954" s="2"/>
      <c r="AFJ5954" s="2"/>
      <c r="AFK5954" s="2"/>
      <c r="AFL5954" s="2"/>
      <c r="AFM5954" s="2"/>
      <c r="AFN5954" s="2"/>
      <c r="AFO5954" s="2"/>
      <c r="AFP5954" s="2"/>
      <c r="AFQ5954" s="2"/>
      <c r="AFR5954" s="2"/>
      <c r="AFS5954" s="2"/>
      <c r="AFT5954" s="2"/>
      <c r="AFU5954" s="2"/>
      <c r="AFV5954" s="2"/>
      <c r="AFW5954" s="2"/>
      <c r="AFX5954" s="2"/>
      <c r="AFY5954" s="2"/>
      <c r="AFZ5954" s="2"/>
      <c r="AGA5954" s="2"/>
      <c r="AGB5954" s="2"/>
      <c r="AGC5954" s="2"/>
      <c r="AGD5954" s="2"/>
      <c r="AGE5954" s="2"/>
      <c r="AGF5954" s="2"/>
      <c r="AGG5954" s="2"/>
      <c r="AGH5954" s="2"/>
      <c r="AGI5954" s="2"/>
      <c r="AGJ5954" s="2"/>
      <c r="AGK5954" s="2"/>
      <c r="AGL5954" s="2"/>
      <c r="AGM5954" s="2"/>
      <c r="AGN5954" s="2"/>
      <c r="AGO5954" s="2"/>
      <c r="AGP5954" s="2"/>
      <c r="AGQ5954" s="2"/>
      <c r="AGR5954" s="2"/>
      <c r="AGS5954" s="2"/>
      <c r="AGT5954" s="2"/>
      <c r="AGU5954" s="2"/>
      <c r="AGV5954" s="2"/>
      <c r="AGW5954" s="2"/>
      <c r="AGX5954" s="2"/>
      <c r="AGY5954" s="2"/>
      <c r="AGZ5954" s="2"/>
      <c r="AHA5954" s="2"/>
      <c r="AHB5954" s="2"/>
      <c r="AHC5954" s="2"/>
      <c r="AHD5954" s="2"/>
      <c r="AHE5954" s="2"/>
      <c r="AHF5954" s="2"/>
      <c r="AHG5954" s="2"/>
      <c r="AHH5954" s="2"/>
      <c r="AHI5954" s="2"/>
      <c r="AHJ5954" s="2"/>
      <c r="AHK5954" s="2"/>
      <c r="AHL5954" s="2"/>
      <c r="AHM5954" s="2"/>
      <c r="AHN5954" s="2"/>
      <c r="AHO5954" s="2"/>
      <c r="AHP5954" s="2"/>
      <c r="AHQ5954" s="2"/>
      <c r="AHR5954" s="2"/>
      <c r="AHS5954" s="2"/>
      <c r="AHT5954" s="2"/>
      <c r="AHU5954" s="2"/>
      <c r="AHV5954" s="2"/>
      <c r="AHW5954" s="2"/>
      <c r="AHX5954" s="2"/>
      <c r="AHY5954" s="2"/>
      <c r="AHZ5954" s="2"/>
      <c r="AIA5954" s="2"/>
      <c r="AIB5954" s="2"/>
      <c r="AIC5954" s="2"/>
      <c r="AID5954" s="2"/>
      <c r="AIE5954" s="2"/>
      <c r="AIF5954" s="2"/>
      <c r="AIG5954" s="2"/>
      <c r="AIH5954" s="2"/>
      <c r="AII5954" s="2"/>
      <c r="AIJ5954" s="2"/>
      <c r="AIK5954" s="2"/>
      <c r="AIL5954" s="2"/>
      <c r="AIM5954" s="2"/>
      <c r="AIN5954" s="2"/>
      <c r="AIO5954" s="2"/>
      <c r="AIP5954" s="2"/>
      <c r="AIQ5954" s="2"/>
      <c r="AIR5954" s="2"/>
      <c r="AIS5954" s="2"/>
      <c r="AIT5954" s="2"/>
      <c r="AIU5954" s="2"/>
      <c r="AIV5954" s="2"/>
      <c r="AIW5954" s="2"/>
      <c r="AIX5954" s="2"/>
      <c r="AIY5954" s="2"/>
      <c r="AIZ5954" s="2"/>
      <c r="AJA5954" s="2"/>
      <c r="AJB5954" s="2"/>
      <c r="AJC5954" s="2"/>
      <c r="AJD5954" s="2"/>
      <c r="AJE5954" s="2"/>
      <c r="AJF5954" s="2"/>
      <c r="AJG5954" s="2"/>
      <c r="AJH5954" s="2"/>
      <c r="AJI5954" s="2"/>
      <c r="AJJ5954" s="2"/>
      <c r="AJK5954" s="2"/>
      <c r="AJL5954" s="2"/>
      <c r="AJM5954" s="2"/>
      <c r="AJN5954" s="2"/>
      <c r="AJO5954" s="2"/>
      <c r="AJP5954" s="2"/>
      <c r="AJQ5954" s="2"/>
      <c r="AJR5954" s="2"/>
      <c r="AJS5954" s="2"/>
      <c r="AJT5954" s="2"/>
      <c r="AJU5954" s="2"/>
      <c r="AJV5954" s="2"/>
      <c r="AJW5954" s="2"/>
      <c r="AJX5954" s="2"/>
      <c r="AJY5954" s="2"/>
      <c r="AJZ5954" s="2"/>
      <c r="AKA5954" s="2"/>
      <c r="AKB5954" s="2"/>
      <c r="AKC5954" s="2"/>
      <c r="AKD5954" s="2"/>
      <c r="AKE5954" s="2"/>
      <c r="AKF5954" s="2"/>
      <c r="AKG5954" s="2"/>
      <c r="AKH5954" s="2"/>
      <c r="AKI5954" s="2"/>
      <c r="AKJ5954" s="2"/>
      <c r="AKK5954" s="2"/>
      <c r="AKL5954" s="2"/>
      <c r="AKM5954" s="2"/>
      <c r="AKN5954" s="2"/>
      <c r="AKO5954" s="2"/>
      <c r="AKP5954" s="2"/>
      <c r="AKQ5954" s="2"/>
      <c r="AKR5954" s="2"/>
      <c r="AKS5954" s="2"/>
      <c r="AKT5954" s="2"/>
      <c r="AKU5954" s="2"/>
      <c r="AKV5954" s="2"/>
      <c r="AKW5954" s="2"/>
      <c r="AKX5954" s="2"/>
      <c r="AKY5954" s="2"/>
      <c r="AKZ5954" s="2"/>
      <c r="ALA5954" s="2"/>
      <c r="ALB5954" s="2"/>
      <c r="ALC5954" s="2"/>
      <c r="ALD5954" s="2"/>
      <c r="ALE5954" s="2"/>
      <c r="ALF5954" s="2"/>
      <c r="ALG5954" s="2"/>
      <c r="ALH5954" s="2"/>
      <c r="ALI5954" s="2"/>
      <c r="ALJ5954" s="2"/>
      <c r="ALK5954" s="2"/>
      <c r="ALL5954" s="2"/>
      <c r="ALM5954" s="2"/>
      <c r="ALN5954" s="2"/>
      <c r="ALO5954" s="2"/>
      <c r="ALP5954" s="2"/>
      <c r="ALQ5954" s="2"/>
      <c r="ALR5954" s="2"/>
      <c r="ALS5954" s="2"/>
      <c r="ALT5954" s="2"/>
      <c r="ALU5954" s="2"/>
      <c r="ALV5954" s="2"/>
      <c r="ALW5954" s="2"/>
      <c r="ALX5954" s="2"/>
      <c r="ALY5954" s="2"/>
      <c r="ALZ5954" s="2"/>
      <c r="AMA5954" s="2"/>
      <c r="AMB5954" s="2"/>
      <c r="AMC5954" s="2"/>
      <c r="AMD5954" s="2"/>
      <c r="AME5954" s="2"/>
      <c r="AMF5954" s="2"/>
      <c r="AMG5954" s="2"/>
      <c r="AMH5954" s="2"/>
      <c r="AMI5954" s="2"/>
      <c r="AMJ5954" s="2"/>
      <c r="AMK5954" s="2"/>
      <c r="AML5954" s="2"/>
      <c r="AMM5954" s="2"/>
      <c r="AMN5954" s="2"/>
      <c r="AMO5954" s="2"/>
      <c r="AMP5954" s="2"/>
      <c r="AMQ5954" s="2"/>
      <c r="AMR5954" s="2"/>
      <c r="AMS5954" s="2"/>
      <c r="AMT5954" s="2"/>
      <c r="AMU5954" s="2"/>
      <c r="AMV5954" s="2"/>
      <c r="AMW5954" s="2"/>
      <c r="AMX5954" s="2"/>
      <c r="AMY5954" s="2"/>
      <c r="AMZ5954" s="2"/>
      <c r="ANA5954" s="2"/>
      <c r="ANB5954" s="2"/>
      <c r="ANC5954" s="2"/>
      <c r="AND5954" s="2"/>
      <c r="ANE5954" s="2"/>
      <c r="ANF5954" s="2"/>
      <c r="ANG5954" s="2"/>
      <c r="ANH5954" s="2"/>
      <c r="ANI5954" s="2"/>
      <c r="ANJ5954" s="2"/>
      <c r="ANK5954" s="2"/>
      <c r="ANL5954" s="2"/>
      <c r="ANM5954" s="2"/>
      <c r="ANN5954" s="2"/>
      <c r="ANO5954" s="2"/>
      <c r="ANP5954" s="2"/>
      <c r="ANQ5954" s="2"/>
      <c r="ANR5954" s="2"/>
      <c r="ANS5954" s="2"/>
      <c r="ANT5954" s="2"/>
      <c r="ANU5954" s="2"/>
      <c r="ANV5954" s="2"/>
      <c r="ANW5954" s="2"/>
      <c r="ANX5954" s="2"/>
      <c r="ANY5954" s="2"/>
      <c r="ANZ5954" s="2"/>
      <c r="AOA5954" s="2"/>
      <c r="AOB5954" s="2"/>
      <c r="AOC5954" s="2"/>
      <c r="AOD5954" s="2"/>
      <c r="AOE5954" s="2"/>
      <c r="AOF5954" s="2"/>
      <c r="AOG5954" s="2"/>
      <c r="AOH5954" s="2"/>
      <c r="AOI5954" s="2"/>
      <c r="AOJ5954" s="2"/>
      <c r="AOK5954" s="2"/>
      <c r="AOL5954" s="2"/>
      <c r="AOM5954" s="2"/>
      <c r="AON5954" s="2"/>
      <c r="AOO5954" s="2"/>
      <c r="AOP5954" s="2"/>
      <c r="AOQ5954" s="2"/>
      <c r="AOR5954" s="2"/>
      <c r="AOS5954" s="2"/>
      <c r="AOT5954" s="2"/>
      <c r="AOU5954" s="2"/>
      <c r="AOV5954" s="2"/>
      <c r="AOW5954" s="2"/>
      <c r="AOX5954" s="2"/>
      <c r="AOY5954" s="2"/>
      <c r="AOZ5954" s="2"/>
      <c r="APA5954" s="2"/>
      <c r="APB5954" s="2"/>
      <c r="APC5954" s="2"/>
      <c r="APD5954" s="2"/>
      <c r="APE5954" s="2"/>
      <c r="APF5954" s="2"/>
      <c r="APG5954" s="2"/>
      <c r="APH5954" s="2"/>
      <c r="API5954" s="2"/>
      <c r="APJ5954" s="2"/>
      <c r="APK5954" s="2"/>
      <c r="APL5954" s="2"/>
      <c r="APM5954" s="2"/>
      <c r="APN5954" s="2"/>
      <c r="APO5954" s="2"/>
      <c r="APP5954" s="2"/>
      <c r="APQ5954" s="2"/>
      <c r="APR5954" s="2"/>
      <c r="APS5954" s="2"/>
      <c r="APT5954" s="2"/>
      <c r="APU5954" s="2"/>
      <c r="APV5954" s="2"/>
      <c r="APW5954" s="2"/>
      <c r="APX5954" s="2"/>
      <c r="APY5954" s="2"/>
      <c r="APZ5954" s="2"/>
      <c r="AQA5954" s="2"/>
      <c r="AQB5954" s="2"/>
      <c r="AQC5954" s="2"/>
      <c r="AQD5954" s="2"/>
      <c r="AQE5954" s="2"/>
      <c r="AQF5954" s="2"/>
      <c r="AQG5954" s="2"/>
      <c r="AQH5954" s="2"/>
      <c r="AQI5954" s="2"/>
      <c r="AQJ5954" s="2"/>
      <c r="AQK5954" s="2"/>
      <c r="AQL5954" s="2"/>
      <c r="AQM5954" s="2"/>
      <c r="AQN5954" s="2"/>
      <c r="AQO5954" s="2"/>
      <c r="AQP5954" s="2"/>
      <c r="AQQ5954" s="2"/>
      <c r="AQR5954" s="2"/>
      <c r="AQS5954" s="2"/>
      <c r="AQT5954" s="2"/>
      <c r="AQU5954" s="2"/>
      <c r="AQV5954" s="2"/>
      <c r="AQW5954" s="2"/>
      <c r="AQX5954" s="2"/>
      <c r="AQY5954" s="2"/>
      <c r="AQZ5954" s="2"/>
      <c r="ARA5954" s="2"/>
      <c r="ARB5954" s="2"/>
      <c r="ARC5954" s="2"/>
      <c r="ARD5954" s="2"/>
      <c r="ARE5954" s="2"/>
      <c r="ARF5954" s="2"/>
      <c r="ARG5954" s="2"/>
      <c r="ARH5954" s="2"/>
      <c r="ARI5954" s="2"/>
      <c r="ARJ5954" s="2"/>
      <c r="ARK5954" s="2"/>
      <c r="ARL5954" s="2"/>
      <c r="ARM5954" s="2"/>
      <c r="ARN5954" s="2"/>
      <c r="ARO5954" s="2"/>
      <c r="ARP5954" s="2"/>
      <c r="ARQ5954" s="2"/>
      <c r="ARR5954" s="2"/>
      <c r="ARS5954" s="2"/>
      <c r="ART5954" s="2"/>
      <c r="ARU5954" s="2"/>
      <c r="ARV5954" s="2"/>
      <c r="ARW5954" s="2"/>
      <c r="ARX5954" s="2"/>
      <c r="ARY5954" s="2"/>
      <c r="ARZ5954" s="2"/>
      <c r="ASA5954" s="2"/>
      <c r="ASB5954" s="2"/>
      <c r="ASC5954" s="2"/>
      <c r="ASD5954" s="2"/>
      <c r="ASE5954" s="2"/>
      <c r="ASF5954" s="2"/>
      <c r="ASG5954" s="2"/>
      <c r="ASH5954" s="2"/>
      <c r="ASI5954" s="2"/>
      <c r="ASJ5954" s="2"/>
      <c r="ASK5954" s="2"/>
      <c r="ASL5954" s="2"/>
      <c r="ASM5954" s="2"/>
      <c r="ASN5954" s="2"/>
      <c r="ASO5954" s="2"/>
      <c r="ASP5954" s="2"/>
      <c r="ASQ5954" s="2"/>
      <c r="ASR5954" s="2"/>
      <c r="ASS5954" s="2"/>
      <c r="AST5954" s="2"/>
      <c r="ASU5954" s="2"/>
      <c r="ASV5954" s="2"/>
      <c r="ASW5954" s="2"/>
      <c r="ASX5954" s="2"/>
      <c r="ASY5954" s="2"/>
      <c r="ASZ5954" s="2"/>
      <c r="ATA5954" s="2"/>
      <c r="ATB5954" s="2"/>
      <c r="ATC5954" s="2"/>
      <c r="ATD5954" s="2"/>
      <c r="ATE5954" s="2"/>
      <c r="ATF5954" s="2"/>
      <c r="ATG5954" s="2"/>
      <c r="ATH5954" s="2"/>
      <c r="ATI5954" s="2"/>
      <c r="ATJ5954" s="2"/>
      <c r="ATK5954" s="2"/>
      <c r="ATL5954" s="2"/>
      <c r="ATM5954" s="2"/>
      <c r="ATN5954" s="2"/>
      <c r="ATO5954" s="2"/>
      <c r="ATP5954" s="2"/>
      <c r="ATQ5954" s="2"/>
      <c r="ATR5954" s="2"/>
      <c r="ATS5954" s="2"/>
      <c r="ATT5954" s="2"/>
      <c r="ATU5954" s="2"/>
      <c r="ATV5954" s="2"/>
      <c r="ATW5954" s="2"/>
      <c r="ATX5954" s="2"/>
      <c r="ATY5954" s="2"/>
      <c r="ATZ5954" s="2"/>
      <c r="AUA5954" s="2"/>
      <c r="AUB5954" s="2"/>
      <c r="AUC5954" s="2"/>
      <c r="AUD5954" s="2"/>
      <c r="AUE5954" s="2"/>
      <c r="AUF5954" s="2"/>
      <c r="AUG5954" s="2"/>
      <c r="AUH5954" s="2"/>
      <c r="AUI5954" s="2"/>
      <c r="AUJ5954" s="2"/>
      <c r="AUK5954" s="2"/>
      <c r="AUL5954" s="2"/>
      <c r="AUM5954" s="2"/>
      <c r="AUN5954" s="2"/>
      <c r="AUO5954" s="2"/>
      <c r="AUP5954" s="2"/>
      <c r="AUQ5954" s="2"/>
      <c r="AUR5954" s="2"/>
      <c r="AUS5954" s="2"/>
      <c r="AUT5954" s="2"/>
      <c r="AUU5954" s="2"/>
      <c r="AUV5954" s="2"/>
      <c r="AUW5954" s="2"/>
      <c r="AUX5954" s="2"/>
      <c r="AUY5954" s="2"/>
      <c r="AUZ5954" s="2"/>
      <c r="AVA5954" s="2"/>
      <c r="AVB5954" s="2"/>
      <c r="AVC5954" s="2"/>
      <c r="AVD5954" s="2"/>
      <c r="AVE5954" s="2"/>
      <c r="AVF5954" s="2"/>
      <c r="AVG5954" s="2"/>
      <c r="AVH5954" s="2"/>
      <c r="AVI5954" s="2"/>
      <c r="AVJ5954" s="2"/>
      <c r="AVK5954" s="2"/>
      <c r="AVL5954" s="2"/>
      <c r="AVM5954" s="2"/>
      <c r="AVN5954" s="2"/>
      <c r="AVO5954" s="2"/>
      <c r="AVP5954" s="2"/>
      <c r="AVQ5954" s="2"/>
      <c r="AVR5954" s="2"/>
      <c r="AVS5954" s="2"/>
      <c r="AVT5954" s="2"/>
      <c r="AVU5954" s="2"/>
      <c r="AVV5954" s="2"/>
      <c r="AVW5954" s="2"/>
      <c r="AVX5954" s="2"/>
      <c r="AVY5954" s="2"/>
      <c r="AVZ5954" s="2"/>
      <c r="AWA5954" s="2"/>
      <c r="AWB5954" s="2"/>
      <c r="AWC5954" s="2"/>
      <c r="AWD5954" s="2"/>
      <c r="AWE5954" s="2"/>
      <c r="AWF5954" s="2"/>
      <c r="AWG5954" s="2"/>
      <c r="AWH5954" s="2"/>
      <c r="AWI5954" s="2"/>
      <c r="AWJ5954" s="2"/>
      <c r="AWK5954" s="2"/>
      <c r="AWL5954" s="2"/>
      <c r="AWM5954" s="2"/>
      <c r="AWN5954" s="2"/>
      <c r="AWO5954" s="2"/>
      <c r="AWP5954" s="2"/>
      <c r="AWQ5954" s="2"/>
      <c r="AWR5954" s="2"/>
      <c r="AWS5954" s="2"/>
      <c r="AWT5954" s="2"/>
      <c r="AWU5954" s="2"/>
      <c r="AWV5954" s="2"/>
      <c r="AWW5954" s="2"/>
      <c r="AWX5954" s="2"/>
      <c r="AWY5954" s="2"/>
      <c r="AWZ5954" s="2"/>
      <c r="AXA5954" s="2"/>
      <c r="AXB5954" s="2"/>
      <c r="AXC5954" s="2"/>
      <c r="AXD5954" s="2"/>
      <c r="AXE5954" s="2"/>
      <c r="AXF5954" s="2"/>
      <c r="AXG5954" s="2"/>
      <c r="AXH5954" s="2"/>
      <c r="AXI5954" s="2"/>
      <c r="AXJ5954" s="2"/>
      <c r="AXK5954" s="2"/>
      <c r="AXL5954" s="2"/>
      <c r="AXM5954" s="2"/>
      <c r="AXN5954" s="2"/>
      <c r="AXO5954" s="2"/>
      <c r="AXP5954" s="2"/>
      <c r="AXQ5954" s="2"/>
      <c r="AXR5954" s="2"/>
      <c r="AXS5954" s="2"/>
      <c r="AXT5954" s="2"/>
      <c r="AXU5954" s="2"/>
      <c r="AXV5954" s="2"/>
      <c r="AXW5954" s="2"/>
      <c r="AXX5954" s="2"/>
      <c r="AXY5954" s="2"/>
      <c r="AXZ5954" s="2"/>
      <c r="AYA5954" s="2"/>
      <c r="AYB5954" s="2"/>
      <c r="AYC5954" s="2"/>
      <c r="AYD5954" s="2"/>
      <c r="AYE5954" s="2"/>
      <c r="AYF5954" s="2"/>
      <c r="AYG5954" s="2"/>
      <c r="AYH5954" s="2"/>
      <c r="AYI5954" s="2"/>
      <c r="AYJ5954" s="2"/>
      <c r="AYK5954" s="2"/>
      <c r="AYL5954" s="2"/>
      <c r="AYM5954" s="2"/>
      <c r="AYN5954" s="2"/>
      <c r="AYO5954" s="2"/>
      <c r="AYP5954" s="2"/>
      <c r="AYQ5954" s="2"/>
      <c r="AYR5954" s="2"/>
      <c r="AYS5954" s="2"/>
      <c r="AYT5954" s="2"/>
      <c r="AYU5954" s="2"/>
      <c r="AYV5954" s="2"/>
      <c r="AYW5954" s="2"/>
      <c r="AYX5954" s="2"/>
      <c r="AYY5954" s="2"/>
      <c r="AYZ5954" s="2"/>
      <c r="AZA5954" s="2"/>
      <c r="AZB5954" s="2"/>
      <c r="AZC5954" s="2"/>
      <c r="AZD5954" s="2"/>
      <c r="AZE5954" s="2"/>
      <c r="AZF5954" s="2"/>
      <c r="AZG5954" s="2"/>
      <c r="AZH5954" s="2"/>
      <c r="AZI5954" s="2"/>
      <c r="AZJ5954" s="2"/>
      <c r="AZK5954" s="2"/>
      <c r="AZL5954" s="2"/>
      <c r="AZM5954" s="2"/>
      <c r="AZN5954" s="2"/>
      <c r="AZO5954" s="2"/>
      <c r="AZP5954" s="2"/>
      <c r="AZQ5954" s="2"/>
      <c r="AZR5954" s="2"/>
      <c r="AZS5954" s="2"/>
      <c r="AZT5954" s="2"/>
      <c r="AZU5954" s="2"/>
      <c r="AZV5954" s="2"/>
      <c r="AZW5954" s="2"/>
      <c r="AZX5954" s="2"/>
      <c r="AZY5954" s="2"/>
      <c r="AZZ5954" s="2"/>
      <c r="BAA5954" s="2"/>
      <c r="BAB5954" s="2"/>
      <c r="BAC5954" s="2"/>
      <c r="BAD5954" s="2"/>
      <c r="BAE5954" s="2"/>
      <c r="BAF5954" s="2"/>
      <c r="BAG5954" s="2"/>
      <c r="BAH5954" s="2"/>
      <c r="BAI5954" s="2"/>
      <c r="BAJ5954" s="2"/>
      <c r="BAK5954" s="2"/>
      <c r="BAL5954" s="2"/>
      <c r="BAM5954" s="2"/>
      <c r="BAN5954" s="2"/>
      <c r="BAO5954" s="2"/>
      <c r="BAP5954" s="2"/>
      <c r="BAQ5954" s="2"/>
      <c r="BAR5954" s="2"/>
      <c r="BAS5954" s="2"/>
      <c r="BAT5954" s="2"/>
      <c r="BAU5954" s="2"/>
      <c r="BAV5954" s="2"/>
      <c r="BAW5954" s="2"/>
      <c r="BAX5954" s="2"/>
      <c r="BAY5954" s="2"/>
      <c r="BAZ5954" s="2"/>
      <c r="BBA5954" s="2"/>
      <c r="BBB5954" s="2"/>
      <c r="BBC5954" s="2"/>
      <c r="BBD5954" s="2"/>
      <c r="BBE5954" s="2"/>
      <c r="BBF5954" s="2"/>
      <c r="BBG5954" s="2"/>
      <c r="BBH5954" s="2"/>
      <c r="BBI5954" s="2"/>
      <c r="BBJ5954" s="2"/>
      <c r="BBK5954" s="2"/>
      <c r="BBL5954" s="2"/>
      <c r="BBM5954" s="2"/>
      <c r="BBN5954" s="2"/>
      <c r="BBO5954" s="2"/>
      <c r="BBP5954" s="2"/>
      <c r="BBQ5954" s="2"/>
      <c r="BBR5954" s="2"/>
      <c r="BBS5954" s="2"/>
      <c r="BBT5954" s="2"/>
      <c r="BBU5954" s="2"/>
      <c r="BBV5954" s="2"/>
      <c r="BBW5954" s="2"/>
      <c r="BBX5954" s="2"/>
      <c r="BBY5954" s="2"/>
      <c r="BBZ5954" s="2"/>
      <c r="BCA5954" s="2"/>
      <c r="BCB5954" s="2"/>
      <c r="BCC5954" s="2"/>
      <c r="BCD5954" s="2"/>
      <c r="BCE5954" s="2"/>
      <c r="BCF5954" s="2"/>
      <c r="BCG5954" s="2"/>
      <c r="BCH5954" s="2"/>
      <c r="BCI5954" s="2"/>
      <c r="BCJ5954" s="2"/>
      <c r="BCK5954" s="2"/>
      <c r="BCL5954" s="2"/>
      <c r="BCM5954" s="2"/>
      <c r="BCN5954" s="2"/>
      <c r="BCO5954" s="2"/>
      <c r="BCP5954" s="2"/>
      <c r="BCQ5954" s="2"/>
      <c r="BCR5954" s="2"/>
      <c r="BCS5954" s="2"/>
      <c r="BCT5954" s="2"/>
      <c r="BCU5954" s="2"/>
      <c r="BCV5954" s="2"/>
      <c r="BCW5954" s="2"/>
      <c r="BCX5954" s="2"/>
      <c r="BCY5954" s="2"/>
      <c r="BCZ5954" s="2"/>
      <c r="BDA5954" s="2"/>
      <c r="BDB5954" s="2"/>
      <c r="BDC5954" s="2"/>
      <c r="BDD5954" s="2"/>
      <c r="BDE5954" s="2"/>
      <c r="BDF5954" s="2"/>
      <c r="BDG5954" s="2"/>
      <c r="BDH5954" s="2"/>
      <c r="BDI5954" s="2"/>
      <c r="BDJ5954" s="2"/>
      <c r="BDK5954" s="2"/>
      <c r="BDL5954" s="2"/>
      <c r="BDM5954" s="2"/>
      <c r="BDN5954" s="2"/>
      <c r="BDO5954" s="2"/>
      <c r="BDP5954" s="2"/>
      <c r="BDQ5954" s="2"/>
      <c r="BDR5954" s="2"/>
      <c r="BDS5954" s="2"/>
      <c r="BDT5954" s="2"/>
      <c r="BDU5954" s="2"/>
      <c r="BDV5954" s="2"/>
      <c r="BDW5954" s="2"/>
      <c r="BDX5954" s="2"/>
      <c r="BDY5954" s="2"/>
      <c r="BDZ5954" s="2"/>
      <c r="BEA5954" s="2"/>
      <c r="BEB5954" s="2"/>
      <c r="BEC5954" s="2"/>
      <c r="BED5954" s="2"/>
      <c r="BEE5954" s="2"/>
      <c r="BEF5954" s="2"/>
      <c r="BEG5954" s="2"/>
      <c r="BEH5954" s="2"/>
      <c r="BEI5954" s="2"/>
      <c r="BEJ5954" s="2"/>
      <c r="BEK5954" s="2"/>
      <c r="BEL5954" s="2"/>
      <c r="BEM5954" s="2"/>
      <c r="BEN5954" s="2"/>
      <c r="BEO5954" s="2"/>
      <c r="BEP5954" s="2"/>
      <c r="BEQ5954" s="2"/>
      <c r="BER5954" s="2"/>
      <c r="BES5954" s="2"/>
      <c r="BET5954" s="2"/>
      <c r="BEU5954" s="2"/>
      <c r="BEV5954" s="2"/>
      <c r="BEW5954" s="2"/>
      <c r="BEX5954" s="2"/>
      <c r="BEY5954" s="2"/>
      <c r="BEZ5954" s="2"/>
      <c r="BFA5954" s="2"/>
      <c r="BFB5954" s="2"/>
      <c r="BFC5954" s="2"/>
      <c r="BFD5954" s="2"/>
      <c r="BFE5954" s="2"/>
      <c r="BFF5954" s="2"/>
      <c r="BFG5954" s="2"/>
      <c r="BFH5954" s="2"/>
      <c r="BFI5954" s="2"/>
      <c r="BFJ5954" s="2"/>
      <c r="BFK5954" s="2"/>
      <c r="BFL5954" s="2"/>
      <c r="BFM5954" s="2"/>
      <c r="BFN5954" s="2"/>
      <c r="BFO5954" s="2"/>
      <c r="BFP5954" s="2"/>
      <c r="BFQ5954" s="2"/>
      <c r="BFR5954" s="2"/>
      <c r="BFS5954" s="2"/>
      <c r="BFT5954" s="2"/>
      <c r="BFU5954" s="2"/>
      <c r="BFV5954" s="2"/>
      <c r="BFW5954" s="2"/>
      <c r="BFX5954" s="2"/>
      <c r="BFY5954" s="2"/>
      <c r="BFZ5954" s="2"/>
      <c r="BGA5954" s="2"/>
      <c r="BGB5954" s="2"/>
      <c r="BGC5954" s="2"/>
      <c r="BGD5954" s="2"/>
      <c r="BGE5954" s="2"/>
      <c r="BGF5954" s="2"/>
      <c r="BGG5954" s="2"/>
      <c r="BGH5954" s="2"/>
      <c r="BGI5954" s="2"/>
      <c r="BGJ5954" s="2"/>
      <c r="BGK5954" s="2"/>
      <c r="BGL5954" s="2"/>
      <c r="BGM5954" s="2"/>
      <c r="BGN5954" s="2"/>
      <c r="BGO5954" s="2"/>
      <c r="BGP5954" s="2"/>
      <c r="BGQ5954" s="2"/>
      <c r="BGR5954" s="2"/>
      <c r="BGS5954" s="2"/>
      <c r="BGT5954" s="2"/>
      <c r="BGU5954" s="2"/>
      <c r="BGV5954" s="2"/>
      <c r="BGW5954" s="2"/>
      <c r="BGX5954" s="2"/>
      <c r="BGY5954" s="2"/>
      <c r="BGZ5954" s="2"/>
      <c r="BHA5954" s="2"/>
      <c r="BHB5954" s="2"/>
      <c r="BHC5954" s="2"/>
      <c r="BHD5954" s="2"/>
      <c r="BHE5954" s="2"/>
      <c r="BHF5954" s="2"/>
      <c r="BHG5954" s="2"/>
      <c r="BHH5954" s="2"/>
      <c r="BHI5954" s="2"/>
      <c r="BHJ5954" s="2"/>
      <c r="BHK5954" s="2"/>
      <c r="BHL5954" s="2"/>
      <c r="BHM5954" s="2"/>
      <c r="BHN5954" s="2"/>
      <c r="BHO5954" s="2"/>
      <c r="BHP5954" s="2"/>
      <c r="BHQ5954" s="2"/>
      <c r="BHR5954" s="2"/>
      <c r="BHS5954" s="2"/>
      <c r="BHT5954" s="2"/>
      <c r="BHU5954" s="2"/>
      <c r="BHV5954" s="2"/>
      <c r="BHW5954" s="2"/>
      <c r="BHX5954" s="2"/>
      <c r="BHY5954" s="2"/>
      <c r="BHZ5954" s="2"/>
      <c r="BIA5954" s="2"/>
      <c r="BIB5954" s="2"/>
      <c r="BIC5954" s="2"/>
      <c r="BID5954" s="2"/>
      <c r="BIE5954" s="2"/>
      <c r="BIF5954" s="2"/>
      <c r="BIG5954" s="2"/>
      <c r="BIH5954" s="2"/>
      <c r="BII5954" s="2"/>
      <c r="BIJ5954" s="2"/>
      <c r="BIK5954" s="2"/>
      <c r="BIL5954" s="2"/>
      <c r="BIM5954" s="2"/>
      <c r="BIN5954" s="2"/>
      <c r="BIO5954" s="2"/>
      <c r="BIP5954" s="2"/>
      <c r="BIQ5954" s="2"/>
      <c r="BIR5954" s="2"/>
      <c r="BIS5954" s="2"/>
      <c r="BIT5954" s="2"/>
      <c r="BIU5954" s="2"/>
      <c r="BIV5954" s="2"/>
      <c r="BIW5954" s="2"/>
      <c r="BIX5954" s="2"/>
      <c r="BIY5954" s="2"/>
      <c r="BIZ5954" s="2"/>
      <c r="BJA5954" s="2"/>
      <c r="BJB5954" s="2"/>
      <c r="BJC5954" s="2"/>
      <c r="BJD5954" s="2"/>
      <c r="BJE5954" s="2"/>
      <c r="BJF5954" s="2"/>
      <c r="BJG5954" s="2"/>
      <c r="BJH5954" s="2"/>
      <c r="BJI5954" s="2"/>
      <c r="BJJ5954" s="2"/>
      <c r="BJK5954" s="2"/>
      <c r="BJL5954" s="2"/>
      <c r="BJM5954" s="2"/>
      <c r="BJN5954" s="2"/>
      <c r="BJO5954" s="2"/>
      <c r="BJP5954" s="2"/>
      <c r="BJQ5954" s="2"/>
      <c r="BJR5954" s="2"/>
      <c r="BJS5954" s="2"/>
      <c r="BJT5954" s="2"/>
      <c r="BJU5954" s="2"/>
      <c r="BJV5954" s="2"/>
      <c r="BJW5954" s="2"/>
      <c r="BJX5954" s="2"/>
      <c r="BJY5954" s="2"/>
      <c r="BJZ5954" s="2"/>
      <c r="BKA5954" s="2"/>
      <c r="BKB5954" s="2"/>
      <c r="BKC5954" s="2"/>
      <c r="BKD5954" s="2"/>
      <c r="BKE5954" s="2"/>
      <c r="BKF5954" s="2"/>
      <c r="BKG5954" s="2"/>
      <c r="BKH5954" s="2"/>
      <c r="BKI5954" s="2"/>
      <c r="BKJ5954" s="2"/>
      <c r="BKK5954" s="2"/>
      <c r="BKL5954" s="2"/>
      <c r="BKM5954" s="2"/>
      <c r="BKN5954" s="2"/>
      <c r="BKO5954" s="2"/>
      <c r="BKP5954" s="2"/>
      <c r="BKQ5954" s="2"/>
      <c r="BKR5954" s="2"/>
      <c r="BKS5954" s="2"/>
      <c r="BKT5954" s="2"/>
      <c r="BKU5954" s="2"/>
      <c r="BKV5954" s="2"/>
      <c r="BKW5954" s="2"/>
      <c r="BKX5954" s="2"/>
      <c r="BKY5954" s="2"/>
      <c r="BKZ5954" s="2"/>
      <c r="BLA5954" s="2"/>
      <c r="BLB5954" s="2"/>
      <c r="BLC5954" s="2"/>
      <c r="BLD5954" s="2"/>
      <c r="BLE5954" s="2"/>
      <c r="BLF5954" s="2"/>
      <c r="BLG5954" s="2"/>
      <c r="BLH5954" s="2"/>
      <c r="BLI5954" s="2"/>
      <c r="BLJ5954" s="2"/>
      <c r="BLK5954" s="2"/>
      <c r="BLL5954" s="2"/>
      <c r="BLM5954" s="2"/>
      <c r="BLN5954" s="2"/>
      <c r="BLO5954" s="2"/>
      <c r="BLP5954" s="2"/>
      <c r="BLQ5954" s="2"/>
      <c r="BLR5954" s="2"/>
      <c r="BLS5954" s="2"/>
      <c r="BLT5954" s="2"/>
      <c r="BLU5954" s="2"/>
      <c r="BLV5954" s="2"/>
      <c r="BLW5954" s="2"/>
      <c r="BLX5954" s="2"/>
      <c r="BLY5954" s="2"/>
      <c r="BLZ5954" s="2"/>
      <c r="BMA5954" s="2"/>
      <c r="BMB5954" s="2"/>
      <c r="BMC5954" s="2"/>
      <c r="BMD5954" s="2"/>
      <c r="BME5954" s="2"/>
      <c r="BMF5954" s="2"/>
      <c r="BMG5954" s="2"/>
      <c r="BMH5954" s="2"/>
      <c r="BMI5954" s="2"/>
      <c r="BMJ5954" s="2"/>
      <c r="BMK5954" s="2"/>
      <c r="BML5954" s="2"/>
      <c r="BMM5954" s="2"/>
      <c r="BMN5954" s="2"/>
      <c r="BMO5954" s="2"/>
      <c r="BMP5954" s="2"/>
      <c r="BMQ5954" s="2"/>
      <c r="BMR5954" s="2"/>
      <c r="BMS5954" s="2"/>
      <c r="BMT5954" s="2"/>
      <c r="BMU5954" s="2"/>
      <c r="BMV5954" s="2"/>
      <c r="BMW5954" s="2"/>
      <c r="BMX5954" s="2"/>
      <c r="BMY5954" s="2"/>
      <c r="BMZ5954" s="2"/>
      <c r="BNA5954" s="2"/>
      <c r="BNB5954" s="2"/>
      <c r="BNC5954" s="2"/>
      <c r="BND5954" s="2"/>
      <c r="BNE5954" s="2"/>
      <c r="BNF5954" s="2"/>
      <c r="BNG5954" s="2"/>
      <c r="BNH5954" s="2"/>
      <c r="BNI5954" s="2"/>
      <c r="BNJ5954" s="2"/>
      <c r="BNK5954" s="2"/>
      <c r="BNL5954" s="2"/>
      <c r="BNM5954" s="2"/>
      <c r="BNN5954" s="2"/>
      <c r="BNO5954" s="2"/>
      <c r="BNP5954" s="2"/>
      <c r="BNQ5954" s="2"/>
      <c r="BNR5954" s="2"/>
      <c r="BNS5954" s="2"/>
      <c r="BNT5954" s="2"/>
      <c r="BNU5954" s="2"/>
      <c r="BNV5954" s="2"/>
      <c r="BNW5954" s="2"/>
      <c r="BNX5954" s="2"/>
      <c r="BNY5954" s="2"/>
      <c r="BNZ5954" s="2"/>
      <c r="BOA5954" s="2"/>
      <c r="BOB5954" s="2"/>
      <c r="BOC5954" s="2"/>
      <c r="BOD5954" s="2"/>
      <c r="BOE5954" s="2"/>
      <c r="BOF5954" s="2"/>
      <c r="BOG5954" s="2"/>
      <c r="BOH5954" s="2"/>
      <c r="BOI5954" s="2"/>
      <c r="BOJ5954" s="2"/>
      <c r="BOK5954" s="2"/>
      <c r="BOL5954" s="2"/>
      <c r="BOM5954" s="2"/>
      <c r="BON5954" s="2"/>
      <c r="BOO5954" s="2"/>
      <c r="BOP5954" s="2"/>
      <c r="BOQ5954" s="2"/>
      <c r="BOR5954" s="2"/>
      <c r="BOS5954" s="2"/>
      <c r="BOT5954" s="2"/>
      <c r="BOU5954" s="2"/>
      <c r="BOV5954" s="2"/>
      <c r="BOW5954" s="2"/>
      <c r="BOX5954" s="2"/>
      <c r="BOY5954" s="2"/>
      <c r="BOZ5954" s="2"/>
      <c r="BPA5954" s="2"/>
      <c r="BPB5954" s="2"/>
      <c r="BPC5954" s="2"/>
      <c r="BPD5954" s="2"/>
      <c r="BPE5954" s="2"/>
      <c r="BPF5954" s="2"/>
      <c r="BPG5954" s="2"/>
      <c r="BPH5954" s="2"/>
      <c r="BPI5954" s="2"/>
      <c r="BPJ5954" s="2"/>
      <c r="BPK5954" s="2"/>
      <c r="BPL5954" s="2"/>
      <c r="BPM5954" s="2"/>
      <c r="BPN5954" s="2"/>
      <c r="BPO5954" s="2"/>
      <c r="BPP5954" s="2"/>
      <c r="BPQ5954" s="2"/>
      <c r="BPR5954" s="2"/>
      <c r="BPS5954" s="2"/>
      <c r="BPT5954" s="2"/>
      <c r="BPU5954" s="2"/>
      <c r="BPV5954" s="2"/>
      <c r="BPW5954" s="2"/>
      <c r="BPX5954" s="2"/>
      <c r="BPY5954" s="2"/>
      <c r="BPZ5954" s="2"/>
      <c r="BQA5954" s="2"/>
      <c r="BQB5954" s="2"/>
      <c r="BQC5954" s="2"/>
      <c r="BQD5954" s="2"/>
      <c r="BQE5954" s="2"/>
      <c r="BQF5954" s="2"/>
      <c r="BQG5954" s="2"/>
      <c r="BQH5954" s="2"/>
      <c r="BQI5954" s="2"/>
      <c r="BQJ5954" s="2"/>
      <c r="BQK5954" s="2"/>
      <c r="BQL5954" s="2"/>
      <c r="BQM5954" s="2"/>
      <c r="BQN5954" s="2"/>
      <c r="BQO5954" s="2"/>
      <c r="BQP5954" s="2"/>
      <c r="BQQ5954" s="2"/>
      <c r="BQR5954" s="2"/>
      <c r="BQS5954" s="2"/>
      <c r="BQT5954" s="2"/>
      <c r="BQU5954" s="2"/>
      <c r="BQV5954" s="2"/>
      <c r="BQW5954" s="2"/>
      <c r="BQX5954" s="2"/>
      <c r="BQY5954" s="2"/>
      <c r="BQZ5954" s="2"/>
      <c r="BRA5954" s="2"/>
      <c r="BRB5954" s="2"/>
      <c r="BRC5954" s="2"/>
      <c r="BRD5954" s="2"/>
      <c r="BRE5954" s="2"/>
      <c r="BRF5954" s="2"/>
      <c r="BRG5954" s="2"/>
      <c r="BRH5954" s="2"/>
      <c r="BRI5954" s="2"/>
      <c r="BRJ5954" s="2"/>
      <c r="BRK5954" s="2"/>
      <c r="BRL5954" s="2"/>
      <c r="BRM5954" s="2"/>
      <c r="BRN5954" s="2"/>
      <c r="BRO5954" s="2"/>
      <c r="BRP5954" s="2"/>
      <c r="BRQ5954" s="2"/>
      <c r="BRR5954" s="2"/>
      <c r="BRS5954" s="2"/>
      <c r="BRT5954" s="2"/>
      <c r="BRU5954" s="2"/>
      <c r="BRV5954" s="2"/>
      <c r="BRW5954" s="2"/>
      <c r="BRX5954" s="2"/>
      <c r="BRY5954" s="2"/>
      <c r="BRZ5954" s="2"/>
      <c r="BSA5954" s="2"/>
      <c r="BSB5954" s="2"/>
      <c r="BSC5954" s="2"/>
      <c r="BSD5954" s="2"/>
      <c r="BSE5954" s="2"/>
      <c r="BSF5954" s="2"/>
      <c r="BSG5954" s="2"/>
      <c r="BSH5954" s="2"/>
      <c r="BSI5954" s="2"/>
      <c r="BSJ5954" s="2"/>
      <c r="BSK5954" s="2"/>
      <c r="BSL5954" s="2"/>
      <c r="BSM5954" s="2"/>
      <c r="BSN5954" s="2"/>
      <c r="BSO5954" s="2"/>
      <c r="BSP5954" s="2"/>
      <c r="BSQ5954" s="2"/>
      <c r="BSR5954" s="2"/>
      <c r="BSS5954" s="2"/>
      <c r="BST5954" s="2"/>
      <c r="BSU5954" s="2"/>
      <c r="BSV5954" s="2"/>
      <c r="BSW5954" s="2"/>
      <c r="BSX5954" s="2"/>
      <c r="BSY5954" s="2"/>
      <c r="BSZ5954" s="2"/>
      <c r="BTA5954" s="2"/>
      <c r="BTB5954" s="2"/>
      <c r="BTC5954" s="2"/>
      <c r="BTD5954" s="2"/>
      <c r="BTE5954" s="2"/>
      <c r="BTF5954" s="2"/>
      <c r="BTG5954" s="2"/>
      <c r="BTH5954" s="2"/>
      <c r="BTI5954" s="2"/>
      <c r="BTJ5954" s="2"/>
      <c r="BTK5954" s="2"/>
      <c r="BTL5954" s="2"/>
      <c r="BTM5954" s="2"/>
      <c r="BTN5954" s="2"/>
      <c r="BTO5954" s="2"/>
      <c r="BTP5954" s="2"/>
      <c r="BTQ5954" s="2"/>
      <c r="BTR5954" s="2"/>
      <c r="BTS5954" s="2"/>
      <c r="BTT5954" s="2"/>
      <c r="BTU5954" s="2"/>
      <c r="BTV5954" s="2"/>
      <c r="BTW5954" s="2"/>
      <c r="BTX5954" s="2"/>
      <c r="BTY5954" s="2"/>
      <c r="BTZ5954" s="2"/>
      <c r="BUA5954" s="2"/>
      <c r="BUB5954" s="2"/>
      <c r="BUC5954" s="2"/>
      <c r="BUD5954" s="2"/>
      <c r="BUE5954" s="2"/>
      <c r="BUF5954" s="2"/>
      <c r="BUG5954" s="2"/>
      <c r="BUH5954" s="2"/>
      <c r="BUI5954" s="2"/>
      <c r="BUJ5954" s="2"/>
      <c r="BUK5954" s="2"/>
      <c r="BUL5954" s="2"/>
      <c r="BUM5954" s="2"/>
      <c r="BUN5954" s="2"/>
      <c r="BUO5954" s="2"/>
      <c r="BUP5954" s="2"/>
      <c r="BUQ5954" s="2"/>
      <c r="BUR5954" s="2"/>
      <c r="BUS5954" s="2"/>
      <c r="BUT5954" s="2"/>
      <c r="BUU5954" s="2"/>
      <c r="BUV5954" s="2"/>
      <c r="BUW5954" s="2"/>
      <c r="BUX5954" s="2"/>
      <c r="BUY5954" s="2"/>
      <c r="BUZ5954" s="2"/>
      <c r="BVA5954" s="2"/>
      <c r="BVB5954" s="2"/>
      <c r="BVC5954" s="2"/>
      <c r="BVD5954" s="2"/>
      <c r="BVE5954" s="2"/>
      <c r="BVF5954" s="2"/>
      <c r="BVG5954" s="2"/>
      <c r="BVH5954" s="2"/>
      <c r="BVI5954" s="2"/>
      <c r="BVJ5954" s="2"/>
      <c r="BVK5954" s="2"/>
      <c r="BVL5954" s="2"/>
      <c r="BVM5954" s="2"/>
      <c r="BVN5954" s="2"/>
      <c r="BVO5954" s="2"/>
      <c r="BVP5954" s="2"/>
      <c r="BVQ5954" s="2"/>
      <c r="BVR5954" s="2"/>
      <c r="BVS5954" s="2"/>
      <c r="BVT5954" s="2"/>
      <c r="BVU5954" s="2"/>
      <c r="BVV5954" s="2"/>
      <c r="BVW5954" s="2"/>
      <c r="BVX5954" s="2"/>
      <c r="BVY5954" s="2"/>
      <c r="BVZ5954" s="2"/>
      <c r="BWA5954" s="2"/>
      <c r="BWB5954" s="2"/>
      <c r="BWC5954" s="2"/>
      <c r="BWD5954" s="2"/>
      <c r="BWE5954" s="2"/>
      <c r="BWF5954" s="2"/>
      <c r="BWG5954" s="2"/>
      <c r="BWH5954" s="2"/>
      <c r="BWI5954" s="2"/>
      <c r="BWJ5954" s="2"/>
      <c r="BWK5954" s="2"/>
      <c r="BWL5954" s="2"/>
      <c r="BWM5954" s="2"/>
      <c r="BWN5954" s="2"/>
      <c r="BWO5954" s="2"/>
      <c r="BWP5954" s="2"/>
      <c r="BWQ5954" s="2"/>
      <c r="BWR5954" s="2"/>
      <c r="BWS5954" s="2"/>
      <c r="BWT5954" s="2"/>
      <c r="BWU5954" s="2"/>
      <c r="BWV5954" s="2"/>
      <c r="BWW5954" s="2"/>
      <c r="BWX5954" s="2"/>
      <c r="BWY5954" s="2"/>
      <c r="BWZ5954" s="2"/>
      <c r="BXA5954" s="2"/>
      <c r="BXB5954" s="2"/>
      <c r="BXC5954" s="2"/>
      <c r="BXD5954" s="2"/>
      <c r="BXE5954" s="2"/>
      <c r="BXF5954" s="2"/>
      <c r="BXG5954" s="2"/>
      <c r="BXH5954" s="2"/>
      <c r="BXI5954" s="2"/>
      <c r="BXJ5954" s="2"/>
      <c r="BXK5954" s="2"/>
      <c r="BXL5954" s="2"/>
      <c r="BXM5954" s="2"/>
      <c r="BXN5954" s="2"/>
      <c r="BXO5954" s="2"/>
      <c r="BXP5954" s="2"/>
      <c r="BXQ5954" s="2"/>
      <c r="BXR5954" s="2"/>
      <c r="BXS5954" s="2"/>
      <c r="BXT5954" s="2"/>
      <c r="BXU5954" s="2"/>
      <c r="BXV5954" s="2"/>
      <c r="BXW5954" s="2"/>
      <c r="BXX5954" s="2"/>
      <c r="BXY5954" s="2"/>
      <c r="BXZ5954" s="2"/>
      <c r="BYA5954" s="2"/>
      <c r="BYB5954" s="2"/>
      <c r="BYC5954" s="2"/>
      <c r="BYD5954" s="2"/>
      <c r="BYE5954" s="2"/>
      <c r="BYF5954" s="2"/>
      <c r="BYG5954" s="2"/>
      <c r="BYH5954" s="2"/>
      <c r="BYI5954" s="2"/>
      <c r="BYJ5954" s="2"/>
      <c r="BYK5954" s="2"/>
      <c r="BYL5954" s="2"/>
      <c r="BYM5954" s="2"/>
      <c r="BYN5954" s="2"/>
      <c r="BYO5954" s="2"/>
      <c r="BYP5954" s="2"/>
      <c r="BYQ5954" s="2"/>
      <c r="BYR5954" s="2"/>
      <c r="BYS5954" s="2"/>
      <c r="BYT5954" s="2"/>
      <c r="BYU5954" s="2"/>
      <c r="BYV5954" s="2"/>
      <c r="BYW5954" s="2"/>
      <c r="BYX5954" s="2"/>
      <c r="BYY5954" s="2"/>
      <c r="BYZ5954" s="2"/>
      <c r="BZA5954" s="2"/>
      <c r="BZB5954" s="2"/>
      <c r="BZC5954" s="2"/>
      <c r="BZD5954" s="2"/>
      <c r="BZE5954" s="2"/>
      <c r="BZF5954" s="2"/>
      <c r="BZG5954" s="2"/>
      <c r="BZH5954" s="2"/>
      <c r="BZI5954" s="2"/>
      <c r="BZJ5954" s="2"/>
      <c r="BZK5954" s="2"/>
      <c r="BZL5954" s="2"/>
      <c r="BZM5954" s="2"/>
      <c r="BZN5954" s="2"/>
      <c r="BZO5954" s="2"/>
      <c r="BZP5954" s="2"/>
      <c r="BZQ5954" s="2"/>
      <c r="BZR5954" s="2"/>
      <c r="BZS5954" s="2"/>
      <c r="BZT5954" s="2"/>
      <c r="BZU5954" s="2"/>
      <c r="BZV5954" s="2"/>
      <c r="BZW5954" s="2"/>
      <c r="BZX5954" s="2"/>
      <c r="BZY5954" s="2"/>
      <c r="BZZ5954" s="2"/>
      <c r="CAA5954" s="2"/>
      <c r="CAB5954" s="2"/>
      <c r="CAC5954" s="2"/>
      <c r="CAD5954" s="2"/>
      <c r="CAE5954" s="2"/>
      <c r="CAF5954" s="2"/>
      <c r="CAG5954" s="2"/>
      <c r="CAH5954" s="2"/>
      <c r="CAI5954" s="2"/>
      <c r="CAJ5954" s="2"/>
      <c r="CAK5954" s="2"/>
      <c r="CAL5954" s="2"/>
      <c r="CAM5954" s="2"/>
      <c r="CAN5954" s="2"/>
      <c r="CAO5954" s="2"/>
      <c r="CAP5954" s="2"/>
      <c r="CAQ5954" s="2"/>
      <c r="CAR5954" s="2"/>
      <c r="CAS5954" s="2"/>
      <c r="CAT5954" s="2"/>
      <c r="CAU5954" s="2"/>
      <c r="CAV5954" s="2"/>
      <c r="CAW5954" s="2"/>
      <c r="CAX5954" s="2"/>
      <c r="CAY5954" s="2"/>
      <c r="CAZ5954" s="2"/>
      <c r="CBA5954" s="2"/>
      <c r="CBB5954" s="2"/>
      <c r="CBC5954" s="2"/>
      <c r="CBD5954" s="2"/>
      <c r="CBE5954" s="2"/>
      <c r="CBF5954" s="2"/>
      <c r="CBG5954" s="2"/>
      <c r="CBH5954" s="2"/>
      <c r="CBI5954" s="2"/>
      <c r="CBJ5954" s="2"/>
      <c r="CBK5954" s="2"/>
      <c r="CBL5954" s="2"/>
      <c r="CBM5954" s="2"/>
      <c r="CBN5954" s="2"/>
      <c r="CBO5954" s="2"/>
      <c r="CBP5954" s="2"/>
      <c r="CBQ5954" s="2"/>
      <c r="CBR5954" s="2"/>
      <c r="CBS5954" s="2"/>
      <c r="CBT5954" s="2"/>
      <c r="CBU5954" s="2"/>
      <c r="CBV5954" s="2"/>
      <c r="CBW5954" s="2"/>
      <c r="CBX5954" s="2"/>
      <c r="CBY5954" s="2"/>
      <c r="CBZ5954" s="2"/>
      <c r="CCA5954" s="2"/>
      <c r="CCB5954" s="2"/>
      <c r="CCC5954" s="2"/>
      <c r="CCD5954" s="2"/>
      <c r="CCE5954" s="2"/>
      <c r="CCF5954" s="2"/>
      <c r="CCG5954" s="2"/>
      <c r="CCH5954" s="2"/>
      <c r="CCI5954" s="2"/>
      <c r="CCJ5954" s="2"/>
      <c r="CCK5954" s="2"/>
      <c r="CCL5954" s="2"/>
      <c r="CCM5954" s="2"/>
      <c r="CCN5954" s="2"/>
      <c r="CCO5954" s="2"/>
      <c r="CCP5954" s="2"/>
      <c r="CCQ5954" s="2"/>
      <c r="CCR5954" s="2"/>
      <c r="CCS5954" s="2"/>
      <c r="CCT5954" s="2"/>
      <c r="CCU5954" s="2"/>
      <c r="CCV5954" s="2"/>
      <c r="CCW5954" s="2"/>
      <c r="CCX5954" s="2"/>
      <c r="CCY5954" s="2"/>
      <c r="CCZ5954" s="2"/>
      <c r="CDA5954" s="2"/>
      <c r="CDB5954" s="2"/>
      <c r="CDC5954" s="2"/>
      <c r="CDD5954" s="2"/>
      <c r="CDE5954" s="2"/>
      <c r="CDF5954" s="2"/>
      <c r="CDG5954" s="2"/>
      <c r="CDH5954" s="2"/>
      <c r="CDI5954" s="2"/>
      <c r="CDJ5954" s="2"/>
      <c r="CDK5954" s="2"/>
      <c r="CDL5954" s="2"/>
      <c r="CDM5954" s="2"/>
      <c r="CDN5954" s="2"/>
      <c r="CDO5954" s="2"/>
      <c r="CDP5954" s="2"/>
      <c r="CDQ5954" s="2"/>
      <c r="CDR5954" s="2"/>
      <c r="CDS5954" s="2"/>
      <c r="CDT5954" s="2"/>
      <c r="CDU5954" s="2"/>
      <c r="CDV5954" s="2"/>
      <c r="CDW5954" s="2"/>
      <c r="CDX5954" s="2"/>
      <c r="CDY5954" s="2"/>
      <c r="CDZ5954" s="2"/>
      <c r="CEA5954" s="2"/>
      <c r="CEB5954" s="2"/>
      <c r="CEC5954" s="2"/>
      <c r="CED5954" s="2"/>
      <c r="CEE5954" s="2"/>
      <c r="CEF5954" s="2"/>
      <c r="CEG5954" s="2"/>
      <c r="CEH5954" s="2"/>
      <c r="CEI5954" s="2"/>
      <c r="CEJ5954" s="2"/>
      <c r="CEK5954" s="2"/>
      <c r="CEL5954" s="2"/>
      <c r="CEM5954" s="2"/>
      <c r="CEN5954" s="2"/>
      <c r="CEO5954" s="2"/>
      <c r="CEP5954" s="2"/>
      <c r="CEQ5954" s="2"/>
      <c r="CER5954" s="2"/>
      <c r="CES5954" s="2"/>
      <c r="CET5954" s="2"/>
      <c r="CEU5954" s="2"/>
      <c r="CEV5954" s="2"/>
      <c r="CEW5954" s="2"/>
      <c r="CEX5954" s="2"/>
      <c r="CEY5954" s="2"/>
      <c r="CEZ5954" s="2"/>
      <c r="CFA5954" s="2"/>
      <c r="CFB5954" s="2"/>
      <c r="CFC5954" s="2"/>
      <c r="CFD5954" s="2"/>
      <c r="CFE5954" s="2"/>
      <c r="CFF5954" s="2"/>
      <c r="CFG5954" s="2"/>
      <c r="CFH5954" s="2"/>
      <c r="CFI5954" s="2"/>
      <c r="CFJ5954" s="2"/>
      <c r="CFK5954" s="2"/>
      <c r="CFL5954" s="2"/>
      <c r="CFM5954" s="2"/>
      <c r="CFN5954" s="2"/>
      <c r="CFO5954" s="2"/>
      <c r="CFP5954" s="2"/>
      <c r="CFQ5954" s="2"/>
      <c r="CFR5954" s="2"/>
      <c r="CFS5954" s="2"/>
      <c r="CFT5954" s="2"/>
      <c r="CFU5954" s="2"/>
      <c r="CFV5954" s="2"/>
      <c r="CFW5954" s="2"/>
      <c r="CFX5954" s="2"/>
      <c r="CFY5954" s="2"/>
      <c r="CFZ5954" s="2"/>
      <c r="CGA5954" s="2"/>
      <c r="CGB5954" s="2"/>
      <c r="CGC5954" s="2"/>
      <c r="CGD5954" s="2"/>
      <c r="CGE5954" s="2"/>
      <c r="CGF5954" s="2"/>
      <c r="CGG5954" s="2"/>
      <c r="CGH5954" s="2"/>
      <c r="CGI5954" s="2"/>
      <c r="CGJ5954" s="2"/>
      <c r="CGK5954" s="2"/>
      <c r="CGL5954" s="2"/>
      <c r="CGM5954" s="2"/>
      <c r="CGN5954" s="2"/>
      <c r="CGO5954" s="2"/>
      <c r="CGP5954" s="2"/>
      <c r="CGQ5954" s="2"/>
      <c r="CGR5954" s="2"/>
      <c r="CGS5954" s="2"/>
      <c r="CGT5954" s="2"/>
      <c r="CGU5954" s="2"/>
      <c r="CGV5954" s="2"/>
      <c r="CGW5954" s="2"/>
      <c r="CGX5954" s="2"/>
      <c r="CGY5954" s="2"/>
      <c r="CGZ5954" s="2"/>
      <c r="CHA5954" s="2"/>
      <c r="CHB5954" s="2"/>
      <c r="CHC5954" s="2"/>
      <c r="CHD5954" s="2"/>
      <c r="CHE5954" s="2"/>
      <c r="CHF5954" s="2"/>
      <c r="CHG5954" s="2"/>
      <c r="CHH5954" s="2"/>
      <c r="CHI5954" s="2"/>
      <c r="CHJ5954" s="2"/>
      <c r="CHK5954" s="2"/>
      <c r="CHL5954" s="2"/>
      <c r="CHM5954" s="2"/>
      <c r="CHN5954" s="2"/>
      <c r="CHO5954" s="2"/>
      <c r="CHP5954" s="2"/>
      <c r="CHQ5954" s="2"/>
      <c r="CHR5954" s="2"/>
      <c r="CHS5954" s="2"/>
      <c r="CHT5954" s="2"/>
      <c r="CHU5954" s="2"/>
      <c r="CHV5954" s="2"/>
      <c r="CHW5954" s="2"/>
      <c r="CHX5954" s="2"/>
      <c r="CHY5954" s="2"/>
      <c r="CHZ5954" s="2"/>
      <c r="CIA5954" s="2"/>
      <c r="CIB5954" s="2"/>
      <c r="CIC5954" s="2"/>
      <c r="CID5954" s="2"/>
      <c r="CIE5954" s="2"/>
      <c r="CIF5954" s="2"/>
      <c r="CIG5954" s="2"/>
      <c r="CIH5954" s="2"/>
      <c r="CII5954" s="2"/>
      <c r="CIJ5954" s="2"/>
      <c r="CIK5954" s="2"/>
      <c r="CIL5954" s="2"/>
      <c r="CIM5954" s="2"/>
      <c r="CIN5954" s="2"/>
      <c r="CIO5954" s="2"/>
      <c r="CIP5954" s="2"/>
      <c r="CIQ5954" s="2"/>
      <c r="CIR5954" s="2"/>
      <c r="CIS5954" s="2"/>
      <c r="CIT5954" s="2"/>
      <c r="CIU5954" s="2"/>
      <c r="CIV5954" s="2"/>
      <c r="CIW5954" s="2"/>
      <c r="CIX5954" s="2"/>
      <c r="CIY5954" s="2"/>
      <c r="CIZ5954" s="2"/>
      <c r="CJA5954" s="2"/>
      <c r="CJB5954" s="2"/>
      <c r="CJC5954" s="2"/>
      <c r="CJD5954" s="2"/>
      <c r="CJE5954" s="2"/>
      <c r="CJF5954" s="2"/>
      <c r="CJG5954" s="2"/>
      <c r="CJH5954" s="2"/>
      <c r="CJI5954" s="2"/>
      <c r="CJJ5954" s="2"/>
      <c r="CJK5954" s="2"/>
      <c r="CJL5954" s="2"/>
      <c r="CJM5954" s="2"/>
      <c r="CJN5954" s="2"/>
      <c r="CJO5954" s="2"/>
      <c r="CJP5954" s="2"/>
      <c r="CJQ5954" s="2"/>
      <c r="CJR5954" s="2"/>
      <c r="CJS5954" s="2"/>
      <c r="CJT5954" s="2"/>
      <c r="CJU5954" s="2"/>
      <c r="CJV5954" s="2"/>
      <c r="CJW5954" s="2"/>
      <c r="CJX5954" s="2"/>
      <c r="CJY5954" s="2"/>
      <c r="CJZ5954" s="2"/>
      <c r="CKA5954" s="2"/>
      <c r="CKB5954" s="2"/>
      <c r="CKC5954" s="2"/>
      <c r="CKD5954" s="2"/>
      <c r="CKE5954" s="2"/>
      <c r="CKF5954" s="2"/>
      <c r="CKG5954" s="2"/>
      <c r="CKH5954" s="2"/>
      <c r="CKI5954" s="2"/>
      <c r="CKJ5954" s="2"/>
      <c r="CKK5954" s="2"/>
      <c r="CKL5954" s="2"/>
      <c r="CKM5954" s="2"/>
      <c r="CKN5954" s="2"/>
      <c r="CKO5954" s="2"/>
      <c r="CKP5954" s="2"/>
      <c r="CKQ5954" s="2"/>
      <c r="CKR5954" s="2"/>
      <c r="CKS5954" s="2"/>
      <c r="CKT5954" s="2"/>
      <c r="CKU5954" s="2"/>
      <c r="CKV5954" s="2"/>
      <c r="CKW5954" s="2"/>
      <c r="CKX5954" s="2"/>
      <c r="CKY5954" s="2"/>
      <c r="CKZ5954" s="2"/>
      <c r="CLA5954" s="2"/>
      <c r="CLB5954" s="2"/>
      <c r="CLC5954" s="2"/>
      <c r="CLD5954" s="2"/>
      <c r="CLE5954" s="2"/>
      <c r="CLF5954" s="2"/>
      <c r="CLG5954" s="2"/>
      <c r="CLH5954" s="2"/>
      <c r="CLI5954" s="2"/>
      <c r="CLJ5954" s="2"/>
      <c r="CLK5954" s="2"/>
      <c r="CLL5954" s="2"/>
      <c r="CLM5954" s="2"/>
      <c r="CLN5954" s="2"/>
      <c r="CLO5954" s="2"/>
      <c r="CLP5954" s="2"/>
      <c r="CLQ5954" s="2"/>
      <c r="CLR5954" s="2"/>
      <c r="CLS5954" s="2"/>
      <c r="CLT5954" s="2"/>
      <c r="CLU5954" s="2"/>
      <c r="CLV5954" s="2"/>
      <c r="CLW5954" s="2"/>
      <c r="CLX5954" s="2"/>
      <c r="CLY5954" s="2"/>
      <c r="CLZ5954" s="2"/>
      <c r="CMA5954" s="2"/>
      <c r="CMB5954" s="2"/>
      <c r="CMC5954" s="2"/>
      <c r="CMD5954" s="2"/>
      <c r="CME5954" s="2"/>
      <c r="CMF5954" s="2"/>
      <c r="CMG5954" s="2"/>
      <c r="CMH5954" s="2"/>
      <c r="CMI5954" s="2"/>
      <c r="CMJ5954" s="2"/>
      <c r="CMK5954" s="2"/>
      <c r="CML5954" s="2"/>
      <c r="CMM5954" s="2"/>
      <c r="CMN5954" s="2"/>
      <c r="CMO5954" s="2"/>
      <c r="CMP5954" s="2"/>
      <c r="CMQ5954" s="2"/>
      <c r="CMR5954" s="2"/>
      <c r="CMS5954" s="2"/>
      <c r="CMT5954" s="2"/>
      <c r="CMU5954" s="2"/>
      <c r="CMV5954" s="2"/>
      <c r="CMW5954" s="2"/>
      <c r="CMX5954" s="2"/>
      <c r="CMY5954" s="2"/>
      <c r="CMZ5954" s="2"/>
      <c r="CNA5954" s="2"/>
      <c r="CNB5954" s="2"/>
      <c r="CNC5954" s="2"/>
      <c r="CND5954" s="2"/>
      <c r="CNE5954" s="2"/>
      <c r="CNF5954" s="2"/>
      <c r="CNG5954" s="2"/>
      <c r="CNH5954" s="2"/>
      <c r="CNI5954" s="2"/>
      <c r="CNJ5954" s="2"/>
      <c r="CNK5954" s="2"/>
      <c r="CNL5954" s="2"/>
      <c r="CNM5954" s="2"/>
      <c r="CNN5954" s="2"/>
      <c r="CNO5954" s="2"/>
      <c r="CNP5954" s="2"/>
      <c r="CNQ5954" s="2"/>
      <c r="CNR5954" s="2"/>
      <c r="CNS5954" s="2"/>
      <c r="CNT5954" s="2"/>
      <c r="CNU5954" s="2"/>
      <c r="CNV5954" s="2"/>
      <c r="CNW5954" s="2"/>
      <c r="CNX5954" s="2"/>
      <c r="CNY5954" s="2"/>
      <c r="CNZ5954" s="2"/>
      <c r="COA5954" s="2"/>
      <c r="COB5954" s="2"/>
      <c r="COC5954" s="2"/>
      <c r="COD5954" s="2"/>
      <c r="COE5954" s="2"/>
      <c r="COF5954" s="2"/>
      <c r="COG5954" s="2"/>
      <c r="COH5954" s="2"/>
      <c r="COI5954" s="2"/>
      <c r="COJ5954" s="2"/>
      <c r="COK5954" s="2"/>
      <c r="COL5954" s="2"/>
      <c r="COM5954" s="2"/>
      <c r="CON5954" s="2"/>
      <c r="COO5954" s="2"/>
      <c r="COP5954" s="2"/>
      <c r="COQ5954" s="2"/>
      <c r="COR5954" s="2"/>
      <c r="COS5954" s="2"/>
      <c r="COT5954" s="2"/>
      <c r="COU5954" s="2"/>
      <c r="COV5954" s="2"/>
      <c r="COW5954" s="2"/>
      <c r="COX5954" s="2"/>
      <c r="COY5954" s="2"/>
      <c r="COZ5954" s="2"/>
      <c r="CPA5954" s="2"/>
      <c r="CPB5954" s="2"/>
      <c r="CPC5954" s="2"/>
      <c r="CPD5954" s="2"/>
      <c r="CPE5954" s="2"/>
      <c r="CPF5954" s="2"/>
      <c r="CPG5954" s="2"/>
      <c r="CPH5954" s="2"/>
      <c r="CPI5954" s="2"/>
      <c r="CPJ5954" s="2"/>
      <c r="CPK5954" s="2"/>
      <c r="CPL5954" s="2"/>
      <c r="CPM5954" s="2"/>
      <c r="CPN5954" s="2"/>
      <c r="CPO5954" s="2"/>
      <c r="CPP5954" s="2"/>
      <c r="CPQ5954" s="2"/>
      <c r="CPR5954" s="2"/>
      <c r="CPS5954" s="2"/>
      <c r="CPT5954" s="2"/>
      <c r="CPU5954" s="2"/>
      <c r="CPV5954" s="2"/>
      <c r="CPW5954" s="2"/>
      <c r="CPX5954" s="2"/>
      <c r="CPY5954" s="2"/>
      <c r="CPZ5954" s="2"/>
      <c r="CQA5954" s="2"/>
      <c r="CQB5954" s="2"/>
      <c r="CQC5954" s="2"/>
      <c r="CQD5954" s="2"/>
      <c r="CQE5954" s="2"/>
      <c r="CQF5954" s="2"/>
      <c r="CQG5954" s="2"/>
      <c r="CQH5954" s="2"/>
      <c r="CQI5954" s="2"/>
      <c r="CQJ5954" s="2"/>
      <c r="CQK5954" s="2"/>
      <c r="CQL5954" s="2"/>
      <c r="CQM5954" s="2"/>
      <c r="CQN5954" s="2"/>
      <c r="CQO5954" s="2"/>
      <c r="CQP5954" s="2"/>
      <c r="CQQ5954" s="2"/>
      <c r="CQR5954" s="2"/>
      <c r="CQS5954" s="2"/>
      <c r="CQT5954" s="2"/>
      <c r="CQU5954" s="2"/>
      <c r="CQV5954" s="2"/>
      <c r="CQW5954" s="2"/>
      <c r="CQX5954" s="2"/>
      <c r="CQY5954" s="2"/>
      <c r="CQZ5954" s="2"/>
      <c r="CRA5954" s="2"/>
      <c r="CRB5954" s="2"/>
      <c r="CRC5954" s="2"/>
      <c r="CRD5954" s="2"/>
      <c r="CRE5954" s="2"/>
      <c r="CRF5954" s="2"/>
      <c r="CRG5954" s="2"/>
      <c r="CRH5954" s="2"/>
      <c r="CRI5954" s="2"/>
      <c r="CRJ5954" s="2"/>
      <c r="CRK5954" s="2"/>
      <c r="CRL5954" s="2"/>
      <c r="CRM5954" s="2"/>
      <c r="CRN5954" s="2"/>
      <c r="CRO5954" s="2"/>
      <c r="CRP5954" s="2"/>
      <c r="CRQ5954" s="2"/>
      <c r="CRR5954" s="2"/>
      <c r="CRS5954" s="2"/>
      <c r="CRT5954" s="2"/>
      <c r="CRU5954" s="2"/>
      <c r="CRV5954" s="2"/>
      <c r="CRW5954" s="2"/>
      <c r="CRX5954" s="2"/>
      <c r="CRY5954" s="2"/>
      <c r="CRZ5954" s="2"/>
      <c r="CSA5954" s="2"/>
      <c r="CSB5954" s="2"/>
      <c r="CSC5954" s="2"/>
      <c r="CSD5954" s="2"/>
      <c r="CSE5954" s="2"/>
      <c r="CSF5954" s="2"/>
      <c r="CSG5954" s="2"/>
      <c r="CSH5954" s="2"/>
      <c r="CSI5954" s="2"/>
      <c r="CSJ5954" s="2"/>
      <c r="CSK5954" s="2"/>
      <c r="CSL5954" s="2"/>
      <c r="CSM5954" s="2"/>
      <c r="CSN5954" s="2"/>
      <c r="CSO5954" s="2"/>
      <c r="CSP5954" s="2"/>
      <c r="CSQ5954" s="2"/>
      <c r="CSR5954" s="2"/>
      <c r="CSS5954" s="2"/>
      <c r="CST5954" s="2"/>
      <c r="CSU5954" s="2"/>
      <c r="CSV5954" s="2"/>
      <c r="CSW5954" s="2"/>
      <c r="CSX5954" s="2"/>
      <c r="CSY5954" s="2"/>
      <c r="CSZ5954" s="2"/>
      <c r="CTA5954" s="2"/>
      <c r="CTB5954" s="2"/>
      <c r="CTC5954" s="2"/>
      <c r="CTD5954" s="2"/>
      <c r="CTE5954" s="2"/>
      <c r="CTF5954" s="2"/>
      <c r="CTG5954" s="2"/>
      <c r="CTH5954" s="2"/>
      <c r="CTI5954" s="2"/>
      <c r="CTJ5954" s="2"/>
      <c r="CTK5954" s="2"/>
      <c r="CTL5954" s="2"/>
      <c r="CTM5954" s="2"/>
      <c r="CTN5954" s="2"/>
      <c r="CTO5954" s="2"/>
      <c r="CTP5954" s="2"/>
      <c r="CTQ5954" s="2"/>
      <c r="CTR5954" s="2"/>
      <c r="CTS5954" s="2"/>
      <c r="CTT5954" s="2"/>
      <c r="CTU5954" s="2"/>
      <c r="CTV5954" s="2"/>
      <c r="CTW5954" s="2"/>
      <c r="CTX5954" s="2"/>
      <c r="CTY5954" s="2"/>
      <c r="CTZ5954" s="2"/>
      <c r="CUA5954" s="2"/>
      <c r="CUB5954" s="2"/>
      <c r="CUC5954" s="2"/>
      <c r="CUD5954" s="2"/>
      <c r="CUE5954" s="2"/>
      <c r="CUF5954" s="2"/>
      <c r="CUG5954" s="2"/>
      <c r="CUH5954" s="2"/>
      <c r="CUI5954" s="2"/>
      <c r="CUJ5954" s="2"/>
      <c r="CUK5954" s="2"/>
      <c r="CUL5954" s="2"/>
      <c r="CUM5954" s="2"/>
      <c r="CUN5954" s="2"/>
      <c r="CUO5954" s="2"/>
      <c r="CUP5954" s="2"/>
      <c r="CUQ5954" s="2"/>
      <c r="CUR5954" s="2"/>
      <c r="CUS5954" s="2"/>
      <c r="CUT5954" s="2"/>
      <c r="CUU5954" s="2"/>
      <c r="CUV5954" s="2"/>
      <c r="CUW5954" s="2"/>
      <c r="CUX5954" s="2"/>
      <c r="CUY5954" s="2"/>
      <c r="CUZ5954" s="2"/>
      <c r="CVA5954" s="2"/>
      <c r="CVB5954" s="2"/>
      <c r="CVC5954" s="2"/>
      <c r="CVD5954" s="2"/>
      <c r="CVE5954" s="2"/>
      <c r="CVF5954" s="2"/>
      <c r="CVG5954" s="2"/>
      <c r="CVH5954" s="2"/>
      <c r="CVI5954" s="2"/>
      <c r="CVJ5954" s="2"/>
      <c r="CVK5954" s="2"/>
      <c r="CVL5954" s="2"/>
      <c r="CVM5954" s="2"/>
      <c r="CVN5954" s="2"/>
      <c r="CVO5954" s="2"/>
      <c r="CVP5954" s="2"/>
      <c r="CVQ5954" s="2"/>
      <c r="CVR5954" s="2"/>
      <c r="CVS5954" s="2"/>
      <c r="CVT5954" s="2"/>
      <c r="CVU5954" s="2"/>
      <c r="CVV5954" s="2"/>
      <c r="CVW5954" s="2"/>
      <c r="CVX5954" s="2"/>
      <c r="CVY5954" s="2"/>
      <c r="CVZ5954" s="2"/>
      <c r="CWA5954" s="2"/>
      <c r="CWB5954" s="2"/>
      <c r="CWC5954" s="2"/>
      <c r="CWD5954" s="2"/>
      <c r="CWE5954" s="2"/>
      <c r="CWF5954" s="2"/>
      <c r="CWG5954" s="2"/>
      <c r="CWH5954" s="2"/>
      <c r="CWI5954" s="2"/>
      <c r="CWJ5954" s="2"/>
      <c r="CWK5954" s="2"/>
      <c r="CWL5954" s="2"/>
      <c r="CWM5954" s="2"/>
      <c r="CWN5954" s="2"/>
      <c r="CWO5954" s="2"/>
      <c r="CWP5954" s="2"/>
      <c r="CWQ5954" s="2"/>
      <c r="CWR5954" s="2"/>
      <c r="CWS5954" s="2"/>
      <c r="CWT5954" s="2"/>
      <c r="CWU5954" s="2"/>
      <c r="CWV5954" s="2"/>
      <c r="CWW5954" s="2"/>
      <c r="CWX5954" s="2"/>
      <c r="CWY5954" s="2"/>
      <c r="CWZ5954" s="2"/>
      <c r="CXA5954" s="2"/>
      <c r="CXB5954" s="2"/>
      <c r="CXC5954" s="2"/>
      <c r="CXD5954" s="2"/>
      <c r="CXE5954" s="2"/>
      <c r="CXF5954" s="2"/>
      <c r="CXG5954" s="2"/>
      <c r="CXH5954" s="2"/>
      <c r="CXI5954" s="2"/>
      <c r="CXJ5954" s="2"/>
      <c r="CXK5954" s="2"/>
      <c r="CXL5954" s="2"/>
      <c r="CXM5954" s="2"/>
      <c r="CXN5954" s="2"/>
      <c r="CXO5954" s="2"/>
      <c r="CXP5954" s="2"/>
      <c r="CXQ5954" s="2"/>
      <c r="CXR5954" s="2"/>
      <c r="CXS5954" s="2"/>
      <c r="CXT5954" s="2"/>
      <c r="CXU5954" s="2"/>
      <c r="CXV5954" s="2"/>
      <c r="CXW5954" s="2"/>
      <c r="CXX5954" s="2"/>
      <c r="CXY5954" s="2"/>
      <c r="CXZ5954" s="2"/>
      <c r="CYA5954" s="2"/>
      <c r="CYB5954" s="2"/>
      <c r="CYC5954" s="2"/>
      <c r="CYD5954" s="2"/>
      <c r="CYE5954" s="2"/>
      <c r="CYF5954" s="2"/>
      <c r="CYG5954" s="2"/>
      <c r="CYH5954" s="2"/>
      <c r="CYI5954" s="2"/>
      <c r="CYJ5954" s="2"/>
      <c r="CYK5954" s="2"/>
      <c r="CYL5954" s="2"/>
      <c r="CYM5954" s="2"/>
      <c r="CYN5954" s="2"/>
      <c r="CYO5954" s="2"/>
      <c r="CYP5954" s="2"/>
      <c r="CYQ5954" s="2"/>
      <c r="CYR5954" s="2"/>
      <c r="CYS5954" s="2"/>
      <c r="CYT5954" s="2"/>
      <c r="CYU5954" s="2"/>
      <c r="CYV5954" s="2"/>
      <c r="CYW5954" s="2"/>
      <c r="CYX5954" s="2"/>
      <c r="CYY5954" s="2"/>
      <c r="CYZ5954" s="2"/>
      <c r="CZA5954" s="2"/>
      <c r="CZB5954" s="2"/>
      <c r="CZC5954" s="2"/>
      <c r="CZD5954" s="2"/>
      <c r="CZE5954" s="2"/>
      <c r="CZF5954" s="2"/>
      <c r="CZG5954" s="2"/>
      <c r="CZH5954" s="2"/>
      <c r="CZI5954" s="2"/>
      <c r="CZJ5954" s="2"/>
      <c r="CZK5954" s="2"/>
      <c r="CZL5954" s="2"/>
      <c r="CZM5954" s="2"/>
      <c r="CZN5954" s="2"/>
      <c r="CZO5954" s="2"/>
      <c r="CZP5954" s="2"/>
      <c r="CZQ5954" s="2"/>
      <c r="CZR5954" s="2"/>
      <c r="CZS5954" s="2"/>
      <c r="CZT5954" s="2"/>
      <c r="CZU5954" s="2"/>
      <c r="CZV5954" s="2"/>
      <c r="CZW5954" s="2"/>
      <c r="CZX5954" s="2"/>
      <c r="CZY5954" s="2"/>
      <c r="CZZ5954" s="2"/>
      <c r="DAA5954" s="2"/>
      <c r="DAB5954" s="2"/>
      <c r="DAC5954" s="2"/>
      <c r="DAD5954" s="2"/>
      <c r="DAE5954" s="2"/>
      <c r="DAF5954" s="2"/>
      <c r="DAG5954" s="2"/>
      <c r="DAH5954" s="2"/>
      <c r="DAI5954" s="2"/>
      <c r="DAJ5954" s="2"/>
      <c r="DAK5954" s="2"/>
      <c r="DAL5954" s="2"/>
      <c r="DAM5954" s="2"/>
      <c r="DAN5954" s="2"/>
      <c r="DAO5954" s="2"/>
      <c r="DAP5954" s="2"/>
      <c r="DAQ5954" s="2"/>
      <c r="DAR5954" s="2"/>
      <c r="DAS5954" s="2"/>
      <c r="DAT5954" s="2"/>
      <c r="DAU5954" s="2"/>
      <c r="DAV5954" s="2"/>
      <c r="DAW5954" s="2"/>
      <c r="DAX5954" s="2"/>
      <c r="DAY5954" s="2"/>
      <c r="DAZ5954" s="2"/>
      <c r="DBA5954" s="2"/>
      <c r="DBB5954" s="2"/>
      <c r="DBC5954" s="2"/>
      <c r="DBD5954" s="2"/>
      <c r="DBE5954" s="2"/>
      <c r="DBF5954" s="2"/>
      <c r="DBG5954" s="2"/>
      <c r="DBH5954" s="2"/>
      <c r="DBI5954" s="2"/>
      <c r="DBJ5954" s="2"/>
      <c r="DBK5954" s="2"/>
      <c r="DBL5954" s="2"/>
      <c r="DBM5954" s="2"/>
      <c r="DBN5954" s="2"/>
      <c r="DBO5954" s="2"/>
      <c r="DBP5954" s="2"/>
      <c r="DBQ5954" s="2"/>
      <c r="DBR5954" s="2"/>
      <c r="DBS5954" s="2"/>
      <c r="DBT5954" s="2"/>
      <c r="DBU5954" s="2"/>
      <c r="DBV5954" s="2"/>
      <c r="DBW5954" s="2"/>
      <c r="DBX5954" s="2"/>
      <c r="DBY5954" s="2"/>
      <c r="DBZ5954" s="2"/>
      <c r="DCA5954" s="2"/>
      <c r="DCB5954" s="2"/>
      <c r="DCC5954" s="2"/>
      <c r="DCD5954" s="2"/>
      <c r="DCE5954" s="2"/>
      <c r="DCF5954" s="2"/>
      <c r="DCG5954" s="2"/>
      <c r="DCH5954" s="2"/>
      <c r="DCI5954" s="2"/>
      <c r="DCJ5954" s="2"/>
      <c r="DCK5954" s="2"/>
      <c r="DCL5954" s="2"/>
      <c r="DCM5954" s="2"/>
      <c r="DCN5954" s="2"/>
      <c r="DCO5954" s="2"/>
      <c r="DCP5954" s="2"/>
      <c r="DCQ5954" s="2"/>
      <c r="DCR5954" s="2"/>
      <c r="DCS5954" s="2"/>
      <c r="DCT5954" s="2"/>
      <c r="DCU5954" s="2"/>
      <c r="DCV5954" s="2"/>
      <c r="DCW5954" s="2"/>
      <c r="DCX5954" s="2"/>
      <c r="DCY5954" s="2"/>
      <c r="DCZ5954" s="2"/>
      <c r="DDA5954" s="2"/>
      <c r="DDB5954" s="2"/>
      <c r="DDC5954" s="2"/>
      <c r="DDD5954" s="2"/>
      <c r="DDE5954" s="2"/>
      <c r="DDF5954" s="2"/>
      <c r="DDG5954" s="2"/>
      <c r="DDH5954" s="2"/>
      <c r="DDI5954" s="2"/>
      <c r="DDJ5954" s="2"/>
      <c r="DDK5954" s="2"/>
      <c r="DDL5954" s="2"/>
      <c r="DDM5954" s="2"/>
      <c r="DDN5954" s="2"/>
      <c r="DDO5954" s="2"/>
      <c r="DDP5954" s="2"/>
      <c r="DDQ5954" s="2"/>
      <c r="DDR5954" s="2"/>
      <c r="DDS5954" s="2"/>
      <c r="DDT5954" s="2"/>
      <c r="DDU5954" s="2"/>
      <c r="DDV5954" s="2"/>
      <c r="DDW5954" s="2"/>
      <c r="DDX5954" s="2"/>
      <c r="DDY5954" s="2"/>
      <c r="DDZ5954" s="2"/>
      <c r="DEA5954" s="2"/>
      <c r="DEB5954" s="2"/>
      <c r="DEC5954" s="2"/>
      <c r="DED5954" s="2"/>
      <c r="DEE5954" s="2"/>
      <c r="DEF5954" s="2"/>
      <c r="DEG5954" s="2"/>
      <c r="DEH5954" s="2"/>
      <c r="DEI5954" s="2"/>
      <c r="DEJ5954" s="2"/>
      <c r="DEK5954" s="2"/>
      <c r="DEL5954" s="2"/>
      <c r="DEM5954" s="2"/>
      <c r="DEN5954" s="2"/>
      <c r="DEO5954" s="2"/>
      <c r="DEP5954" s="2"/>
      <c r="DEQ5954" s="2"/>
      <c r="DER5954" s="2"/>
      <c r="DES5954" s="2"/>
      <c r="DET5954" s="2"/>
      <c r="DEU5954" s="2"/>
      <c r="DEV5954" s="2"/>
      <c r="DEW5954" s="2"/>
      <c r="DEX5954" s="2"/>
      <c r="DEY5954" s="2"/>
      <c r="DEZ5954" s="2"/>
      <c r="DFA5954" s="2"/>
      <c r="DFB5954" s="2"/>
      <c r="DFC5954" s="2"/>
      <c r="DFD5954" s="2"/>
      <c r="DFE5954" s="2"/>
      <c r="DFF5954" s="2"/>
      <c r="DFG5954" s="2"/>
      <c r="DFH5954" s="2"/>
      <c r="DFI5954" s="2"/>
      <c r="DFJ5954" s="2"/>
      <c r="DFK5954" s="2"/>
      <c r="DFL5954" s="2"/>
      <c r="DFM5954" s="2"/>
      <c r="DFN5954" s="2"/>
      <c r="DFO5954" s="2"/>
      <c r="DFP5954" s="2"/>
      <c r="DFQ5954" s="2"/>
      <c r="DFR5954" s="2"/>
      <c r="DFS5954" s="2"/>
      <c r="DFT5954" s="2"/>
      <c r="DFU5954" s="2"/>
      <c r="DFV5954" s="2"/>
      <c r="DFW5954" s="2"/>
      <c r="DFX5954" s="2"/>
      <c r="DFY5954" s="2"/>
      <c r="DFZ5954" s="2"/>
      <c r="DGA5954" s="2"/>
      <c r="DGB5954" s="2"/>
      <c r="DGC5954" s="2"/>
      <c r="DGD5954" s="2"/>
      <c r="DGE5954" s="2"/>
      <c r="DGF5954" s="2"/>
      <c r="DGG5954" s="2"/>
      <c r="DGH5954" s="2"/>
      <c r="DGI5954" s="2"/>
      <c r="DGJ5954" s="2"/>
      <c r="DGK5954" s="2"/>
      <c r="DGL5954" s="2"/>
      <c r="DGM5954" s="2"/>
      <c r="DGN5954" s="2"/>
      <c r="DGO5954" s="2"/>
      <c r="DGP5954" s="2"/>
      <c r="DGQ5954" s="2"/>
      <c r="DGR5954" s="2"/>
      <c r="DGS5954" s="2"/>
      <c r="DGT5954" s="2"/>
      <c r="DGU5954" s="2"/>
      <c r="DGV5954" s="2"/>
      <c r="DGW5954" s="2"/>
      <c r="DGX5954" s="2"/>
      <c r="DGY5954" s="2"/>
      <c r="DGZ5954" s="2"/>
      <c r="DHA5954" s="2"/>
      <c r="DHB5954" s="2"/>
      <c r="DHC5954" s="2"/>
      <c r="DHD5954" s="2"/>
      <c r="DHE5954" s="2"/>
      <c r="DHF5954" s="2"/>
      <c r="DHG5954" s="2"/>
      <c r="DHH5954" s="2"/>
      <c r="DHI5954" s="2"/>
      <c r="DHJ5954" s="2"/>
      <c r="DHK5954" s="2"/>
      <c r="DHL5954" s="2"/>
      <c r="DHM5954" s="2"/>
      <c r="DHN5954" s="2"/>
      <c r="DHO5954" s="2"/>
      <c r="DHP5954" s="2"/>
      <c r="DHQ5954" s="2"/>
      <c r="DHR5954" s="2"/>
      <c r="DHS5954" s="2"/>
      <c r="DHT5954" s="2"/>
      <c r="DHU5954" s="2"/>
      <c r="DHV5954" s="2"/>
      <c r="DHW5954" s="2"/>
      <c r="DHX5954" s="2"/>
      <c r="DHY5954" s="2"/>
      <c r="DHZ5954" s="2"/>
      <c r="DIA5954" s="2"/>
      <c r="DIB5954" s="2"/>
      <c r="DIC5954" s="2"/>
      <c r="DID5954" s="2"/>
      <c r="DIE5954" s="2"/>
      <c r="DIF5954" s="2"/>
      <c r="DIG5954" s="2"/>
      <c r="DIH5954" s="2"/>
      <c r="DII5954" s="2"/>
      <c r="DIJ5954" s="2"/>
      <c r="DIK5954" s="2"/>
      <c r="DIL5954" s="2"/>
      <c r="DIM5954" s="2"/>
      <c r="DIN5954" s="2"/>
      <c r="DIO5954" s="2"/>
      <c r="DIP5954" s="2"/>
      <c r="DIQ5954" s="2"/>
      <c r="DIR5954" s="2"/>
      <c r="DIS5954" s="2"/>
      <c r="DIT5954" s="2"/>
      <c r="DIU5954" s="2"/>
      <c r="DIV5954" s="2"/>
      <c r="DIW5954" s="2"/>
      <c r="DIX5954" s="2"/>
      <c r="DIY5954" s="2"/>
      <c r="DIZ5954" s="2"/>
      <c r="DJA5954" s="2"/>
      <c r="DJB5954" s="2"/>
      <c r="DJC5954" s="2"/>
      <c r="DJD5954" s="2"/>
      <c r="DJE5954" s="2"/>
      <c r="DJF5954" s="2"/>
      <c r="DJG5954" s="2"/>
      <c r="DJH5954" s="2"/>
      <c r="DJI5954" s="2"/>
      <c r="DJJ5954" s="2"/>
      <c r="DJK5954" s="2"/>
      <c r="DJL5954" s="2"/>
      <c r="DJM5954" s="2"/>
      <c r="DJN5954" s="2"/>
      <c r="DJO5954" s="2"/>
      <c r="DJP5954" s="2"/>
      <c r="DJQ5954" s="2"/>
      <c r="DJR5954" s="2"/>
      <c r="DJS5954" s="2"/>
      <c r="DJT5954" s="2"/>
      <c r="DJU5954" s="2"/>
      <c r="DJV5954" s="2"/>
      <c r="DJW5954" s="2"/>
      <c r="DJX5954" s="2"/>
      <c r="DJY5954" s="2"/>
      <c r="DJZ5954" s="2"/>
      <c r="DKA5954" s="2"/>
      <c r="DKB5954" s="2"/>
      <c r="DKC5954" s="2"/>
      <c r="DKD5954" s="2"/>
      <c r="DKE5954" s="2"/>
      <c r="DKF5954" s="2"/>
      <c r="DKG5954" s="2"/>
      <c r="DKH5954" s="2"/>
      <c r="DKI5954" s="2"/>
      <c r="DKJ5954" s="2"/>
      <c r="DKK5954" s="2"/>
      <c r="DKL5954" s="2"/>
      <c r="DKM5954" s="2"/>
      <c r="DKN5954" s="2"/>
      <c r="DKO5954" s="2"/>
      <c r="DKP5954" s="2"/>
      <c r="DKQ5954" s="2"/>
      <c r="DKR5954" s="2"/>
      <c r="DKS5954" s="2"/>
      <c r="DKT5954" s="2"/>
      <c r="DKU5954" s="2"/>
      <c r="DKV5954" s="2"/>
      <c r="DKW5954" s="2"/>
      <c r="DKX5954" s="2"/>
      <c r="DKY5954" s="2"/>
      <c r="DKZ5954" s="2"/>
      <c r="DLA5954" s="2"/>
      <c r="DLB5954" s="2"/>
      <c r="DLC5954" s="2"/>
      <c r="DLD5954" s="2"/>
      <c r="DLE5954" s="2"/>
      <c r="DLF5954" s="2"/>
      <c r="DLG5954" s="2"/>
      <c r="DLH5954" s="2"/>
      <c r="DLI5954" s="2"/>
      <c r="DLJ5954" s="2"/>
      <c r="DLK5954" s="2"/>
      <c r="DLL5954" s="2"/>
      <c r="DLM5954" s="2"/>
      <c r="DLN5954" s="2"/>
      <c r="DLO5954" s="2"/>
      <c r="DLP5954" s="2"/>
      <c r="DLQ5954" s="2"/>
      <c r="DLR5954" s="2"/>
      <c r="DLS5954" s="2"/>
      <c r="DLT5954" s="2"/>
      <c r="DLU5954" s="2"/>
      <c r="DLV5954" s="2"/>
      <c r="DLW5954" s="2"/>
      <c r="DLX5954" s="2"/>
      <c r="DLY5954" s="2"/>
      <c r="DLZ5954" s="2"/>
      <c r="DMA5954" s="2"/>
      <c r="DMB5954" s="2"/>
      <c r="DMC5954" s="2"/>
      <c r="DMD5954" s="2"/>
      <c r="DME5954" s="2"/>
      <c r="DMF5954" s="2"/>
      <c r="DMG5954" s="2"/>
      <c r="DMH5954" s="2"/>
      <c r="DMI5954" s="2"/>
      <c r="DMJ5954" s="2"/>
      <c r="DMK5954" s="2"/>
      <c r="DML5954" s="2"/>
      <c r="DMM5954" s="2"/>
      <c r="DMN5954" s="2"/>
      <c r="DMO5954" s="2"/>
      <c r="DMP5954" s="2"/>
      <c r="DMQ5954" s="2"/>
      <c r="DMR5954" s="2"/>
      <c r="DMS5954" s="2"/>
      <c r="DMT5954" s="2"/>
      <c r="DMU5954" s="2"/>
      <c r="DMV5954" s="2"/>
      <c r="DMW5954" s="2"/>
      <c r="DMX5954" s="2"/>
      <c r="DMY5954" s="2"/>
      <c r="DMZ5954" s="2"/>
      <c r="DNA5954" s="2"/>
      <c r="DNB5954" s="2"/>
      <c r="DNC5954" s="2"/>
      <c r="DND5954" s="2"/>
      <c r="DNE5954" s="2"/>
      <c r="DNF5954" s="2"/>
      <c r="DNG5954" s="2"/>
      <c r="DNH5954" s="2"/>
      <c r="DNI5954" s="2"/>
      <c r="DNJ5954" s="2"/>
      <c r="DNK5954" s="2"/>
      <c r="DNL5954" s="2"/>
      <c r="DNM5954" s="2"/>
      <c r="DNN5954" s="2"/>
      <c r="DNO5954" s="2"/>
      <c r="DNP5954" s="2"/>
      <c r="DNQ5954" s="2"/>
      <c r="DNR5954" s="2"/>
      <c r="DNS5954" s="2"/>
      <c r="DNT5954" s="2"/>
      <c r="DNU5954" s="2"/>
      <c r="DNV5954" s="2"/>
      <c r="DNW5954" s="2"/>
      <c r="DNX5954" s="2"/>
      <c r="DNY5954" s="2"/>
      <c r="DNZ5954" s="2"/>
      <c r="DOA5954" s="2"/>
      <c r="DOB5954" s="2"/>
      <c r="DOC5954" s="2"/>
      <c r="DOD5954" s="2"/>
      <c r="DOE5954" s="2"/>
      <c r="DOF5954" s="2"/>
      <c r="DOG5954" s="2"/>
      <c r="DOH5954" s="2"/>
      <c r="DOI5954" s="2"/>
      <c r="DOJ5954" s="2"/>
      <c r="DOK5954" s="2"/>
      <c r="DOL5954" s="2"/>
      <c r="DOM5954" s="2"/>
      <c r="DON5954" s="2"/>
      <c r="DOO5954" s="2"/>
      <c r="DOP5954" s="2"/>
      <c r="DOQ5954" s="2"/>
      <c r="DOR5954" s="2"/>
      <c r="DOS5954" s="2"/>
      <c r="DOT5954" s="2"/>
      <c r="DOU5954" s="2"/>
      <c r="DOV5954" s="2"/>
      <c r="DOW5954" s="2"/>
      <c r="DOX5954" s="2"/>
      <c r="DOY5954" s="2"/>
      <c r="DOZ5954" s="2"/>
      <c r="DPA5954" s="2"/>
      <c r="DPB5954" s="2"/>
      <c r="DPC5954" s="2"/>
      <c r="DPD5954" s="2"/>
      <c r="DPE5954" s="2"/>
      <c r="DPF5954" s="2"/>
      <c r="DPG5954" s="2"/>
      <c r="DPH5954" s="2"/>
      <c r="DPI5954" s="2"/>
      <c r="DPJ5954" s="2"/>
      <c r="DPK5954" s="2"/>
      <c r="DPL5954" s="2"/>
      <c r="DPM5954" s="2"/>
      <c r="DPN5954" s="2"/>
      <c r="DPO5954" s="2"/>
      <c r="DPP5954" s="2"/>
      <c r="DPQ5954" s="2"/>
      <c r="DPR5954" s="2"/>
      <c r="DPS5954" s="2"/>
      <c r="DPT5954" s="2"/>
      <c r="DPU5954" s="2"/>
      <c r="DPV5954" s="2"/>
      <c r="DPW5954" s="2"/>
      <c r="DPX5954" s="2"/>
      <c r="DPY5954" s="2"/>
      <c r="DPZ5954" s="2"/>
      <c r="DQA5954" s="2"/>
      <c r="DQB5954" s="2"/>
      <c r="DQC5954" s="2"/>
      <c r="DQD5954" s="2"/>
      <c r="DQE5954" s="2"/>
      <c r="DQF5954" s="2"/>
      <c r="DQG5954" s="2"/>
      <c r="DQH5954" s="2"/>
      <c r="DQI5954" s="2"/>
      <c r="DQJ5954" s="2"/>
      <c r="DQK5954" s="2"/>
      <c r="DQL5954" s="2"/>
      <c r="DQM5954" s="2"/>
      <c r="DQN5954" s="2"/>
      <c r="DQO5954" s="2"/>
      <c r="DQP5954" s="2"/>
      <c r="DQQ5954" s="2"/>
      <c r="DQR5954" s="2"/>
      <c r="DQS5954" s="2"/>
      <c r="DQT5954" s="2"/>
      <c r="DQU5954" s="2"/>
      <c r="DQV5954" s="2"/>
      <c r="DQW5954" s="2"/>
      <c r="DQX5954" s="2"/>
      <c r="DQY5954" s="2"/>
      <c r="DQZ5954" s="2"/>
      <c r="DRA5954" s="2"/>
      <c r="DRB5954" s="2"/>
      <c r="DRC5954" s="2"/>
      <c r="DRD5954" s="2"/>
      <c r="DRE5954" s="2"/>
      <c r="DRF5954" s="2"/>
      <c r="DRG5954" s="2"/>
      <c r="DRH5954" s="2"/>
      <c r="DRI5954" s="2"/>
      <c r="DRJ5954" s="2"/>
      <c r="DRK5954" s="2"/>
      <c r="DRL5954" s="2"/>
      <c r="DRM5954" s="2"/>
      <c r="DRN5954" s="2"/>
      <c r="DRO5954" s="2"/>
      <c r="DRP5954" s="2"/>
      <c r="DRQ5954" s="2"/>
      <c r="DRR5954" s="2"/>
      <c r="DRS5954" s="2"/>
      <c r="DRT5954" s="2"/>
      <c r="DRU5954" s="2"/>
      <c r="DRV5954" s="2"/>
      <c r="DRW5954" s="2"/>
      <c r="DRX5954" s="2"/>
      <c r="DRY5954" s="2"/>
      <c r="DRZ5954" s="2"/>
      <c r="DSA5954" s="2"/>
      <c r="DSB5954" s="2"/>
      <c r="DSC5954" s="2"/>
      <c r="DSD5954" s="2"/>
      <c r="DSE5954" s="2"/>
      <c r="DSF5954" s="2"/>
      <c r="DSG5954" s="2"/>
      <c r="DSH5954" s="2"/>
      <c r="DSI5954" s="2"/>
      <c r="DSJ5954" s="2"/>
      <c r="DSK5954" s="2"/>
      <c r="DSL5954" s="2"/>
      <c r="DSM5954" s="2"/>
      <c r="DSN5954" s="2"/>
      <c r="DSO5954" s="2"/>
      <c r="DSP5954" s="2"/>
      <c r="DSQ5954" s="2"/>
      <c r="DSR5954" s="2"/>
      <c r="DSS5954" s="2"/>
      <c r="DST5954" s="2"/>
      <c r="DSU5954" s="2"/>
      <c r="DSV5954" s="2"/>
      <c r="DSW5954" s="2"/>
      <c r="DSX5954" s="2"/>
      <c r="DSY5954" s="2"/>
      <c r="DSZ5954" s="2"/>
      <c r="DTA5954" s="2"/>
      <c r="DTB5954" s="2"/>
      <c r="DTC5954" s="2"/>
      <c r="DTD5954" s="2"/>
      <c r="DTE5954" s="2"/>
      <c r="DTF5954" s="2"/>
      <c r="DTG5954" s="2"/>
      <c r="DTH5954" s="2"/>
      <c r="DTI5954" s="2"/>
      <c r="DTJ5954" s="2"/>
      <c r="DTK5954" s="2"/>
      <c r="DTL5954" s="2"/>
      <c r="DTM5954" s="2"/>
      <c r="DTN5954" s="2"/>
      <c r="DTO5954" s="2"/>
      <c r="DTP5954" s="2"/>
      <c r="DTQ5954" s="2"/>
      <c r="DTR5954" s="2"/>
      <c r="DTS5954" s="2"/>
      <c r="DTT5954" s="2"/>
      <c r="DTU5954" s="2"/>
      <c r="DTV5954" s="2"/>
      <c r="DTW5954" s="2"/>
      <c r="DTX5954" s="2"/>
      <c r="DTY5954" s="2"/>
      <c r="DTZ5954" s="2"/>
      <c r="DUA5954" s="2"/>
      <c r="DUB5954" s="2"/>
      <c r="DUC5954" s="2"/>
      <c r="DUD5954" s="2"/>
      <c r="DUE5954" s="2"/>
      <c r="DUF5954" s="2"/>
      <c r="DUG5954" s="2"/>
      <c r="DUH5954" s="2"/>
      <c r="DUI5954" s="2"/>
      <c r="DUJ5954" s="2"/>
      <c r="DUK5954" s="2"/>
      <c r="DUL5954" s="2"/>
      <c r="DUM5954" s="2"/>
      <c r="DUN5954" s="2"/>
      <c r="DUO5954" s="2"/>
      <c r="DUP5954" s="2"/>
      <c r="DUQ5954" s="2"/>
      <c r="DUR5954" s="2"/>
      <c r="DUS5954" s="2"/>
      <c r="DUT5954" s="2"/>
      <c r="DUU5954" s="2"/>
      <c r="DUV5954" s="2"/>
      <c r="DUW5954" s="2"/>
      <c r="DUX5954" s="2"/>
      <c r="DUY5954" s="2"/>
      <c r="DUZ5954" s="2"/>
      <c r="DVA5954" s="2"/>
      <c r="DVB5954" s="2"/>
      <c r="DVC5954" s="2"/>
      <c r="DVD5954" s="2"/>
      <c r="DVE5954" s="2"/>
      <c r="DVF5954" s="2"/>
      <c r="DVG5954" s="2"/>
      <c r="DVH5954" s="2"/>
      <c r="DVI5954" s="2"/>
      <c r="DVJ5954" s="2"/>
      <c r="DVK5954" s="2"/>
      <c r="DVL5954" s="2"/>
      <c r="DVM5954" s="2"/>
      <c r="DVN5954" s="2"/>
      <c r="DVO5954" s="2"/>
      <c r="DVP5954" s="2"/>
      <c r="DVQ5954" s="2"/>
      <c r="DVR5954" s="2"/>
      <c r="DVS5954" s="2"/>
      <c r="DVT5954" s="2"/>
      <c r="DVU5954" s="2"/>
      <c r="DVV5954" s="2"/>
      <c r="DVW5954" s="2"/>
      <c r="DVX5954" s="2"/>
      <c r="DVY5954" s="2"/>
      <c r="DVZ5954" s="2"/>
      <c r="DWA5954" s="2"/>
      <c r="DWB5954" s="2"/>
      <c r="DWC5954" s="2"/>
      <c r="DWD5954" s="2"/>
      <c r="DWE5954" s="2"/>
      <c r="DWF5954" s="2"/>
      <c r="DWG5954" s="2"/>
      <c r="DWH5954" s="2"/>
      <c r="DWI5954" s="2"/>
      <c r="DWJ5954" s="2"/>
      <c r="DWK5954" s="2"/>
      <c r="DWL5954" s="2"/>
      <c r="DWM5954" s="2"/>
      <c r="DWN5954" s="2"/>
      <c r="DWO5954" s="2"/>
      <c r="DWP5954" s="2"/>
      <c r="DWQ5954" s="2"/>
      <c r="DWR5954" s="2"/>
      <c r="DWS5954" s="2"/>
      <c r="DWT5954" s="2"/>
      <c r="DWU5954" s="2"/>
      <c r="DWV5954" s="2"/>
      <c r="DWW5954" s="2"/>
      <c r="DWX5954" s="2"/>
      <c r="DWY5954" s="2"/>
      <c r="DWZ5954" s="2"/>
      <c r="DXA5954" s="2"/>
      <c r="DXB5954" s="2"/>
      <c r="DXC5954" s="2"/>
      <c r="DXD5954" s="2"/>
      <c r="DXE5954" s="2"/>
      <c r="DXF5954" s="2"/>
      <c r="DXG5954" s="2"/>
      <c r="DXH5954" s="2"/>
      <c r="DXI5954" s="2"/>
      <c r="DXJ5954" s="2"/>
      <c r="DXK5954" s="2"/>
      <c r="DXL5954" s="2"/>
      <c r="DXM5954" s="2"/>
      <c r="DXN5954" s="2"/>
      <c r="DXO5954" s="2"/>
      <c r="DXP5954" s="2"/>
      <c r="DXQ5954" s="2"/>
      <c r="DXR5954" s="2"/>
      <c r="DXS5954" s="2"/>
      <c r="DXT5954" s="2"/>
      <c r="DXU5954" s="2"/>
      <c r="DXV5954" s="2"/>
      <c r="DXW5954" s="2"/>
      <c r="DXX5954" s="2"/>
      <c r="DXY5954" s="2"/>
      <c r="DXZ5954" s="2"/>
      <c r="DYA5954" s="2"/>
      <c r="DYB5954" s="2"/>
      <c r="DYC5954" s="2"/>
      <c r="DYD5954" s="2"/>
      <c r="DYE5954" s="2"/>
      <c r="DYF5954" s="2"/>
      <c r="DYG5954" s="2"/>
      <c r="DYH5954" s="2"/>
      <c r="DYI5954" s="2"/>
      <c r="DYJ5954" s="2"/>
      <c r="DYK5954" s="2"/>
      <c r="DYL5954" s="2"/>
      <c r="DYM5954" s="2"/>
      <c r="DYN5954" s="2"/>
      <c r="DYO5954" s="2"/>
      <c r="DYP5954" s="2"/>
      <c r="DYQ5954" s="2"/>
      <c r="DYR5954" s="2"/>
      <c r="DYS5954" s="2"/>
      <c r="DYT5954" s="2"/>
      <c r="DYU5954" s="2"/>
      <c r="DYV5954" s="2"/>
      <c r="DYW5954" s="2"/>
      <c r="DYX5954" s="2"/>
      <c r="DYY5954" s="2"/>
      <c r="DYZ5954" s="2"/>
      <c r="DZA5954" s="2"/>
      <c r="DZB5954" s="2"/>
      <c r="DZC5954" s="2"/>
      <c r="DZD5954" s="2"/>
      <c r="DZE5954" s="2"/>
      <c r="DZF5954" s="2"/>
      <c r="DZG5954" s="2"/>
      <c r="DZH5954" s="2"/>
      <c r="DZI5954" s="2"/>
      <c r="DZJ5954" s="2"/>
      <c r="DZK5954" s="2"/>
      <c r="DZL5954" s="2"/>
      <c r="DZM5954" s="2"/>
      <c r="DZN5954" s="2"/>
      <c r="DZO5954" s="2"/>
      <c r="DZP5954" s="2"/>
      <c r="DZQ5954" s="2"/>
      <c r="DZR5954" s="2"/>
      <c r="DZS5954" s="2"/>
      <c r="DZT5954" s="2"/>
      <c r="DZU5954" s="2"/>
      <c r="DZV5954" s="2"/>
      <c r="DZW5954" s="2"/>
      <c r="DZX5954" s="2"/>
      <c r="DZY5954" s="2"/>
      <c r="DZZ5954" s="2"/>
      <c r="EAA5954" s="2"/>
      <c r="EAB5954" s="2"/>
      <c r="EAC5954" s="2"/>
      <c r="EAD5954" s="2"/>
      <c r="EAE5954" s="2"/>
      <c r="EAF5954" s="2"/>
      <c r="EAG5954" s="2"/>
      <c r="EAH5954" s="2"/>
      <c r="EAI5954" s="2"/>
      <c r="EAJ5954" s="2"/>
      <c r="EAK5954" s="2"/>
      <c r="EAL5954" s="2"/>
      <c r="EAM5954" s="2"/>
      <c r="EAN5954" s="2"/>
      <c r="EAO5954" s="2"/>
      <c r="EAP5954" s="2"/>
      <c r="EAQ5954" s="2"/>
      <c r="EAR5954" s="2"/>
      <c r="EAS5954" s="2"/>
      <c r="EAT5954" s="2"/>
      <c r="EAU5954" s="2"/>
      <c r="EAV5954" s="2"/>
      <c r="EAW5954" s="2"/>
      <c r="EAX5954" s="2"/>
      <c r="EAY5954" s="2"/>
      <c r="EAZ5954" s="2"/>
      <c r="EBA5954" s="2"/>
      <c r="EBB5954" s="2"/>
      <c r="EBC5954" s="2"/>
      <c r="EBD5954" s="2"/>
      <c r="EBE5954" s="2"/>
      <c r="EBF5954" s="2"/>
      <c r="EBG5954" s="2"/>
      <c r="EBH5954" s="2"/>
      <c r="EBI5954" s="2"/>
      <c r="EBJ5954" s="2"/>
      <c r="EBK5954" s="2"/>
      <c r="EBL5954" s="2"/>
      <c r="EBM5954" s="2"/>
      <c r="EBN5954" s="2"/>
      <c r="EBO5954" s="2"/>
      <c r="EBP5954" s="2"/>
      <c r="EBQ5954" s="2"/>
      <c r="EBR5954" s="2"/>
      <c r="EBS5954" s="2"/>
      <c r="EBT5954" s="2"/>
      <c r="EBU5954" s="2"/>
      <c r="EBV5954" s="2"/>
      <c r="EBW5954" s="2"/>
      <c r="EBX5954" s="2"/>
      <c r="EBY5954" s="2"/>
      <c r="EBZ5954" s="2"/>
      <c r="ECA5954" s="2"/>
      <c r="ECB5954" s="2"/>
      <c r="ECC5954" s="2"/>
      <c r="ECD5954" s="2"/>
      <c r="ECE5954" s="2"/>
      <c r="ECF5954" s="2"/>
      <c r="ECG5954" s="2"/>
      <c r="ECH5954" s="2"/>
      <c r="ECI5954" s="2"/>
      <c r="ECJ5954" s="2"/>
      <c r="ECK5954" s="2"/>
      <c r="ECL5954" s="2"/>
      <c r="ECM5954" s="2"/>
      <c r="ECN5954" s="2"/>
      <c r="ECO5954" s="2"/>
      <c r="ECP5954" s="2"/>
      <c r="ECQ5954" s="2"/>
      <c r="ECR5954" s="2"/>
      <c r="ECS5954" s="2"/>
      <c r="ECT5954" s="2"/>
      <c r="ECU5954" s="2"/>
      <c r="ECV5954" s="2"/>
      <c r="ECW5954" s="2"/>
      <c r="ECX5954" s="2"/>
      <c r="ECY5954" s="2"/>
      <c r="ECZ5954" s="2"/>
      <c r="EDA5954" s="2"/>
      <c r="EDB5954" s="2"/>
      <c r="EDC5954" s="2"/>
      <c r="EDD5954" s="2"/>
      <c r="EDE5954" s="2"/>
      <c r="EDF5954" s="2"/>
      <c r="EDG5954" s="2"/>
      <c r="EDH5954" s="2"/>
      <c r="EDI5954" s="2"/>
      <c r="EDJ5954" s="2"/>
      <c r="EDK5954" s="2"/>
      <c r="EDL5954" s="2"/>
      <c r="EDM5954" s="2"/>
      <c r="EDN5954" s="2"/>
      <c r="EDO5954" s="2"/>
      <c r="EDP5954" s="2"/>
      <c r="EDQ5954" s="2"/>
      <c r="EDR5954" s="2"/>
      <c r="EDS5954" s="2"/>
      <c r="EDT5954" s="2"/>
      <c r="EDU5954" s="2"/>
      <c r="EDV5954" s="2"/>
      <c r="EDW5954" s="2"/>
      <c r="EDX5954" s="2"/>
      <c r="EDY5954" s="2"/>
      <c r="EDZ5954" s="2"/>
      <c r="EEA5954" s="2"/>
      <c r="EEB5954" s="2"/>
      <c r="EEC5954" s="2"/>
      <c r="EED5954" s="2"/>
      <c r="EEE5954" s="2"/>
      <c r="EEF5954" s="2"/>
      <c r="EEG5954" s="2"/>
      <c r="EEH5954" s="2"/>
      <c r="EEI5954" s="2"/>
      <c r="EEJ5954" s="2"/>
      <c r="EEK5954" s="2"/>
      <c r="EEL5954" s="2"/>
      <c r="EEM5954" s="2"/>
      <c r="EEN5954" s="2"/>
      <c r="EEO5954" s="2"/>
      <c r="EEP5954" s="2"/>
      <c r="EEQ5954" s="2"/>
      <c r="EER5954" s="2"/>
      <c r="EES5954" s="2"/>
      <c r="EET5954" s="2"/>
      <c r="EEU5954" s="2"/>
      <c r="EEV5954" s="2"/>
      <c r="EEW5954" s="2"/>
      <c r="EEX5954" s="2"/>
      <c r="EEY5954" s="2"/>
      <c r="EEZ5954" s="2"/>
      <c r="EFA5954" s="2"/>
      <c r="EFB5954" s="2"/>
      <c r="EFC5954" s="2"/>
      <c r="EFD5954" s="2"/>
      <c r="EFE5954" s="2"/>
      <c r="EFF5954" s="2"/>
      <c r="EFG5954" s="2"/>
      <c r="EFH5954" s="2"/>
      <c r="EFI5954" s="2"/>
      <c r="EFJ5954" s="2"/>
      <c r="EFK5954" s="2"/>
      <c r="EFL5954" s="2"/>
      <c r="EFM5954" s="2"/>
      <c r="EFN5954" s="2"/>
      <c r="EFO5954" s="2"/>
      <c r="EFP5954" s="2"/>
      <c r="EFQ5954" s="2"/>
      <c r="EFR5954" s="2"/>
      <c r="EFS5954" s="2"/>
      <c r="EFT5954" s="2"/>
      <c r="EFU5954" s="2"/>
      <c r="EFV5954" s="2"/>
      <c r="EFW5954" s="2"/>
      <c r="EFX5954" s="2"/>
      <c r="EFY5954" s="2"/>
      <c r="EFZ5954" s="2"/>
      <c r="EGA5954" s="2"/>
      <c r="EGB5954" s="2"/>
      <c r="EGC5954" s="2"/>
      <c r="EGD5954" s="2"/>
      <c r="EGE5954" s="2"/>
      <c r="EGF5954" s="2"/>
      <c r="EGG5954" s="2"/>
      <c r="EGH5954" s="2"/>
      <c r="EGI5954" s="2"/>
      <c r="EGJ5954" s="2"/>
      <c r="EGK5954" s="2"/>
      <c r="EGL5954" s="2"/>
      <c r="EGM5954" s="2"/>
      <c r="EGN5954" s="2"/>
      <c r="EGO5954" s="2"/>
      <c r="EGP5954" s="2"/>
      <c r="EGQ5954" s="2"/>
      <c r="EGR5954" s="2"/>
      <c r="EGS5954" s="2"/>
      <c r="EGT5954" s="2"/>
      <c r="EGU5954" s="2"/>
      <c r="EGV5954" s="2"/>
      <c r="EGW5954" s="2"/>
      <c r="EGX5954" s="2"/>
      <c r="EGY5954" s="2"/>
      <c r="EGZ5954" s="2"/>
      <c r="EHA5954" s="2"/>
      <c r="EHB5954" s="2"/>
      <c r="EHC5954" s="2"/>
      <c r="EHD5954" s="2"/>
      <c r="EHE5954" s="2"/>
      <c r="EHF5954" s="2"/>
      <c r="EHG5954" s="2"/>
      <c r="EHH5954" s="2"/>
      <c r="EHI5954" s="2"/>
      <c r="EHJ5954" s="2"/>
      <c r="EHK5954" s="2"/>
      <c r="EHL5954" s="2"/>
      <c r="EHM5954" s="2"/>
      <c r="EHN5954" s="2"/>
      <c r="EHO5954" s="2"/>
      <c r="EHP5954" s="2"/>
      <c r="EHQ5954" s="2"/>
      <c r="EHR5954" s="2"/>
      <c r="EHS5954" s="2"/>
      <c r="EHT5954" s="2"/>
      <c r="EHU5954" s="2"/>
      <c r="EHV5954" s="2"/>
      <c r="EHW5954" s="2"/>
      <c r="EHX5954" s="2"/>
      <c r="EHY5954" s="2"/>
      <c r="EHZ5954" s="2"/>
      <c r="EIA5954" s="2"/>
      <c r="EIB5954" s="2"/>
      <c r="EIC5954" s="2"/>
      <c r="EID5954" s="2"/>
      <c r="EIE5954" s="2"/>
      <c r="EIF5954" s="2"/>
      <c r="EIG5954" s="2"/>
      <c r="EIH5954" s="2"/>
      <c r="EII5954" s="2"/>
      <c r="EIJ5954" s="2"/>
      <c r="EIK5954" s="2"/>
      <c r="EIL5954" s="2"/>
      <c r="EIM5954" s="2"/>
      <c r="EIN5954" s="2"/>
      <c r="EIO5954" s="2"/>
      <c r="EIP5954" s="2"/>
      <c r="EIQ5954" s="2"/>
      <c r="EIR5954" s="2"/>
      <c r="EIS5954" s="2"/>
      <c r="EIT5954" s="2"/>
      <c r="EIU5954" s="2"/>
      <c r="EIV5954" s="2"/>
      <c r="EIW5954" s="2"/>
      <c r="EIX5954" s="2"/>
      <c r="EIY5954" s="2"/>
      <c r="EIZ5954" s="2"/>
      <c r="EJA5954" s="2"/>
      <c r="EJB5954" s="2"/>
      <c r="EJC5954" s="2"/>
      <c r="EJD5954" s="2"/>
      <c r="EJE5954" s="2"/>
      <c r="EJF5954" s="2"/>
      <c r="EJG5954" s="2"/>
      <c r="EJH5954" s="2"/>
      <c r="EJI5954" s="2"/>
      <c r="EJJ5954" s="2"/>
      <c r="EJK5954" s="2"/>
      <c r="EJL5954" s="2"/>
      <c r="EJM5954" s="2"/>
      <c r="EJN5954" s="2"/>
      <c r="EJO5954" s="2"/>
      <c r="EJP5954" s="2"/>
      <c r="EJQ5954" s="2"/>
      <c r="EJR5954" s="2"/>
      <c r="EJS5954" s="2"/>
      <c r="EJT5954" s="2"/>
      <c r="EJU5954" s="2"/>
      <c r="EJV5954" s="2"/>
      <c r="EJW5954" s="2"/>
      <c r="EJX5954" s="2"/>
      <c r="EJY5954" s="2"/>
      <c r="EJZ5954" s="2"/>
      <c r="EKA5954" s="2"/>
      <c r="EKB5954" s="2"/>
      <c r="EKC5954" s="2"/>
      <c r="EKD5954" s="2"/>
      <c r="EKE5954" s="2"/>
      <c r="EKF5954" s="2"/>
      <c r="EKG5954" s="2"/>
      <c r="EKH5954" s="2"/>
      <c r="EKI5954" s="2"/>
      <c r="EKJ5954" s="2"/>
      <c r="EKK5954" s="2"/>
      <c r="EKL5954" s="2"/>
      <c r="EKM5954" s="2"/>
      <c r="EKN5954" s="2"/>
      <c r="EKO5954" s="2"/>
      <c r="EKP5954" s="2"/>
      <c r="EKQ5954" s="2"/>
      <c r="EKR5954" s="2"/>
      <c r="EKS5954" s="2"/>
      <c r="EKT5954" s="2"/>
      <c r="EKU5954" s="2"/>
      <c r="EKV5954" s="2"/>
      <c r="EKW5954" s="2"/>
      <c r="EKX5954" s="2"/>
      <c r="EKY5954" s="2"/>
      <c r="EKZ5954" s="2"/>
      <c r="ELA5954" s="2"/>
      <c r="ELB5954" s="2"/>
      <c r="ELC5954" s="2"/>
      <c r="ELD5954" s="2"/>
      <c r="ELE5954" s="2"/>
      <c r="ELF5954" s="2"/>
      <c r="ELG5954" s="2"/>
      <c r="ELH5954" s="2"/>
      <c r="ELI5954" s="2"/>
      <c r="ELJ5954" s="2"/>
      <c r="ELK5954" s="2"/>
      <c r="ELL5954" s="2"/>
      <c r="ELM5954" s="2"/>
      <c r="ELN5954" s="2"/>
      <c r="ELO5954" s="2"/>
      <c r="ELP5954" s="2"/>
      <c r="ELQ5954" s="2"/>
      <c r="ELR5954" s="2"/>
      <c r="ELS5954" s="2"/>
      <c r="ELT5954" s="2"/>
      <c r="ELU5954" s="2"/>
      <c r="ELV5954" s="2"/>
      <c r="ELW5954" s="2"/>
      <c r="ELX5954" s="2"/>
      <c r="ELY5954" s="2"/>
      <c r="ELZ5954" s="2"/>
      <c r="EMA5954" s="2"/>
      <c r="EMB5954" s="2"/>
      <c r="EMC5954" s="2"/>
      <c r="EMD5954" s="2"/>
      <c r="EME5954" s="2"/>
      <c r="EMF5954" s="2"/>
      <c r="EMG5954" s="2"/>
      <c r="EMH5954" s="2"/>
      <c r="EMI5954" s="2"/>
      <c r="EMJ5954" s="2"/>
      <c r="EMK5954" s="2"/>
      <c r="EML5954" s="2"/>
      <c r="EMM5954" s="2"/>
      <c r="EMN5954" s="2"/>
      <c r="EMO5954" s="2"/>
      <c r="EMP5954" s="2"/>
      <c r="EMQ5954" s="2"/>
      <c r="EMR5954" s="2"/>
      <c r="EMS5954" s="2"/>
      <c r="EMT5954" s="2"/>
      <c r="EMU5954" s="2"/>
      <c r="EMV5954" s="2"/>
      <c r="EMW5954" s="2"/>
      <c r="EMX5954" s="2"/>
      <c r="EMY5954" s="2"/>
      <c r="EMZ5954" s="2"/>
      <c r="ENA5954" s="2"/>
      <c r="ENB5954" s="2"/>
      <c r="ENC5954" s="2"/>
      <c r="END5954" s="2"/>
      <c r="ENE5954" s="2"/>
      <c r="ENF5954" s="2"/>
      <c r="ENG5954" s="2"/>
      <c r="ENH5954" s="2"/>
      <c r="ENI5954" s="2"/>
      <c r="ENJ5954" s="2"/>
      <c r="ENK5954" s="2"/>
      <c r="ENL5954" s="2"/>
      <c r="ENM5954" s="2"/>
      <c r="ENN5954" s="2"/>
      <c r="ENO5954" s="2"/>
      <c r="ENP5954" s="2"/>
      <c r="ENQ5954" s="2"/>
      <c r="ENR5954" s="2"/>
      <c r="ENS5954" s="2"/>
      <c r="ENT5954" s="2"/>
      <c r="ENU5954" s="2"/>
      <c r="ENV5954" s="2"/>
      <c r="ENW5954" s="2"/>
      <c r="ENX5954" s="2"/>
      <c r="ENY5954" s="2"/>
      <c r="ENZ5954" s="2"/>
      <c r="EOA5954" s="2"/>
      <c r="EOB5954" s="2"/>
      <c r="EOC5954" s="2"/>
      <c r="EOD5954" s="2"/>
      <c r="EOE5954" s="2"/>
      <c r="EOF5954" s="2"/>
      <c r="EOG5954" s="2"/>
      <c r="EOH5954" s="2"/>
      <c r="EOI5954" s="2"/>
      <c r="EOJ5954" s="2"/>
      <c r="EOK5954" s="2"/>
      <c r="EOL5954" s="2"/>
      <c r="EOM5954" s="2"/>
      <c r="EON5954" s="2"/>
      <c r="EOO5954" s="2"/>
      <c r="EOP5954" s="2"/>
      <c r="EOQ5954" s="2"/>
      <c r="EOR5954" s="2"/>
      <c r="EOS5954" s="2"/>
      <c r="EOT5954" s="2"/>
      <c r="EOU5954" s="2"/>
      <c r="EOV5954" s="2"/>
      <c r="EOW5954" s="2"/>
      <c r="EOX5954" s="2"/>
      <c r="EOY5954" s="2"/>
      <c r="EOZ5954" s="2"/>
      <c r="EPA5954" s="2"/>
      <c r="EPB5954" s="2"/>
      <c r="EPC5954" s="2"/>
      <c r="EPD5954" s="2"/>
      <c r="EPE5954" s="2"/>
      <c r="EPF5954" s="2"/>
      <c r="EPG5954" s="2"/>
      <c r="EPH5954" s="2"/>
      <c r="EPI5954" s="2"/>
      <c r="EPJ5954" s="2"/>
      <c r="EPK5954" s="2"/>
      <c r="EPL5954" s="2"/>
      <c r="EPM5954" s="2"/>
      <c r="EPN5954" s="2"/>
      <c r="EPO5954" s="2"/>
      <c r="EPP5954" s="2"/>
      <c r="EPQ5954" s="2"/>
      <c r="EPR5954" s="2"/>
      <c r="EPS5954" s="2"/>
      <c r="EPT5954" s="2"/>
      <c r="EPU5954" s="2"/>
      <c r="EPV5954" s="2"/>
      <c r="EPW5954" s="2"/>
      <c r="EPX5954" s="2"/>
      <c r="EPY5954" s="2"/>
      <c r="EPZ5954" s="2"/>
      <c r="EQA5954" s="2"/>
      <c r="EQB5954" s="2"/>
      <c r="EQC5954" s="2"/>
      <c r="EQD5954" s="2"/>
      <c r="EQE5954" s="2"/>
      <c r="EQF5954" s="2"/>
      <c r="EQG5954" s="2"/>
      <c r="EQH5954" s="2"/>
      <c r="EQI5954" s="2"/>
      <c r="EQJ5954" s="2"/>
      <c r="EQK5954" s="2"/>
      <c r="EQL5954" s="2"/>
      <c r="EQM5954" s="2"/>
      <c r="EQN5954" s="2"/>
      <c r="EQO5954" s="2"/>
      <c r="EQP5954" s="2"/>
      <c r="EQQ5954" s="2"/>
      <c r="EQR5954" s="2"/>
      <c r="EQS5954" s="2"/>
      <c r="EQT5954" s="2"/>
      <c r="EQU5954" s="2"/>
      <c r="EQV5954" s="2"/>
      <c r="EQW5954" s="2"/>
      <c r="EQX5954" s="2"/>
      <c r="EQY5954" s="2"/>
      <c r="EQZ5954" s="2"/>
      <c r="ERA5954" s="2"/>
      <c r="ERB5954" s="2"/>
      <c r="ERC5954" s="2"/>
      <c r="ERD5954" s="2"/>
      <c r="ERE5954" s="2"/>
      <c r="ERF5954" s="2"/>
      <c r="ERG5954" s="2"/>
      <c r="ERH5954" s="2"/>
      <c r="ERI5954" s="2"/>
      <c r="ERJ5954" s="2"/>
      <c r="ERK5954" s="2"/>
      <c r="ERL5954" s="2"/>
      <c r="ERM5954" s="2"/>
      <c r="ERN5954" s="2"/>
      <c r="ERO5954" s="2"/>
      <c r="ERP5954" s="2"/>
      <c r="ERQ5954" s="2"/>
      <c r="ERR5954" s="2"/>
      <c r="ERS5954" s="2"/>
      <c r="ERT5954" s="2"/>
      <c r="ERU5954" s="2"/>
      <c r="ERV5954" s="2"/>
      <c r="ERW5954" s="2"/>
      <c r="ERX5954" s="2"/>
      <c r="ERY5954" s="2"/>
      <c r="ERZ5954" s="2"/>
      <c r="ESA5954" s="2"/>
      <c r="ESB5954" s="2"/>
      <c r="ESC5954" s="2"/>
      <c r="ESD5954" s="2"/>
      <c r="ESE5954" s="2"/>
      <c r="ESF5954" s="2"/>
      <c r="ESG5954" s="2"/>
      <c r="ESH5954" s="2"/>
      <c r="ESI5954" s="2"/>
      <c r="ESJ5954" s="2"/>
      <c r="ESK5954" s="2"/>
      <c r="ESL5954" s="2"/>
      <c r="ESM5954" s="2"/>
      <c r="ESN5954" s="2"/>
      <c r="ESO5954" s="2"/>
      <c r="ESP5954" s="2"/>
      <c r="ESQ5954" s="2"/>
      <c r="ESR5954" s="2"/>
      <c r="ESS5954" s="2"/>
      <c r="EST5954" s="2"/>
      <c r="ESU5954" s="2"/>
      <c r="ESV5954" s="2"/>
      <c r="ESW5954" s="2"/>
      <c r="ESX5954" s="2"/>
      <c r="ESY5954" s="2"/>
      <c r="ESZ5954" s="2"/>
      <c r="ETA5954" s="2"/>
      <c r="ETB5954" s="2"/>
      <c r="ETC5954" s="2"/>
      <c r="ETD5954" s="2"/>
      <c r="ETE5954" s="2"/>
      <c r="ETF5954" s="2"/>
      <c r="ETG5954" s="2"/>
      <c r="ETH5954" s="2"/>
      <c r="ETI5954" s="2"/>
      <c r="ETJ5954" s="2"/>
      <c r="ETK5954" s="2"/>
      <c r="ETL5954" s="2"/>
      <c r="ETM5954" s="2"/>
      <c r="ETN5954" s="2"/>
      <c r="ETO5954" s="2"/>
      <c r="ETP5954" s="2"/>
      <c r="ETQ5954" s="2"/>
      <c r="ETR5954" s="2"/>
      <c r="ETS5954" s="2"/>
      <c r="ETT5954" s="2"/>
      <c r="ETU5954" s="2"/>
      <c r="ETV5954" s="2"/>
      <c r="ETW5954" s="2"/>
      <c r="ETX5954" s="2"/>
      <c r="ETY5954" s="2"/>
      <c r="ETZ5954" s="2"/>
      <c r="EUA5954" s="2"/>
      <c r="EUB5954" s="2"/>
      <c r="EUC5954" s="2"/>
      <c r="EUD5954" s="2"/>
      <c r="EUE5954" s="2"/>
      <c r="EUF5954" s="2"/>
      <c r="EUG5954" s="2"/>
      <c r="EUH5954" s="2"/>
      <c r="EUI5954" s="2"/>
      <c r="EUJ5954" s="2"/>
      <c r="EUK5954" s="2"/>
      <c r="EUL5954" s="2"/>
      <c r="EUM5954" s="2"/>
      <c r="EUN5954" s="2"/>
      <c r="EUO5954" s="2"/>
      <c r="EUP5954" s="2"/>
      <c r="EUQ5954" s="2"/>
      <c r="EUR5954" s="2"/>
      <c r="EUS5954" s="2"/>
      <c r="EUT5954" s="2"/>
      <c r="EUU5954" s="2"/>
      <c r="EUV5954" s="2"/>
      <c r="EUW5954" s="2"/>
      <c r="EUX5954" s="2"/>
      <c r="EUY5954" s="2"/>
      <c r="EUZ5954" s="2"/>
      <c r="EVA5954" s="2"/>
      <c r="EVB5954" s="2"/>
      <c r="EVC5954" s="2"/>
      <c r="EVD5954" s="2"/>
      <c r="EVE5954" s="2"/>
      <c r="EVF5954" s="2"/>
      <c r="EVG5954" s="2"/>
      <c r="EVH5954" s="2"/>
      <c r="EVI5954" s="2"/>
      <c r="EVJ5954" s="2"/>
      <c r="EVK5954" s="2"/>
      <c r="EVL5954" s="2"/>
      <c r="EVM5954" s="2"/>
      <c r="EVN5954" s="2"/>
      <c r="EVO5954" s="2"/>
      <c r="EVP5954" s="2"/>
      <c r="EVQ5954" s="2"/>
      <c r="EVR5954" s="2"/>
      <c r="EVS5954" s="2"/>
      <c r="EVT5954" s="2"/>
      <c r="EVU5954" s="2"/>
      <c r="EVV5954" s="2"/>
      <c r="EVW5954" s="2"/>
      <c r="EVX5954" s="2"/>
      <c r="EVY5954" s="2"/>
      <c r="EVZ5954" s="2"/>
      <c r="EWA5954" s="2"/>
      <c r="EWB5954" s="2"/>
      <c r="EWC5954" s="2"/>
      <c r="EWD5954" s="2"/>
      <c r="EWE5954" s="2"/>
      <c r="EWF5954" s="2"/>
      <c r="EWG5954" s="2"/>
      <c r="EWH5954" s="2"/>
      <c r="EWI5954" s="2"/>
      <c r="EWJ5954" s="2"/>
      <c r="EWK5954" s="2"/>
      <c r="EWL5954" s="2"/>
      <c r="EWM5954" s="2"/>
      <c r="EWN5954" s="2"/>
      <c r="EWO5954" s="2"/>
      <c r="EWP5954" s="2"/>
      <c r="EWQ5954" s="2"/>
      <c r="EWR5954" s="2"/>
      <c r="EWS5954" s="2"/>
      <c r="EWT5954" s="2"/>
      <c r="EWU5954" s="2"/>
      <c r="EWV5954" s="2"/>
      <c r="EWW5954" s="2"/>
      <c r="EWX5954" s="2"/>
      <c r="EWY5954" s="2"/>
      <c r="EWZ5954" s="2"/>
      <c r="EXA5954" s="2"/>
      <c r="EXB5954" s="2"/>
      <c r="EXC5954" s="2"/>
      <c r="EXD5954" s="2"/>
      <c r="EXE5954" s="2"/>
      <c r="EXF5954" s="2"/>
      <c r="EXG5954" s="2"/>
      <c r="EXH5954" s="2"/>
      <c r="EXI5954" s="2"/>
      <c r="EXJ5954" s="2"/>
      <c r="EXK5954" s="2"/>
      <c r="EXL5954" s="2"/>
      <c r="EXM5954" s="2"/>
      <c r="EXN5954" s="2"/>
      <c r="EXO5954" s="2"/>
      <c r="EXP5954" s="2"/>
      <c r="EXQ5954" s="2"/>
      <c r="EXR5954" s="2"/>
      <c r="EXS5954" s="2"/>
      <c r="EXT5954" s="2"/>
      <c r="EXU5954" s="2"/>
      <c r="EXV5954" s="2"/>
      <c r="EXW5954" s="2"/>
      <c r="EXX5954" s="2"/>
      <c r="EXY5954" s="2"/>
      <c r="EXZ5954" s="2"/>
      <c r="EYA5954" s="2"/>
      <c r="EYB5954" s="2"/>
      <c r="EYC5954" s="2"/>
      <c r="EYD5954" s="2"/>
      <c r="EYE5954" s="2"/>
      <c r="EYF5954" s="2"/>
      <c r="EYG5954" s="2"/>
      <c r="EYH5954" s="2"/>
      <c r="EYI5954" s="2"/>
      <c r="EYJ5954" s="2"/>
      <c r="EYK5954" s="2"/>
      <c r="EYL5954" s="2"/>
      <c r="EYM5954" s="2"/>
      <c r="EYN5954" s="2"/>
      <c r="EYO5954" s="2"/>
      <c r="EYP5954" s="2"/>
      <c r="EYQ5954" s="2"/>
      <c r="EYR5954" s="2"/>
      <c r="EYS5954" s="2"/>
      <c r="EYT5954" s="2"/>
      <c r="EYU5954" s="2"/>
      <c r="EYV5954" s="2"/>
      <c r="EYW5954" s="2"/>
      <c r="EYX5954" s="2"/>
      <c r="EYY5954" s="2"/>
      <c r="EYZ5954" s="2"/>
      <c r="EZA5954" s="2"/>
      <c r="EZB5954" s="2"/>
      <c r="EZC5954" s="2"/>
      <c r="EZD5954" s="2"/>
      <c r="EZE5954" s="2"/>
      <c r="EZF5954" s="2"/>
      <c r="EZG5954" s="2"/>
      <c r="EZH5954" s="2"/>
      <c r="EZI5954" s="2"/>
      <c r="EZJ5954" s="2"/>
      <c r="EZK5954" s="2"/>
      <c r="EZL5954" s="2"/>
      <c r="EZM5954" s="2"/>
      <c r="EZN5954" s="2"/>
      <c r="EZO5954" s="2"/>
      <c r="EZP5954" s="2"/>
      <c r="EZQ5954" s="2"/>
      <c r="EZR5954" s="2"/>
      <c r="EZS5954" s="2"/>
      <c r="EZT5954" s="2"/>
      <c r="EZU5954" s="2"/>
      <c r="EZV5954" s="2"/>
      <c r="EZW5954" s="2"/>
      <c r="EZX5954" s="2"/>
      <c r="EZY5954" s="2"/>
      <c r="EZZ5954" s="2"/>
      <c r="FAA5954" s="2"/>
      <c r="FAB5954" s="2"/>
      <c r="FAC5954" s="2"/>
      <c r="FAD5954" s="2"/>
      <c r="FAE5954" s="2"/>
      <c r="FAF5954" s="2"/>
      <c r="FAG5954" s="2"/>
      <c r="FAH5954" s="2"/>
      <c r="FAI5954" s="2"/>
      <c r="FAJ5954" s="2"/>
      <c r="FAK5954" s="2"/>
      <c r="FAL5954" s="2"/>
      <c r="FAM5954" s="2"/>
      <c r="FAN5954" s="2"/>
      <c r="FAO5954" s="2"/>
      <c r="FAP5954" s="2"/>
      <c r="FAQ5954" s="2"/>
      <c r="FAR5954" s="2"/>
      <c r="FAS5954" s="2"/>
      <c r="FAT5954" s="2"/>
      <c r="FAU5954" s="2"/>
      <c r="FAV5954" s="2"/>
      <c r="FAW5954" s="2"/>
      <c r="FAX5954" s="2"/>
      <c r="FAY5954" s="2"/>
      <c r="FAZ5954" s="2"/>
      <c r="FBA5954" s="2"/>
      <c r="FBB5954" s="2"/>
      <c r="FBC5954" s="2"/>
      <c r="FBD5954" s="2"/>
      <c r="FBE5954" s="2"/>
      <c r="FBF5954" s="2"/>
      <c r="FBG5954" s="2"/>
      <c r="FBH5954" s="2"/>
      <c r="FBI5954" s="2"/>
      <c r="FBJ5954" s="2"/>
      <c r="FBK5954" s="2"/>
      <c r="FBL5954" s="2"/>
      <c r="FBM5954" s="2"/>
      <c r="FBN5954" s="2"/>
      <c r="FBO5954" s="2"/>
      <c r="FBP5954" s="2"/>
      <c r="FBQ5954" s="2"/>
      <c r="FBR5954" s="2"/>
      <c r="FBS5954" s="2"/>
      <c r="FBT5954" s="2"/>
      <c r="FBU5954" s="2"/>
      <c r="FBV5954" s="2"/>
      <c r="FBW5954" s="2"/>
      <c r="FBX5954" s="2"/>
      <c r="FBY5954" s="2"/>
      <c r="FBZ5954" s="2"/>
      <c r="FCA5954" s="2"/>
      <c r="FCB5954" s="2"/>
      <c r="FCC5954" s="2"/>
      <c r="FCD5954" s="2"/>
      <c r="FCE5954" s="2"/>
      <c r="FCF5954" s="2"/>
      <c r="FCG5954" s="2"/>
      <c r="FCH5954" s="2"/>
      <c r="FCI5954" s="2"/>
      <c r="FCJ5954" s="2"/>
      <c r="FCK5954" s="2"/>
      <c r="FCL5954" s="2"/>
      <c r="FCM5954" s="2"/>
      <c r="FCN5954" s="2"/>
      <c r="FCO5954" s="2"/>
      <c r="FCP5954" s="2"/>
      <c r="FCQ5954" s="2"/>
      <c r="FCR5954" s="2"/>
      <c r="FCS5954" s="2"/>
      <c r="FCT5954" s="2"/>
      <c r="FCU5954" s="2"/>
      <c r="FCV5954" s="2"/>
      <c r="FCW5954" s="2"/>
      <c r="FCX5954" s="2"/>
      <c r="FCY5954" s="2"/>
      <c r="FCZ5954" s="2"/>
      <c r="FDA5954" s="2"/>
      <c r="FDB5954" s="2"/>
      <c r="FDC5954" s="2"/>
      <c r="FDD5954" s="2"/>
      <c r="FDE5954" s="2"/>
      <c r="FDF5954" s="2"/>
      <c r="FDG5954" s="2"/>
      <c r="FDH5954" s="2"/>
      <c r="FDI5954" s="2"/>
      <c r="FDJ5954" s="2"/>
      <c r="FDK5954" s="2"/>
      <c r="FDL5954" s="2"/>
      <c r="FDM5954" s="2"/>
      <c r="FDN5954" s="2"/>
      <c r="FDO5954" s="2"/>
      <c r="FDP5954" s="2"/>
      <c r="FDQ5954" s="2"/>
      <c r="FDR5954" s="2"/>
      <c r="FDS5954" s="2"/>
      <c r="FDT5954" s="2"/>
      <c r="FDU5954" s="2"/>
      <c r="FDV5954" s="2"/>
      <c r="FDW5954" s="2"/>
      <c r="FDX5954" s="2"/>
      <c r="FDY5954" s="2"/>
      <c r="FDZ5954" s="2"/>
      <c r="FEA5954" s="2"/>
      <c r="FEB5954" s="2"/>
      <c r="FEC5954" s="2"/>
      <c r="FED5954" s="2"/>
      <c r="FEE5954" s="2"/>
      <c r="FEF5954" s="2"/>
      <c r="FEG5954" s="2"/>
      <c r="FEH5954" s="2"/>
      <c r="FEI5954" s="2"/>
      <c r="FEJ5954" s="2"/>
      <c r="FEK5954" s="2"/>
      <c r="FEL5954" s="2"/>
      <c r="FEM5954" s="2"/>
      <c r="FEN5954" s="2"/>
      <c r="FEO5954" s="2"/>
      <c r="FEP5954" s="2"/>
      <c r="FEQ5954" s="2"/>
      <c r="FER5954" s="2"/>
      <c r="FES5954" s="2"/>
      <c r="FET5954" s="2"/>
      <c r="FEU5954" s="2"/>
      <c r="FEV5954" s="2"/>
      <c r="FEW5954" s="2"/>
      <c r="FEX5954" s="2"/>
      <c r="FEY5954" s="2"/>
      <c r="FEZ5954" s="2"/>
      <c r="FFA5954" s="2"/>
      <c r="FFB5954" s="2"/>
      <c r="FFC5954" s="2"/>
      <c r="FFD5954" s="2"/>
      <c r="FFE5954" s="2"/>
      <c r="FFF5954" s="2"/>
      <c r="FFG5954" s="2"/>
      <c r="FFH5954" s="2"/>
      <c r="FFI5954" s="2"/>
      <c r="FFJ5954" s="2"/>
      <c r="FFK5954" s="2"/>
      <c r="FFL5954" s="2"/>
      <c r="FFM5954" s="2"/>
      <c r="FFN5954" s="2"/>
      <c r="FFO5954" s="2"/>
      <c r="FFP5954" s="2"/>
      <c r="FFQ5954" s="2"/>
      <c r="FFR5954" s="2"/>
      <c r="FFS5954" s="2"/>
      <c r="FFT5954" s="2"/>
      <c r="FFU5954" s="2"/>
      <c r="FFV5954" s="2"/>
      <c r="FFW5954" s="2"/>
      <c r="FFX5954" s="2"/>
      <c r="FFY5954" s="2"/>
      <c r="FFZ5954" s="2"/>
      <c r="FGA5954" s="2"/>
      <c r="FGB5954" s="2"/>
      <c r="FGC5954" s="2"/>
      <c r="FGD5954" s="2"/>
      <c r="FGE5954" s="2"/>
      <c r="FGF5954" s="2"/>
      <c r="FGG5954" s="2"/>
      <c r="FGH5954" s="2"/>
      <c r="FGI5954" s="2"/>
      <c r="FGJ5954" s="2"/>
      <c r="FGK5954" s="2"/>
      <c r="FGL5954" s="2"/>
      <c r="FGM5954" s="2"/>
      <c r="FGN5954" s="2"/>
      <c r="FGO5954" s="2"/>
      <c r="FGP5954" s="2"/>
      <c r="FGQ5954" s="2"/>
      <c r="FGR5954" s="2"/>
      <c r="FGS5954" s="2"/>
      <c r="FGT5954" s="2"/>
      <c r="FGU5954" s="2"/>
      <c r="FGV5954" s="2"/>
      <c r="FGW5954" s="2"/>
      <c r="FGX5954" s="2"/>
      <c r="FGY5954" s="2"/>
      <c r="FGZ5954" s="2"/>
      <c r="FHA5954" s="2"/>
      <c r="FHB5954" s="2"/>
      <c r="FHC5954" s="2"/>
      <c r="FHD5954" s="2"/>
      <c r="FHE5954" s="2"/>
      <c r="FHF5954" s="2"/>
      <c r="FHG5954" s="2"/>
      <c r="FHH5954" s="2"/>
      <c r="FHI5954" s="2"/>
      <c r="FHJ5954" s="2"/>
      <c r="FHK5954" s="2"/>
      <c r="FHL5954" s="2"/>
      <c r="FHM5954" s="2"/>
      <c r="FHN5954" s="2"/>
      <c r="FHO5954" s="2"/>
      <c r="FHP5954" s="2"/>
      <c r="FHQ5954" s="2"/>
      <c r="FHR5954" s="2"/>
      <c r="FHS5954" s="2"/>
      <c r="FHT5954" s="2"/>
      <c r="FHU5954" s="2"/>
      <c r="FHV5954" s="2"/>
      <c r="FHW5954" s="2"/>
      <c r="FHX5954" s="2"/>
      <c r="FHY5954" s="2"/>
      <c r="FHZ5954" s="2"/>
      <c r="FIA5954" s="2"/>
      <c r="FIB5954" s="2"/>
      <c r="FIC5954" s="2"/>
      <c r="FID5954" s="2"/>
      <c r="FIE5954" s="2"/>
      <c r="FIF5954" s="2"/>
      <c r="FIG5954" s="2"/>
      <c r="FIH5954" s="2"/>
      <c r="FII5954" s="2"/>
      <c r="FIJ5954" s="2"/>
      <c r="FIK5954" s="2"/>
      <c r="FIL5954" s="2"/>
      <c r="FIM5954" s="2"/>
      <c r="FIN5954" s="2"/>
      <c r="FIO5954" s="2"/>
      <c r="FIP5954" s="2"/>
      <c r="FIQ5954" s="2"/>
      <c r="FIR5954" s="2"/>
      <c r="FIS5954" s="2"/>
      <c r="FIT5954" s="2"/>
      <c r="FIU5954" s="2"/>
      <c r="FIV5954" s="2"/>
      <c r="FIW5954" s="2"/>
      <c r="FIX5954" s="2"/>
      <c r="FIY5954" s="2"/>
      <c r="FIZ5954" s="2"/>
      <c r="FJA5954" s="2"/>
      <c r="FJB5954" s="2"/>
      <c r="FJC5954" s="2"/>
      <c r="FJD5954" s="2"/>
      <c r="FJE5954" s="2"/>
      <c r="FJF5954" s="2"/>
      <c r="FJG5954" s="2"/>
      <c r="FJH5954" s="2"/>
      <c r="FJI5954" s="2"/>
      <c r="FJJ5954" s="2"/>
      <c r="FJK5954" s="2"/>
      <c r="FJL5954" s="2"/>
      <c r="FJM5954" s="2"/>
      <c r="FJN5954" s="2"/>
      <c r="FJO5954" s="2"/>
      <c r="FJP5954" s="2"/>
      <c r="FJQ5954" s="2"/>
      <c r="FJR5954" s="2"/>
      <c r="FJS5954" s="2"/>
      <c r="FJT5954" s="2"/>
      <c r="FJU5954" s="2"/>
      <c r="FJV5954" s="2"/>
      <c r="FJW5954" s="2"/>
      <c r="FJX5954" s="2"/>
      <c r="FJY5954" s="2"/>
      <c r="FJZ5954" s="2"/>
      <c r="FKA5954" s="2"/>
      <c r="FKB5954" s="2"/>
      <c r="FKC5954" s="2"/>
      <c r="FKD5954" s="2"/>
      <c r="FKE5954" s="2"/>
      <c r="FKF5954" s="2"/>
      <c r="FKG5954" s="2"/>
      <c r="FKH5954" s="2"/>
      <c r="FKI5954" s="2"/>
      <c r="FKJ5954" s="2"/>
      <c r="FKK5954" s="2"/>
      <c r="FKL5954" s="2"/>
      <c r="FKM5954" s="2"/>
      <c r="FKN5954" s="2"/>
      <c r="FKO5954" s="2"/>
      <c r="FKP5954" s="2"/>
      <c r="FKQ5954" s="2"/>
      <c r="FKR5954" s="2"/>
      <c r="FKS5954" s="2"/>
      <c r="FKT5954" s="2"/>
      <c r="FKU5954" s="2"/>
      <c r="FKV5954" s="2"/>
      <c r="FKW5954" s="2"/>
      <c r="FKX5954" s="2"/>
      <c r="FKY5954" s="2"/>
      <c r="FKZ5954" s="2"/>
      <c r="FLA5954" s="2"/>
      <c r="FLB5954" s="2"/>
      <c r="FLC5954" s="2"/>
      <c r="FLD5954" s="2"/>
      <c r="FLE5954" s="2"/>
      <c r="FLF5954" s="2"/>
      <c r="FLG5954" s="2"/>
      <c r="FLH5954" s="2"/>
      <c r="FLI5954" s="2"/>
      <c r="FLJ5954" s="2"/>
      <c r="FLK5954" s="2"/>
      <c r="FLL5954" s="2"/>
      <c r="FLM5954" s="2"/>
      <c r="FLN5954" s="2"/>
      <c r="FLO5954" s="2"/>
      <c r="FLP5954" s="2"/>
      <c r="FLQ5954" s="2"/>
      <c r="FLR5954" s="2"/>
      <c r="FLS5954" s="2"/>
      <c r="FLT5954" s="2"/>
      <c r="FLU5954" s="2"/>
      <c r="FLV5954" s="2"/>
      <c r="FLW5954" s="2"/>
      <c r="FLX5954" s="2"/>
      <c r="FLY5954" s="2"/>
      <c r="FLZ5954" s="2"/>
      <c r="FMA5954" s="2"/>
      <c r="FMB5954" s="2"/>
      <c r="FMC5954" s="2"/>
      <c r="FMD5954" s="2"/>
      <c r="FME5954" s="2"/>
      <c r="FMF5954" s="2"/>
      <c r="FMG5954" s="2"/>
      <c r="FMH5954" s="2"/>
      <c r="FMI5954" s="2"/>
      <c r="FMJ5954" s="2"/>
      <c r="FMK5954" s="2"/>
      <c r="FML5954" s="2"/>
      <c r="FMM5954" s="2"/>
      <c r="FMN5954" s="2"/>
      <c r="FMO5954" s="2"/>
      <c r="FMP5954" s="2"/>
      <c r="FMQ5954" s="2"/>
      <c r="FMR5954" s="2"/>
      <c r="FMS5954" s="2"/>
      <c r="FMT5954" s="2"/>
      <c r="FMU5954" s="2"/>
      <c r="FMV5954" s="2"/>
      <c r="FMW5954" s="2"/>
      <c r="FMX5954" s="2"/>
      <c r="FMY5954" s="2"/>
      <c r="FMZ5954" s="2"/>
      <c r="FNA5954" s="2"/>
      <c r="FNB5954" s="2"/>
      <c r="FNC5954" s="2"/>
      <c r="FND5954" s="2"/>
      <c r="FNE5954" s="2"/>
      <c r="FNF5954" s="2"/>
      <c r="FNG5954" s="2"/>
      <c r="FNH5954" s="2"/>
      <c r="FNI5954" s="2"/>
      <c r="FNJ5954" s="2"/>
      <c r="FNK5954" s="2"/>
      <c r="FNL5954" s="2"/>
      <c r="FNM5954" s="2"/>
      <c r="FNN5954" s="2"/>
      <c r="FNO5954" s="2"/>
      <c r="FNP5954" s="2"/>
      <c r="FNQ5954" s="2"/>
      <c r="FNR5954" s="2"/>
      <c r="FNS5954" s="2"/>
      <c r="FNT5954" s="2"/>
      <c r="FNU5954" s="2"/>
      <c r="FNV5954" s="2"/>
      <c r="FNW5954" s="2"/>
      <c r="FNX5954" s="2"/>
      <c r="FNY5954" s="2"/>
      <c r="FNZ5954" s="2"/>
      <c r="FOA5954" s="2"/>
      <c r="FOB5954" s="2"/>
      <c r="FOC5954" s="2"/>
      <c r="FOD5954" s="2"/>
      <c r="FOE5954" s="2"/>
      <c r="FOF5954" s="2"/>
      <c r="FOG5954" s="2"/>
      <c r="FOH5954" s="2"/>
      <c r="FOI5954" s="2"/>
      <c r="FOJ5954" s="2"/>
      <c r="FOK5954" s="2"/>
      <c r="FOL5954" s="2"/>
      <c r="FOM5954" s="2"/>
      <c r="FON5954" s="2"/>
      <c r="FOO5954" s="2"/>
      <c r="FOP5954" s="2"/>
      <c r="FOQ5954" s="2"/>
      <c r="FOR5954" s="2"/>
      <c r="FOS5954" s="2"/>
      <c r="FOT5954" s="2"/>
      <c r="FOU5954" s="2"/>
      <c r="FOV5954" s="2"/>
      <c r="FOW5954" s="2"/>
      <c r="FOX5954" s="2"/>
      <c r="FOY5954" s="2"/>
      <c r="FOZ5954" s="2"/>
      <c r="FPA5954" s="2"/>
      <c r="FPB5954" s="2"/>
      <c r="FPC5954" s="2"/>
      <c r="FPD5954" s="2"/>
      <c r="FPE5954" s="2"/>
      <c r="FPF5954" s="2"/>
      <c r="FPG5954" s="2"/>
      <c r="FPH5954" s="2"/>
      <c r="FPI5954" s="2"/>
      <c r="FPJ5954" s="2"/>
      <c r="FPK5954" s="2"/>
      <c r="FPL5954" s="2"/>
      <c r="FPM5954" s="2"/>
      <c r="FPN5954" s="2"/>
      <c r="FPO5954" s="2"/>
      <c r="FPP5954" s="2"/>
      <c r="FPQ5954" s="2"/>
      <c r="FPR5954" s="2"/>
      <c r="FPS5954" s="2"/>
      <c r="FPT5954" s="2"/>
      <c r="FPU5954" s="2"/>
      <c r="FPV5954" s="2"/>
      <c r="FPW5954" s="2"/>
      <c r="FPX5954" s="2"/>
      <c r="FPY5954" s="2"/>
      <c r="FPZ5954" s="2"/>
      <c r="FQA5954" s="2"/>
      <c r="FQB5954" s="2"/>
      <c r="FQC5954" s="2"/>
      <c r="FQD5954" s="2"/>
      <c r="FQE5954" s="2"/>
      <c r="FQF5954" s="2"/>
      <c r="FQG5954" s="2"/>
      <c r="FQH5954" s="2"/>
      <c r="FQI5954" s="2"/>
      <c r="FQJ5954" s="2"/>
      <c r="FQK5954" s="2"/>
      <c r="FQL5954" s="2"/>
      <c r="FQM5954" s="2"/>
      <c r="FQN5954" s="2"/>
      <c r="FQO5954" s="2"/>
      <c r="FQP5954" s="2"/>
      <c r="FQQ5954" s="2"/>
      <c r="FQR5954" s="2"/>
      <c r="FQS5954" s="2"/>
      <c r="FQT5954" s="2"/>
      <c r="FQU5954" s="2"/>
      <c r="FQV5954" s="2"/>
      <c r="FQW5954" s="2"/>
      <c r="FQX5954" s="2"/>
      <c r="FQY5954" s="2"/>
      <c r="FQZ5954" s="2"/>
      <c r="FRA5954" s="2"/>
      <c r="FRB5954" s="2"/>
      <c r="FRC5954" s="2"/>
      <c r="FRD5954" s="2"/>
      <c r="FRE5954" s="2"/>
      <c r="FRF5954" s="2"/>
      <c r="FRG5954" s="2"/>
      <c r="FRH5954" s="2"/>
      <c r="FRI5954" s="2"/>
      <c r="FRJ5954" s="2"/>
      <c r="FRK5954" s="2"/>
      <c r="FRL5954" s="2"/>
      <c r="FRM5954" s="2"/>
      <c r="FRN5954" s="2"/>
      <c r="FRO5954" s="2"/>
      <c r="FRP5954" s="2"/>
      <c r="FRQ5954" s="2"/>
      <c r="FRR5954" s="2"/>
      <c r="FRS5954" s="2"/>
      <c r="FRT5954" s="2"/>
      <c r="FRU5954" s="2"/>
      <c r="FRV5954" s="2"/>
      <c r="FRW5954" s="2"/>
      <c r="FRX5954" s="2"/>
      <c r="FRY5954" s="2"/>
      <c r="FRZ5954" s="2"/>
      <c r="FSA5954" s="2"/>
      <c r="FSB5954" s="2"/>
      <c r="FSC5954" s="2"/>
      <c r="FSD5954" s="2"/>
      <c r="FSE5954" s="2"/>
      <c r="FSF5954" s="2"/>
      <c r="FSG5954" s="2"/>
      <c r="FSH5954" s="2"/>
      <c r="FSI5954" s="2"/>
      <c r="FSJ5954" s="2"/>
      <c r="FSK5954" s="2"/>
      <c r="FSL5954" s="2"/>
      <c r="FSM5954" s="2"/>
      <c r="FSN5954" s="2"/>
      <c r="FSO5954" s="2"/>
      <c r="FSP5954" s="2"/>
      <c r="FSQ5954" s="2"/>
      <c r="FSR5954" s="2"/>
      <c r="FSS5954" s="2"/>
      <c r="FST5954" s="2"/>
      <c r="FSU5954" s="2"/>
      <c r="FSV5954" s="2"/>
      <c r="FSW5954" s="2"/>
      <c r="FSX5954" s="2"/>
      <c r="FSY5954" s="2"/>
      <c r="FSZ5954" s="2"/>
      <c r="FTA5954" s="2"/>
      <c r="FTB5954" s="2"/>
      <c r="FTC5954" s="2"/>
      <c r="FTD5954" s="2"/>
      <c r="FTE5954" s="2"/>
      <c r="FTF5954" s="2"/>
      <c r="FTG5954" s="2"/>
      <c r="FTH5954" s="2"/>
      <c r="FTI5954" s="2"/>
      <c r="FTJ5954" s="2"/>
      <c r="FTK5954" s="2"/>
      <c r="FTL5954" s="2"/>
      <c r="FTM5954" s="2"/>
      <c r="FTN5954" s="2"/>
      <c r="FTO5954" s="2"/>
      <c r="FTP5954" s="2"/>
      <c r="FTQ5954" s="2"/>
      <c r="FTR5954" s="2"/>
      <c r="FTS5954" s="2"/>
      <c r="FTT5954" s="2"/>
      <c r="FTU5954" s="2"/>
      <c r="FTV5954" s="2"/>
      <c r="FTW5954" s="2"/>
      <c r="FTX5954" s="2"/>
      <c r="FTY5954" s="2"/>
      <c r="FTZ5954" s="2"/>
      <c r="FUA5954" s="2"/>
      <c r="FUB5954" s="2"/>
      <c r="FUC5954" s="2"/>
      <c r="FUD5954" s="2"/>
      <c r="FUE5954" s="2"/>
      <c r="FUF5954" s="2"/>
      <c r="FUG5954" s="2"/>
      <c r="FUH5954" s="2"/>
      <c r="FUI5954" s="2"/>
      <c r="FUJ5954" s="2"/>
      <c r="FUK5954" s="2"/>
      <c r="FUL5954" s="2"/>
      <c r="FUM5954" s="2"/>
      <c r="FUN5954" s="2"/>
      <c r="FUO5954" s="2"/>
      <c r="FUP5954" s="2"/>
      <c r="FUQ5954" s="2"/>
      <c r="FUR5954" s="2"/>
      <c r="FUS5954" s="2"/>
      <c r="FUT5954" s="2"/>
      <c r="FUU5954" s="2"/>
      <c r="FUV5954" s="2"/>
      <c r="FUW5954" s="2"/>
      <c r="FUX5954" s="2"/>
      <c r="FUY5954" s="2"/>
      <c r="FUZ5954" s="2"/>
      <c r="FVA5954" s="2"/>
      <c r="FVB5954" s="2"/>
      <c r="FVC5954" s="2"/>
      <c r="FVD5954" s="2"/>
      <c r="FVE5954" s="2"/>
      <c r="FVF5954" s="2"/>
      <c r="FVG5954" s="2"/>
      <c r="FVH5954" s="2"/>
      <c r="FVI5954" s="2"/>
      <c r="FVJ5954" s="2"/>
      <c r="FVK5954" s="2"/>
      <c r="FVL5954" s="2"/>
      <c r="FVM5954" s="2"/>
      <c r="FVN5954" s="2"/>
      <c r="FVO5954" s="2"/>
      <c r="FVP5954" s="2"/>
      <c r="FVQ5954" s="2"/>
      <c r="FVR5954" s="2"/>
      <c r="FVS5954" s="2"/>
      <c r="FVT5954" s="2"/>
      <c r="FVU5954" s="2"/>
      <c r="FVV5954" s="2"/>
      <c r="FVW5954" s="2"/>
      <c r="FVX5954" s="2"/>
      <c r="FVY5954" s="2"/>
      <c r="FVZ5954" s="2"/>
      <c r="FWA5954" s="2"/>
      <c r="FWB5954" s="2"/>
      <c r="FWC5954" s="2"/>
      <c r="FWD5954" s="2"/>
      <c r="FWE5954" s="2"/>
      <c r="FWF5954" s="2"/>
      <c r="FWG5954" s="2"/>
      <c r="FWH5954" s="2"/>
      <c r="FWI5954" s="2"/>
      <c r="FWJ5954" s="2"/>
      <c r="FWK5954" s="2"/>
      <c r="FWL5954" s="2"/>
      <c r="FWM5954" s="2"/>
      <c r="FWN5954" s="2"/>
      <c r="FWO5954" s="2"/>
      <c r="FWP5954" s="2"/>
      <c r="FWQ5954" s="2"/>
      <c r="FWR5954" s="2"/>
      <c r="FWS5954" s="2"/>
      <c r="FWT5954" s="2"/>
      <c r="FWU5954" s="2"/>
      <c r="FWV5954" s="2"/>
      <c r="FWW5954" s="2"/>
      <c r="FWX5954" s="2"/>
      <c r="FWY5954" s="2"/>
      <c r="FWZ5954" s="2"/>
      <c r="FXA5954" s="2"/>
      <c r="FXB5954" s="2"/>
      <c r="FXC5954" s="2"/>
      <c r="FXD5954" s="2"/>
      <c r="FXE5954" s="2"/>
      <c r="FXF5954" s="2"/>
      <c r="FXG5954" s="2"/>
      <c r="FXH5954" s="2"/>
      <c r="FXI5954" s="2"/>
      <c r="FXJ5954" s="2"/>
      <c r="FXK5954" s="2"/>
      <c r="FXL5954" s="2"/>
      <c r="FXM5954" s="2"/>
      <c r="FXN5954" s="2"/>
      <c r="FXO5954" s="2"/>
      <c r="FXP5954" s="2"/>
      <c r="FXQ5954" s="2"/>
      <c r="FXR5954" s="2"/>
      <c r="FXS5954" s="2"/>
      <c r="FXT5954" s="2"/>
      <c r="FXU5954" s="2"/>
      <c r="FXV5954" s="2"/>
      <c r="FXW5954" s="2"/>
      <c r="FXX5954" s="2"/>
      <c r="FXY5954" s="2"/>
      <c r="FXZ5954" s="2"/>
      <c r="FYA5954" s="2"/>
      <c r="FYB5954" s="2"/>
      <c r="FYC5954" s="2"/>
      <c r="FYD5954" s="2"/>
      <c r="FYE5954" s="2"/>
      <c r="FYF5954" s="2"/>
      <c r="FYG5954" s="2"/>
      <c r="FYH5954" s="2"/>
      <c r="FYI5954" s="2"/>
      <c r="FYJ5954" s="2"/>
      <c r="FYK5954" s="2"/>
      <c r="FYL5954" s="2"/>
      <c r="FYM5954" s="2"/>
      <c r="FYN5954" s="2"/>
      <c r="FYO5954" s="2"/>
      <c r="FYP5954" s="2"/>
      <c r="FYQ5954" s="2"/>
      <c r="FYR5954" s="2"/>
      <c r="FYS5954" s="2"/>
      <c r="FYT5954" s="2"/>
      <c r="FYU5954" s="2"/>
      <c r="FYV5954" s="2"/>
      <c r="FYW5954" s="2"/>
      <c r="FYX5954" s="2"/>
      <c r="FYY5954" s="2"/>
      <c r="FYZ5954" s="2"/>
      <c r="FZA5954" s="2"/>
      <c r="FZB5954" s="2"/>
      <c r="FZC5954" s="2"/>
      <c r="FZD5954" s="2"/>
      <c r="FZE5954" s="2"/>
      <c r="FZF5954" s="2"/>
      <c r="FZG5954" s="2"/>
      <c r="FZH5954" s="2"/>
      <c r="FZI5954" s="2"/>
      <c r="FZJ5954" s="2"/>
      <c r="FZK5954" s="2"/>
      <c r="FZL5954" s="2"/>
      <c r="FZM5954" s="2"/>
      <c r="FZN5954" s="2"/>
      <c r="FZO5954" s="2"/>
      <c r="FZP5954" s="2"/>
      <c r="FZQ5954" s="2"/>
      <c r="FZR5954" s="2"/>
      <c r="FZS5954" s="2"/>
      <c r="FZT5954" s="2"/>
      <c r="FZU5954" s="2"/>
      <c r="FZV5954" s="2"/>
      <c r="FZW5954" s="2"/>
      <c r="FZX5954" s="2"/>
      <c r="FZY5954" s="2"/>
      <c r="FZZ5954" s="2"/>
      <c r="GAA5954" s="2"/>
      <c r="GAB5954" s="2"/>
      <c r="GAC5954" s="2"/>
      <c r="GAD5954" s="2"/>
      <c r="GAE5954" s="2"/>
      <c r="GAF5954" s="2"/>
      <c r="GAG5954" s="2"/>
      <c r="GAH5954" s="2"/>
      <c r="GAI5954" s="2"/>
      <c r="GAJ5954" s="2"/>
      <c r="GAK5954" s="2"/>
      <c r="GAL5954" s="2"/>
      <c r="GAM5954" s="2"/>
      <c r="GAN5954" s="2"/>
      <c r="GAO5954" s="2"/>
      <c r="GAP5954" s="2"/>
      <c r="GAQ5954" s="2"/>
      <c r="GAR5954" s="2"/>
      <c r="GAS5954" s="2"/>
      <c r="GAT5954" s="2"/>
      <c r="GAU5954" s="2"/>
      <c r="GAV5954" s="2"/>
      <c r="GAW5954" s="2"/>
      <c r="GAX5954" s="2"/>
      <c r="GAY5954" s="2"/>
      <c r="GAZ5954" s="2"/>
      <c r="GBA5954" s="2"/>
      <c r="GBB5954" s="2"/>
      <c r="GBC5954" s="2"/>
      <c r="GBD5954" s="2"/>
      <c r="GBE5954" s="2"/>
      <c r="GBF5954" s="2"/>
      <c r="GBG5954" s="2"/>
      <c r="GBH5954" s="2"/>
      <c r="GBI5954" s="2"/>
      <c r="GBJ5954" s="2"/>
      <c r="GBK5954" s="2"/>
      <c r="GBL5954" s="2"/>
      <c r="GBM5954" s="2"/>
      <c r="GBN5954" s="2"/>
      <c r="GBO5954" s="2"/>
      <c r="GBP5954" s="2"/>
      <c r="GBQ5954" s="2"/>
      <c r="GBR5954" s="2"/>
      <c r="GBS5954" s="2"/>
      <c r="GBT5954" s="2"/>
      <c r="GBU5954" s="2"/>
      <c r="GBV5954" s="2"/>
      <c r="GBW5954" s="2"/>
      <c r="GBX5954" s="2"/>
      <c r="GBY5954" s="2"/>
      <c r="GBZ5954" s="2"/>
      <c r="GCA5954" s="2"/>
      <c r="GCB5954" s="2"/>
      <c r="GCC5954" s="2"/>
      <c r="GCD5954" s="2"/>
      <c r="GCE5954" s="2"/>
      <c r="GCF5954" s="2"/>
      <c r="GCG5954" s="2"/>
      <c r="GCH5954" s="2"/>
      <c r="GCI5954" s="2"/>
      <c r="GCJ5954" s="2"/>
      <c r="GCK5954" s="2"/>
      <c r="GCL5954" s="2"/>
      <c r="GCM5954" s="2"/>
      <c r="GCN5954" s="2"/>
      <c r="GCO5954" s="2"/>
      <c r="GCP5954" s="2"/>
      <c r="GCQ5954" s="2"/>
      <c r="GCR5954" s="2"/>
      <c r="GCS5954" s="2"/>
      <c r="GCT5954" s="2"/>
      <c r="GCU5954" s="2"/>
      <c r="GCV5954" s="2"/>
      <c r="GCW5954" s="2"/>
      <c r="GCX5954" s="2"/>
      <c r="GCY5954" s="2"/>
      <c r="GCZ5954" s="2"/>
      <c r="GDA5954" s="2"/>
      <c r="GDB5954" s="2"/>
      <c r="GDC5954" s="2"/>
      <c r="GDD5954" s="2"/>
      <c r="GDE5954" s="2"/>
      <c r="GDF5954" s="2"/>
      <c r="GDG5954" s="2"/>
      <c r="GDH5954" s="2"/>
      <c r="GDI5954" s="2"/>
      <c r="GDJ5954" s="2"/>
      <c r="GDK5954" s="2"/>
      <c r="GDL5954" s="2"/>
      <c r="GDM5954" s="2"/>
      <c r="GDN5954" s="2"/>
      <c r="GDO5954" s="2"/>
      <c r="GDP5954" s="2"/>
      <c r="GDQ5954" s="2"/>
      <c r="GDR5954" s="2"/>
      <c r="GDS5954" s="2"/>
      <c r="GDT5954" s="2"/>
      <c r="GDU5954" s="2"/>
      <c r="GDV5954" s="2"/>
      <c r="GDW5954" s="2"/>
      <c r="GDX5954" s="2"/>
      <c r="GDY5954" s="2"/>
      <c r="GDZ5954" s="2"/>
      <c r="GEA5954" s="2"/>
      <c r="GEB5954" s="2"/>
      <c r="GEC5954" s="2"/>
      <c r="GED5954" s="2"/>
      <c r="GEE5954" s="2"/>
      <c r="GEF5954" s="2"/>
      <c r="GEG5954" s="2"/>
      <c r="GEH5954" s="2"/>
      <c r="GEI5954" s="2"/>
      <c r="GEJ5954" s="2"/>
      <c r="GEK5954" s="2"/>
      <c r="GEL5954" s="2"/>
      <c r="GEM5954" s="2"/>
      <c r="GEN5954" s="2"/>
      <c r="GEO5954" s="2"/>
      <c r="GEP5954" s="2"/>
      <c r="GEQ5954" s="2"/>
      <c r="GER5954" s="2"/>
      <c r="GES5954" s="2"/>
      <c r="GET5954" s="2"/>
      <c r="GEU5954" s="2"/>
      <c r="GEV5954" s="2"/>
      <c r="GEW5954" s="2"/>
      <c r="GEX5954" s="2"/>
      <c r="GEY5954" s="2"/>
      <c r="GEZ5954" s="2"/>
      <c r="GFA5954" s="2"/>
      <c r="GFB5954" s="2"/>
      <c r="GFC5954" s="2"/>
      <c r="GFD5954" s="2"/>
      <c r="GFE5954" s="2"/>
      <c r="GFF5954" s="2"/>
      <c r="GFG5954" s="2"/>
      <c r="GFH5954" s="2"/>
      <c r="GFI5954" s="2"/>
      <c r="GFJ5954" s="2"/>
      <c r="GFK5954" s="2"/>
      <c r="GFL5954" s="2"/>
      <c r="GFM5954" s="2"/>
      <c r="GFN5954" s="2"/>
      <c r="GFO5954" s="2"/>
      <c r="GFP5954" s="2"/>
      <c r="GFQ5954" s="2"/>
      <c r="GFR5954" s="2"/>
      <c r="GFS5954" s="2"/>
      <c r="GFT5954" s="2"/>
      <c r="GFU5954" s="2"/>
      <c r="GFV5954" s="2"/>
      <c r="GFW5954" s="2"/>
      <c r="GFX5954" s="2"/>
      <c r="GFY5954" s="2"/>
      <c r="GFZ5954" s="2"/>
      <c r="GGA5954" s="2"/>
      <c r="GGB5954" s="2"/>
      <c r="GGC5954" s="2"/>
      <c r="GGD5954" s="2"/>
      <c r="GGE5954" s="2"/>
      <c r="GGF5954" s="2"/>
      <c r="GGG5954" s="2"/>
      <c r="GGH5954" s="2"/>
      <c r="GGI5954" s="2"/>
      <c r="GGJ5954" s="2"/>
      <c r="GGK5954" s="2"/>
      <c r="GGL5954" s="2"/>
      <c r="GGM5954" s="2"/>
      <c r="GGN5954" s="2"/>
      <c r="GGO5954" s="2"/>
      <c r="GGP5954" s="2"/>
      <c r="GGQ5954" s="2"/>
      <c r="GGR5954" s="2"/>
      <c r="GGS5954" s="2"/>
      <c r="GGT5954" s="2"/>
      <c r="GGU5954" s="2"/>
      <c r="GGV5954" s="2"/>
      <c r="GGW5954" s="2"/>
      <c r="GGX5954" s="2"/>
      <c r="GGY5954" s="2"/>
      <c r="GGZ5954" s="2"/>
      <c r="GHA5954" s="2"/>
      <c r="GHB5954" s="2"/>
      <c r="GHC5954" s="2"/>
      <c r="GHD5954" s="2"/>
      <c r="GHE5954" s="2"/>
      <c r="GHF5954" s="2"/>
      <c r="GHG5954" s="2"/>
      <c r="GHH5954" s="2"/>
      <c r="GHI5954" s="2"/>
      <c r="GHJ5954" s="2"/>
      <c r="GHK5954" s="2"/>
      <c r="GHL5954" s="2"/>
      <c r="GHM5954" s="2"/>
      <c r="GHN5954" s="2"/>
      <c r="GHO5954" s="2"/>
      <c r="GHP5954" s="2"/>
      <c r="GHQ5954" s="2"/>
      <c r="GHR5954" s="2"/>
      <c r="GHS5954" s="2"/>
      <c r="GHT5954" s="2"/>
      <c r="GHU5954" s="2"/>
      <c r="GHV5954" s="2"/>
      <c r="GHW5954" s="2"/>
      <c r="GHX5954" s="2"/>
      <c r="GHY5954" s="2"/>
      <c r="GHZ5954" s="2"/>
      <c r="GIA5954" s="2"/>
      <c r="GIB5954" s="2"/>
      <c r="GIC5954" s="2"/>
      <c r="GID5954" s="2"/>
      <c r="GIE5954" s="2"/>
      <c r="GIF5954" s="2"/>
      <c r="GIG5954" s="2"/>
      <c r="GIH5954" s="2"/>
      <c r="GII5954" s="2"/>
      <c r="GIJ5954" s="2"/>
      <c r="GIK5954" s="2"/>
      <c r="GIL5954" s="2"/>
      <c r="GIM5954" s="2"/>
      <c r="GIN5954" s="2"/>
      <c r="GIO5954" s="2"/>
      <c r="GIP5954" s="2"/>
      <c r="GIQ5954" s="2"/>
      <c r="GIR5954" s="2"/>
      <c r="GIS5954" s="2"/>
      <c r="GIT5954" s="2"/>
      <c r="GIU5954" s="2"/>
      <c r="GIV5954" s="2"/>
      <c r="GIW5954" s="2"/>
      <c r="GIX5954" s="2"/>
      <c r="GIY5954" s="2"/>
      <c r="GIZ5954" s="2"/>
      <c r="GJA5954" s="2"/>
      <c r="GJB5954" s="2"/>
      <c r="GJC5954" s="2"/>
      <c r="GJD5954" s="2"/>
      <c r="GJE5954" s="2"/>
      <c r="GJF5954" s="2"/>
      <c r="GJG5954" s="2"/>
      <c r="GJH5954" s="2"/>
      <c r="GJI5954" s="2"/>
      <c r="GJJ5954" s="2"/>
      <c r="GJK5954" s="2"/>
      <c r="GJL5954" s="2"/>
      <c r="GJM5954" s="2"/>
      <c r="GJN5954" s="2"/>
      <c r="GJO5954" s="2"/>
      <c r="GJP5954" s="2"/>
      <c r="GJQ5954" s="2"/>
      <c r="GJR5954" s="2"/>
      <c r="GJS5954" s="2"/>
      <c r="GJT5954" s="2"/>
      <c r="GJU5954" s="2"/>
      <c r="GJV5954" s="2"/>
      <c r="GJW5954" s="2"/>
      <c r="GJX5954" s="2"/>
      <c r="GJY5954" s="2"/>
      <c r="GJZ5954" s="2"/>
      <c r="GKA5954" s="2"/>
      <c r="GKB5954" s="2"/>
      <c r="GKC5954" s="2"/>
      <c r="GKD5954" s="2"/>
      <c r="GKE5954" s="2"/>
      <c r="GKF5954" s="2"/>
      <c r="GKG5954" s="2"/>
      <c r="GKH5954" s="2"/>
      <c r="GKI5954" s="2"/>
      <c r="GKJ5954" s="2"/>
      <c r="GKK5954" s="2"/>
      <c r="GKL5954" s="2"/>
      <c r="GKM5954" s="2"/>
      <c r="GKN5954" s="2"/>
      <c r="GKO5954" s="2"/>
      <c r="GKP5954" s="2"/>
      <c r="GKQ5954" s="2"/>
      <c r="GKR5954" s="2"/>
      <c r="GKS5954" s="2"/>
      <c r="GKT5954" s="2"/>
      <c r="GKU5954" s="2"/>
      <c r="GKV5954" s="2"/>
      <c r="GKW5954" s="2"/>
      <c r="GKX5954" s="2"/>
      <c r="GKY5954" s="2"/>
      <c r="GKZ5954" s="2"/>
      <c r="GLA5954" s="2"/>
      <c r="GLB5954" s="2"/>
      <c r="GLC5954" s="2"/>
      <c r="GLD5954" s="2"/>
      <c r="GLE5954" s="2"/>
      <c r="GLF5954" s="2"/>
      <c r="GLG5954" s="2"/>
      <c r="GLH5954" s="2"/>
      <c r="GLI5954" s="2"/>
      <c r="GLJ5954" s="2"/>
      <c r="GLK5954" s="2"/>
      <c r="GLL5954" s="2"/>
      <c r="GLM5954" s="2"/>
      <c r="GLN5954" s="2"/>
      <c r="GLO5954" s="2"/>
      <c r="GLP5954" s="2"/>
      <c r="GLQ5954" s="2"/>
      <c r="GLR5954" s="2"/>
      <c r="GLS5954" s="2"/>
      <c r="GLT5954" s="2"/>
      <c r="GLU5954" s="2"/>
      <c r="GLV5954" s="2"/>
      <c r="GLW5954" s="2"/>
      <c r="GLX5954" s="2"/>
      <c r="GLY5954" s="2"/>
      <c r="GLZ5954" s="2"/>
      <c r="GMA5954" s="2"/>
      <c r="GMB5954" s="2"/>
      <c r="GMC5954" s="2"/>
      <c r="GMD5954" s="2"/>
      <c r="GME5954" s="2"/>
      <c r="GMF5954" s="2"/>
      <c r="GMG5954" s="2"/>
      <c r="GMH5954" s="2"/>
      <c r="GMI5954" s="2"/>
      <c r="GMJ5954" s="2"/>
      <c r="GMK5954" s="2"/>
      <c r="GML5954" s="2"/>
      <c r="GMM5954" s="2"/>
      <c r="GMN5954" s="2"/>
      <c r="GMO5954" s="2"/>
      <c r="GMP5954" s="2"/>
      <c r="GMQ5954" s="2"/>
      <c r="GMR5954" s="2"/>
      <c r="GMS5954" s="2"/>
      <c r="GMT5954" s="2"/>
      <c r="GMU5954" s="2"/>
      <c r="GMV5954" s="2"/>
      <c r="GMW5954" s="2"/>
      <c r="GMX5954" s="2"/>
      <c r="GMY5954" s="2"/>
      <c r="GMZ5954" s="2"/>
      <c r="GNA5954" s="2"/>
      <c r="GNB5954" s="2"/>
      <c r="GNC5954" s="2"/>
      <c r="GND5954" s="2"/>
      <c r="GNE5954" s="2"/>
      <c r="GNF5954" s="2"/>
      <c r="GNG5954" s="2"/>
      <c r="GNH5954" s="2"/>
      <c r="GNI5954" s="2"/>
      <c r="GNJ5954" s="2"/>
      <c r="GNK5954" s="2"/>
      <c r="GNL5954" s="2"/>
      <c r="GNM5954" s="2"/>
      <c r="GNN5954" s="2"/>
      <c r="GNO5954" s="2"/>
      <c r="GNP5954" s="2"/>
      <c r="GNQ5954" s="2"/>
      <c r="GNR5954" s="2"/>
      <c r="GNS5954" s="2"/>
      <c r="GNT5954" s="2"/>
      <c r="GNU5954" s="2"/>
      <c r="GNV5954" s="2"/>
      <c r="GNW5954" s="2"/>
      <c r="GNX5954" s="2"/>
      <c r="GNY5954" s="2"/>
      <c r="GNZ5954" s="2"/>
      <c r="GOA5954" s="2"/>
      <c r="GOB5954" s="2"/>
      <c r="GOC5954" s="2"/>
      <c r="GOD5954" s="2"/>
      <c r="GOE5954" s="2"/>
      <c r="GOF5954" s="2"/>
      <c r="GOG5954" s="2"/>
      <c r="GOH5954" s="2"/>
      <c r="GOI5954" s="2"/>
      <c r="GOJ5954" s="2"/>
      <c r="GOK5954" s="2"/>
      <c r="GOL5954" s="2"/>
      <c r="GOM5954" s="2"/>
      <c r="GON5954" s="2"/>
      <c r="GOO5954" s="2"/>
      <c r="GOP5954" s="2"/>
      <c r="GOQ5954" s="2"/>
      <c r="GOR5954" s="2"/>
      <c r="GOS5954" s="2"/>
      <c r="GOT5954" s="2"/>
      <c r="GOU5954" s="2"/>
      <c r="GOV5954" s="2"/>
      <c r="GOW5954" s="2"/>
      <c r="GOX5954" s="2"/>
      <c r="GOY5954" s="2"/>
      <c r="GOZ5954" s="2"/>
      <c r="GPA5954" s="2"/>
      <c r="GPB5954" s="2"/>
      <c r="GPC5954" s="2"/>
      <c r="GPD5954" s="2"/>
      <c r="GPE5954" s="2"/>
      <c r="GPF5954" s="2"/>
      <c r="GPG5954" s="2"/>
      <c r="GPH5954" s="2"/>
      <c r="GPI5954" s="2"/>
      <c r="GPJ5954" s="2"/>
      <c r="GPK5954" s="2"/>
      <c r="GPL5954" s="2"/>
      <c r="GPM5954" s="2"/>
      <c r="GPN5954" s="2"/>
      <c r="GPO5954" s="2"/>
      <c r="GPP5954" s="2"/>
      <c r="GPQ5954" s="2"/>
      <c r="GPR5954" s="2"/>
      <c r="GPS5954" s="2"/>
      <c r="GPT5954" s="2"/>
      <c r="GPU5954" s="2"/>
      <c r="GPV5954" s="2"/>
      <c r="GPW5954" s="2"/>
      <c r="GPX5954" s="2"/>
      <c r="GPY5954" s="2"/>
      <c r="GPZ5954" s="2"/>
      <c r="GQA5954" s="2"/>
      <c r="GQB5954" s="2"/>
      <c r="GQC5954" s="2"/>
      <c r="GQD5954" s="2"/>
      <c r="GQE5954" s="2"/>
      <c r="GQF5954" s="2"/>
      <c r="GQG5954" s="2"/>
      <c r="GQH5954" s="2"/>
      <c r="GQI5954" s="2"/>
      <c r="GQJ5954" s="2"/>
      <c r="GQK5954" s="2"/>
      <c r="GQL5954" s="2"/>
      <c r="GQM5954" s="2"/>
      <c r="GQN5954" s="2"/>
      <c r="GQO5954" s="2"/>
      <c r="GQP5954" s="2"/>
      <c r="GQQ5954" s="2"/>
      <c r="GQR5954" s="2"/>
      <c r="GQS5954" s="2"/>
      <c r="GQT5954" s="2"/>
      <c r="GQU5954" s="2"/>
      <c r="GQV5954" s="2"/>
      <c r="GQW5954" s="2"/>
      <c r="GQX5954" s="2"/>
      <c r="GQY5954" s="2"/>
      <c r="GQZ5954" s="2"/>
      <c r="GRA5954" s="2"/>
      <c r="GRB5954" s="2"/>
      <c r="GRC5954" s="2"/>
      <c r="GRD5954" s="2"/>
      <c r="GRE5954" s="2"/>
      <c r="GRF5954" s="2"/>
      <c r="GRG5954" s="2"/>
      <c r="GRH5954" s="2"/>
      <c r="GRI5954" s="2"/>
      <c r="GRJ5954" s="2"/>
      <c r="GRK5954" s="2"/>
      <c r="GRL5954" s="2"/>
      <c r="GRM5954" s="2"/>
      <c r="GRN5954" s="2"/>
      <c r="GRO5954" s="2"/>
      <c r="GRP5954" s="2"/>
      <c r="GRQ5954" s="2"/>
      <c r="GRR5954" s="2"/>
      <c r="GRS5954" s="2"/>
      <c r="GRT5954" s="2"/>
      <c r="GRU5954" s="2"/>
      <c r="GRV5954" s="2"/>
      <c r="GRW5954" s="2"/>
      <c r="GRX5954" s="2"/>
      <c r="GRY5954" s="2"/>
      <c r="GRZ5954" s="2"/>
      <c r="GSA5954" s="2"/>
      <c r="GSB5954" s="2"/>
      <c r="GSC5954" s="2"/>
      <c r="GSD5954" s="2"/>
      <c r="GSE5954" s="2"/>
      <c r="GSF5954" s="2"/>
      <c r="GSG5954" s="2"/>
      <c r="GSH5954" s="2"/>
      <c r="GSI5954" s="2"/>
      <c r="GSJ5954" s="2"/>
      <c r="GSK5954" s="2"/>
      <c r="GSL5954" s="2"/>
      <c r="GSM5954" s="2"/>
      <c r="GSN5954" s="2"/>
      <c r="GSO5954" s="2"/>
      <c r="GSP5954" s="2"/>
      <c r="GSQ5954" s="2"/>
      <c r="GSR5954" s="2"/>
      <c r="GSS5954" s="2"/>
      <c r="GST5954" s="2"/>
      <c r="GSU5954" s="2"/>
      <c r="GSV5954" s="2"/>
      <c r="GSW5954" s="2"/>
      <c r="GSX5954" s="2"/>
      <c r="GSY5954" s="2"/>
      <c r="GSZ5954" s="2"/>
      <c r="GTA5954" s="2"/>
      <c r="GTB5954" s="2"/>
      <c r="GTC5954" s="2"/>
      <c r="GTD5954" s="2"/>
      <c r="GTE5954" s="2"/>
      <c r="GTF5954" s="2"/>
      <c r="GTG5954" s="2"/>
      <c r="GTH5954" s="2"/>
      <c r="GTI5954" s="2"/>
      <c r="GTJ5954" s="2"/>
      <c r="GTK5954" s="2"/>
      <c r="GTL5954" s="2"/>
      <c r="GTM5954" s="2"/>
      <c r="GTN5954" s="2"/>
      <c r="GTO5954" s="2"/>
      <c r="GTP5954" s="2"/>
      <c r="GTQ5954" s="2"/>
      <c r="GTR5954" s="2"/>
      <c r="GTS5954" s="2"/>
      <c r="GTT5954" s="2"/>
      <c r="GTU5954" s="2"/>
      <c r="GTV5954" s="2"/>
      <c r="GTW5954" s="2"/>
      <c r="GTX5954" s="2"/>
      <c r="GTY5954" s="2"/>
      <c r="GTZ5954" s="2"/>
      <c r="GUA5954" s="2"/>
      <c r="GUB5954" s="2"/>
      <c r="GUC5954" s="2"/>
      <c r="GUD5954" s="2"/>
      <c r="GUE5954" s="2"/>
      <c r="GUF5954" s="2"/>
      <c r="GUG5954" s="2"/>
      <c r="GUH5954" s="2"/>
      <c r="GUI5954" s="2"/>
      <c r="GUJ5954" s="2"/>
      <c r="GUK5954" s="2"/>
      <c r="GUL5954" s="2"/>
      <c r="GUM5954" s="2"/>
      <c r="GUN5954" s="2"/>
      <c r="GUO5954" s="2"/>
      <c r="GUP5954" s="2"/>
      <c r="GUQ5954" s="2"/>
      <c r="GUR5954" s="2"/>
      <c r="GUS5954" s="2"/>
      <c r="GUT5954" s="2"/>
      <c r="GUU5954" s="2"/>
      <c r="GUV5954" s="2"/>
      <c r="GUW5954" s="2"/>
      <c r="GUX5954" s="2"/>
      <c r="GUY5954" s="2"/>
      <c r="GUZ5954" s="2"/>
      <c r="GVA5954" s="2"/>
      <c r="GVB5954" s="2"/>
      <c r="GVC5954" s="2"/>
      <c r="GVD5954" s="2"/>
      <c r="GVE5954" s="2"/>
      <c r="GVF5954" s="2"/>
      <c r="GVG5954" s="2"/>
      <c r="GVH5954" s="2"/>
      <c r="GVI5954" s="2"/>
      <c r="GVJ5954" s="2"/>
      <c r="GVK5954" s="2"/>
      <c r="GVL5954" s="2"/>
      <c r="GVM5954" s="2"/>
      <c r="GVN5954" s="2"/>
      <c r="GVO5954" s="2"/>
      <c r="GVP5954" s="2"/>
      <c r="GVQ5954" s="2"/>
      <c r="GVR5954" s="2"/>
      <c r="GVS5954" s="2"/>
      <c r="GVT5954" s="2"/>
      <c r="GVU5954" s="2"/>
      <c r="GVV5954" s="2"/>
      <c r="GVW5954" s="2"/>
      <c r="GVX5954" s="2"/>
      <c r="GVY5954" s="2"/>
      <c r="GVZ5954" s="2"/>
      <c r="GWA5954" s="2"/>
      <c r="GWB5954" s="2"/>
      <c r="GWC5954" s="2"/>
      <c r="GWD5954" s="2"/>
      <c r="GWE5954" s="2"/>
      <c r="GWF5954" s="2"/>
      <c r="GWG5954" s="2"/>
      <c r="GWH5954" s="2"/>
      <c r="GWI5954" s="2"/>
      <c r="GWJ5954" s="2"/>
      <c r="GWK5954" s="2"/>
      <c r="GWL5954" s="2"/>
      <c r="GWM5954" s="2"/>
      <c r="GWN5954" s="2"/>
      <c r="GWO5954" s="2"/>
      <c r="GWP5954" s="2"/>
      <c r="GWQ5954" s="2"/>
      <c r="GWR5954" s="2"/>
      <c r="GWS5954" s="2"/>
      <c r="GWT5954" s="2"/>
      <c r="GWU5954" s="2"/>
      <c r="GWV5954" s="2"/>
      <c r="GWW5954" s="2"/>
      <c r="GWX5954" s="2"/>
      <c r="GWY5954" s="2"/>
      <c r="GWZ5954" s="2"/>
      <c r="GXA5954" s="2"/>
      <c r="GXB5954" s="2"/>
      <c r="GXC5954" s="2"/>
      <c r="GXD5954" s="2"/>
      <c r="GXE5954" s="2"/>
      <c r="GXF5954" s="2"/>
      <c r="GXG5954" s="2"/>
      <c r="GXH5954" s="2"/>
      <c r="GXI5954" s="2"/>
      <c r="GXJ5954" s="2"/>
      <c r="GXK5954" s="2"/>
      <c r="GXL5954" s="2"/>
      <c r="GXM5954" s="2"/>
      <c r="GXN5954" s="2"/>
      <c r="GXO5954" s="2"/>
      <c r="GXP5954" s="2"/>
      <c r="GXQ5954" s="2"/>
      <c r="GXR5954" s="2"/>
      <c r="GXS5954" s="2"/>
      <c r="GXT5954" s="2"/>
      <c r="GXU5954" s="2"/>
      <c r="GXV5954" s="2"/>
      <c r="GXW5954" s="2"/>
      <c r="GXX5954" s="2"/>
      <c r="GXY5954" s="2"/>
      <c r="GXZ5954" s="2"/>
      <c r="GYA5954" s="2"/>
      <c r="GYB5954" s="2"/>
      <c r="GYC5954" s="2"/>
      <c r="GYD5954" s="2"/>
      <c r="GYE5954" s="2"/>
      <c r="GYF5954" s="2"/>
      <c r="GYG5954" s="2"/>
      <c r="GYH5954" s="2"/>
      <c r="GYI5954" s="2"/>
      <c r="GYJ5954" s="2"/>
      <c r="GYK5954" s="2"/>
      <c r="GYL5954" s="2"/>
      <c r="GYM5954" s="2"/>
      <c r="GYN5954" s="2"/>
      <c r="GYO5954" s="2"/>
      <c r="GYP5954" s="2"/>
      <c r="GYQ5954" s="2"/>
      <c r="GYR5954" s="2"/>
      <c r="GYS5954" s="2"/>
      <c r="GYT5954" s="2"/>
      <c r="GYU5954" s="2"/>
      <c r="GYV5954" s="2"/>
      <c r="GYW5954" s="2"/>
      <c r="GYX5954" s="2"/>
      <c r="GYY5954" s="2"/>
      <c r="GYZ5954" s="2"/>
      <c r="GZA5954" s="2"/>
      <c r="GZB5954" s="2"/>
      <c r="GZC5954" s="2"/>
      <c r="GZD5954" s="2"/>
      <c r="GZE5954" s="2"/>
      <c r="GZF5954" s="2"/>
      <c r="GZG5954" s="2"/>
      <c r="GZH5954" s="2"/>
      <c r="GZI5954" s="2"/>
      <c r="GZJ5954" s="2"/>
      <c r="GZK5954" s="2"/>
      <c r="GZL5954" s="2"/>
      <c r="GZM5954" s="2"/>
      <c r="GZN5954" s="2"/>
      <c r="GZO5954" s="2"/>
      <c r="GZP5954" s="2"/>
      <c r="GZQ5954" s="2"/>
      <c r="GZR5954" s="2"/>
      <c r="GZS5954" s="2"/>
      <c r="GZT5954" s="2"/>
      <c r="GZU5954" s="2"/>
      <c r="GZV5954" s="2"/>
      <c r="GZW5954" s="2"/>
      <c r="GZX5954" s="2"/>
      <c r="GZY5954" s="2"/>
      <c r="GZZ5954" s="2"/>
      <c r="HAA5954" s="2"/>
      <c r="HAB5954" s="2"/>
      <c r="HAC5954" s="2"/>
      <c r="HAD5954" s="2"/>
      <c r="HAE5954" s="2"/>
      <c r="HAF5954" s="2"/>
      <c r="HAG5954" s="2"/>
      <c r="HAH5954" s="2"/>
      <c r="HAI5954" s="2"/>
      <c r="HAJ5954" s="2"/>
      <c r="HAK5954" s="2"/>
      <c r="HAL5954" s="2"/>
      <c r="HAM5954" s="2"/>
      <c r="HAN5954" s="2"/>
      <c r="HAO5954" s="2"/>
      <c r="HAP5954" s="2"/>
      <c r="HAQ5954" s="2"/>
      <c r="HAR5954" s="2"/>
      <c r="HAS5954" s="2"/>
      <c r="HAT5954" s="2"/>
      <c r="HAU5954" s="2"/>
      <c r="HAV5954" s="2"/>
      <c r="HAW5954" s="2"/>
      <c r="HAX5954" s="2"/>
      <c r="HAY5954" s="2"/>
      <c r="HAZ5954" s="2"/>
      <c r="HBA5954" s="2"/>
      <c r="HBB5954" s="2"/>
      <c r="HBC5954" s="2"/>
      <c r="HBD5954" s="2"/>
      <c r="HBE5954" s="2"/>
      <c r="HBF5954" s="2"/>
      <c r="HBG5954" s="2"/>
      <c r="HBH5954" s="2"/>
      <c r="HBI5954" s="2"/>
      <c r="HBJ5954" s="2"/>
      <c r="HBK5954" s="2"/>
      <c r="HBL5954" s="2"/>
      <c r="HBM5954" s="2"/>
      <c r="HBN5954" s="2"/>
      <c r="HBO5954" s="2"/>
      <c r="HBP5954" s="2"/>
      <c r="HBQ5954" s="2"/>
      <c r="HBR5954" s="2"/>
      <c r="HBS5954" s="2"/>
      <c r="HBT5954" s="2"/>
      <c r="HBU5954" s="2"/>
      <c r="HBV5954" s="2"/>
      <c r="HBW5954" s="2"/>
      <c r="HBX5954" s="2"/>
      <c r="HBY5954" s="2"/>
      <c r="HBZ5954" s="2"/>
      <c r="HCA5954" s="2"/>
      <c r="HCB5954" s="2"/>
      <c r="HCC5954" s="2"/>
      <c r="HCD5954" s="2"/>
      <c r="HCE5954" s="2"/>
      <c r="HCF5954" s="2"/>
      <c r="HCG5954" s="2"/>
      <c r="HCH5954" s="2"/>
      <c r="HCI5954" s="2"/>
      <c r="HCJ5954" s="2"/>
      <c r="HCK5954" s="2"/>
      <c r="HCL5954" s="2"/>
      <c r="HCM5954" s="2"/>
      <c r="HCN5954" s="2"/>
      <c r="HCO5954" s="2"/>
      <c r="HCP5954" s="2"/>
      <c r="HCQ5954" s="2"/>
      <c r="HCR5954" s="2"/>
      <c r="HCS5954" s="2"/>
      <c r="HCT5954" s="2"/>
      <c r="HCU5954" s="2"/>
      <c r="HCV5954" s="2"/>
      <c r="HCW5954" s="2"/>
      <c r="HCX5954" s="2"/>
      <c r="HCY5954" s="2"/>
      <c r="HCZ5954" s="2"/>
      <c r="HDA5954" s="2"/>
      <c r="HDB5954" s="2"/>
      <c r="HDC5954" s="2"/>
      <c r="HDD5954" s="2"/>
      <c r="HDE5954" s="2"/>
      <c r="HDF5954" s="2"/>
      <c r="HDG5954" s="2"/>
      <c r="HDH5954" s="2"/>
      <c r="HDI5954" s="2"/>
      <c r="HDJ5954" s="2"/>
      <c r="HDK5954" s="2"/>
      <c r="HDL5954" s="2"/>
      <c r="HDM5954" s="2"/>
      <c r="HDN5954" s="2"/>
      <c r="HDO5954" s="2"/>
      <c r="HDP5954" s="2"/>
      <c r="HDQ5954" s="2"/>
      <c r="HDR5954" s="2"/>
      <c r="HDS5954" s="2"/>
      <c r="HDT5954" s="2"/>
      <c r="HDU5954" s="2"/>
      <c r="HDV5954" s="2"/>
      <c r="HDW5954" s="2"/>
      <c r="HDX5954" s="2"/>
      <c r="HDY5954" s="2"/>
      <c r="HDZ5954" s="2"/>
      <c r="HEA5954" s="2"/>
      <c r="HEB5954" s="2"/>
      <c r="HEC5954" s="2"/>
      <c r="HED5954" s="2"/>
      <c r="HEE5954" s="2"/>
      <c r="HEF5954" s="2"/>
      <c r="HEG5954" s="2"/>
      <c r="HEH5954" s="2"/>
      <c r="HEI5954" s="2"/>
      <c r="HEJ5954" s="2"/>
      <c r="HEK5954" s="2"/>
      <c r="HEL5954" s="2"/>
      <c r="HEM5954" s="2"/>
      <c r="HEN5954" s="2"/>
      <c r="HEO5954" s="2"/>
      <c r="HEP5954" s="2"/>
      <c r="HEQ5954" s="2"/>
      <c r="HER5954" s="2"/>
      <c r="HES5954" s="2"/>
      <c r="HET5954" s="2"/>
      <c r="HEU5954" s="2"/>
      <c r="HEV5954" s="2"/>
      <c r="HEW5954" s="2"/>
      <c r="HEX5954" s="2"/>
      <c r="HEY5954" s="2"/>
      <c r="HEZ5954" s="2"/>
      <c r="HFA5954" s="2"/>
      <c r="HFB5954" s="2"/>
      <c r="HFC5954" s="2"/>
      <c r="HFD5954" s="2"/>
      <c r="HFE5954" s="2"/>
      <c r="HFF5954" s="2"/>
      <c r="HFG5954" s="2"/>
      <c r="HFH5954" s="2"/>
      <c r="HFI5954" s="2"/>
      <c r="HFJ5954" s="2"/>
      <c r="HFK5954" s="2"/>
      <c r="HFL5954" s="2"/>
      <c r="HFM5954" s="2"/>
      <c r="HFN5954" s="2"/>
      <c r="HFO5954" s="2"/>
      <c r="HFP5954" s="2"/>
      <c r="HFQ5954" s="2"/>
      <c r="HFR5954" s="2"/>
      <c r="HFS5954" s="2"/>
      <c r="HFT5954" s="2"/>
      <c r="HFU5954" s="2"/>
      <c r="HFV5954" s="2"/>
      <c r="HFW5954" s="2"/>
      <c r="HFX5954" s="2"/>
      <c r="HFY5954" s="2"/>
      <c r="HFZ5954" s="2"/>
      <c r="HGA5954" s="2"/>
      <c r="HGB5954" s="2"/>
      <c r="HGC5954" s="2"/>
      <c r="HGD5954" s="2"/>
      <c r="HGE5954" s="2"/>
      <c r="HGF5954" s="2"/>
      <c r="HGG5954" s="2"/>
      <c r="HGH5954" s="2"/>
      <c r="HGI5954" s="2"/>
      <c r="HGJ5954" s="2"/>
      <c r="HGK5954" s="2"/>
      <c r="HGL5954" s="2"/>
      <c r="HGM5954" s="2"/>
      <c r="HGN5954" s="2"/>
      <c r="HGO5954" s="2"/>
      <c r="HGP5954" s="2"/>
      <c r="HGQ5954" s="2"/>
      <c r="HGR5954" s="2"/>
      <c r="HGS5954" s="2"/>
      <c r="HGT5954" s="2"/>
      <c r="HGU5954" s="2"/>
      <c r="HGV5954" s="2"/>
      <c r="HGW5954" s="2"/>
      <c r="HGX5954" s="2"/>
      <c r="HGY5954" s="2"/>
      <c r="HGZ5954" s="2"/>
      <c r="HHA5954" s="2"/>
      <c r="HHB5954" s="2"/>
      <c r="HHC5954" s="2"/>
      <c r="HHD5954" s="2"/>
      <c r="HHE5954" s="2"/>
      <c r="HHF5954" s="2"/>
      <c r="HHG5954" s="2"/>
      <c r="HHH5954" s="2"/>
      <c r="HHI5954" s="2"/>
      <c r="HHJ5954" s="2"/>
      <c r="HHK5954" s="2"/>
      <c r="HHL5954" s="2"/>
      <c r="HHM5954" s="2"/>
      <c r="HHN5954" s="2"/>
      <c r="HHO5954" s="2"/>
      <c r="HHP5954" s="2"/>
      <c r="HHQ5954" s="2"/>
      <c r="HHR5954" s="2"/>
      <c r="HHS5954" s="2"/>
      <c r="HHT5954" s="2"/>
      <c r="HHU5954" s="2"/>
      <c r="HHV5954" s="2"/>
      <c r="HHW5954" s="2"/>
      <c r="HHX5954" s="2"/>
      <c r="HHY5954" s="2"/>
      <c r="HHZ5954" s="2"/>
      <c r="HIA5954" s="2"/>
      <c r="HIB5954" s="2"/>
      <c r="HIC5954" s="2"/>
      <c r="HID5954" s="2"/>
      <c r="HIE5954" s="2"/>
      <c r="HIF5954" s="2"/>
      <c r="HIG5954" s="2"/>
      <c r="HIH5954" s="2"/>
      <c r="HII5954" s="2"/>
      <c r="HIJ5954" s="2"/>
      <c r="HIK5954" s="2"/>
      <c r="HIL5954" s="2"/>
      <c r="HIM5954" s="2"/>
      <c r="HIN5954" s="2"/>
      <c r="HIO5954" s="2"/>
      <c r="HIP5954" s="2"/>
      <c r="HIQ5954" s="2"/>
      <c r="HIR5954" s="2"/>
      <c r="HIS5954" s="2"/>
      <c r="HIT5954" s="2"/>
      <c r="HIU5954" s="2"/>
      <c r="HIV5954" s="2"/>
      <c r="HIW5954" s="2"/>
      <c r="HIX5954" s="2"/>
      <c r="HIY5954" s="2"/>
      <c r="HIZ5954" s="2"/>
      <c r="HJA5954" s="2"/>
      <c r="HJB5954" s="2"/>
      <c r="HJC5954" s="2"/>
      <c r="HJD5954" s="2"/>
      <c r="HJE5954" s="2"/>
      <c r="HJF5954" s="2"/>
      <c r="HJG5954" s="2"/>
      <c r="HJH5954" s="2"/>
      <c r="HJI5954" s="2"/>
      <c r="HJJ5954" s="2"/>
      <c r="HJK5954" s="2"/>
      <c r="HJL5954" s="2"/>
      <c r="HJM5954" s="2"/>
      <c r="HJN5954" s="2"/>
      <c r="HJO5954" s="2"/>
      <c r="HJP5954" s="2"/>
      <c r="HJQ5954" s="2"/>
      <c r="HJR5954" s="2"/>
      <c r="HJS5954" s="2"/>
      <c r="HJT5954" s="2"/>
      <c r="HJU5954" s="2"/>
      <c r="HJV5954" s="2"/>
      <c r="HJW5954" s="2"/>
      <c r="HJX5954" s="2"/>
      <c r="HJY5954" s="2"/>
      <c r="HJZ5954" s="2"/>
      <c r="HKA5954" s="2"/>
      <c r="HKB5954" s="2"/>
      <c r="HKC5954" s="2"/>
      <c r="HKD5954" s="2"/>
      <c r="HKE5954" s="2"/>
      <c r="HKF5954" s="2"/>
      <c r="HKG5954" s="2"/>
      <c r="HKH5954" s="2"/>
      <c r="HKI5954" s="2"/>
      <c r="HKJ5954" s="2"/>
      <c r="HKK5954" s="2"/>
      <c r="HKL5954" s="2"/>
      <c r="HKM5954" s="2"/>
      <c r="HKN5954" s="2"/>
      <c r="HKO5954" s="2"/>
      <c r="HKP5954" s="2"/>
      <c r="HKQ5954" s="2"/>
      <c r="HKR5954" s="2"/>
      <c r="HKS5954" s="2"/>
      <c r="HKT5954" s="2"/>
      <c r="HKU5954" s="2"/>
      <c r="HKV5954" s="2"/>
      <c r="HKW5954" s="2"/>
      <c r="HKX5954" s="2"/>
      <c r="HKY5954" s="2"/>
      <c r="HKZ5954" s="2"/>
      <c r="HLA5954" s="2"/>
      <c r="HLB5954" s="2"/>
      <c r="HLC5954" s="2"/>
      <c r="HLD5954" s="2"/>
      <c r="HLE5954" s="2"/>
      <c r="HLF5954" s="2"/>
      <c r="HLG5954" s="2"/>
      <c r="HLH5954" s="2"/>
      <c r="HLI5954" s="2"/>
      <c r="HLJ5954" s="2"/>
      <c r="HLK5954" s="2"/>
      <c r="HLL5954" s="2"/>
      <c r="HLM5954" s="2"/>
      <c r="HLN5954" s="2"/>
      <c r="HLO5954" s="2"/>
      <c r="HLP5954" s="2"/>
      <c r="HLQ5954" s="2"/>
      <c r="HLR5954" s="2"/>
      <c r="HLS5954" s="2"/>
      <c r="HLT5954" s="2"/>
      <c r="HLU5954" s="2"/>
      <c r="HLV5954" s="2"/>
      <c r="HLW5954" s="2"/>
      <c r="HLX5954" s="2"/>
      <c r="HLY5954" s="2"/>
      <c r="HLZ5954" s="2"/>
      <c r="HMA5954" s="2"/>
      <c r="HMB5954" s="2"/>
      <c r="HMC5954" s="2"/>
      <c r="HMD5954" s="2"/>
      <c r="HME5954" s="2"/>
      <c r="HMF5954" s="2"/>
      <c r="HMG5954" s="2"/>
      <c r="HMH5954" s="2"/>
      <c r="HMI5954" s="2"/>
      <c r="HMJ5954" s="2"/>
      <c r="HMK5954" s="2"/>
      <c r="HML5954" s="2"/>
      <c r="HMM5954" s="2"/>
      <c r="HMN5954" s="2"/>
      <c r="HMO5954" s="2"/>
      <c r="HMP5954" s="2"/>
      <c r="HMQ5954" s="2"/>
      <c r="HMR5954" s="2"/>
      <c r="HMS5954" s="2"/>
      <c r="HMT5954" s="2"/>
      <c r="HMU5954" s="2"/>
      <c r="HMV5954" s="2"/>
      <c r="HMW5954" s="2"/>
      <c r="HMX5954" s="2"/>
      <c r="HMY5954" s="2"/>
      <c r="HMZ5954" s="2"/>
      <c r="HNA5954" s="2"/>
      <c r="HNB5954" s="2"/>
      <c r="HNC5954" s="2"/>
      <c r="HND5954" s="2"/>
      <c r="HNE5954" s="2"/>
      <c r="HNF5954" s="2"/>
      <c r="HNG5954" s="2"/>
      <c r="HNH5954" s="2"/>
      <c r="HNI5954" s="2"/>
      <c r="HNJ5954" s="2"/>
      <c r="HNK5954" s="2"/>
      <c r="HNL5954" s="2"/>
      <c r="HNM5954" s="2"/>
      <c r="HNN5954" s="2"/>
      <c r="HNO5954" s="2"/>
      <c r="HNP5954" s="2"/>
      <c r="HNQ5954" s="2"/>
      <c r="HNR5954" s="2"/>
      <c r="HNS5954" s="2"/>
      <c r="HNT5954" s="2"/>
      <c r="HNU5954" s="2"/>
      <c r="HNV5954" s="2"/>
      <c r="HNW5954" s="2"/>
      <c r="HNX5954" s="2"/>
      <c r="HNY5954" s="2"/>
      <c r="HNZ5954" s="2"/>
      <c r="HOA5954" s="2"/>
      <c r="HOB5954" s="2"/>
      <c r="HOC5954" s="2"/>
      <c r="HOD5954" s="2"/>
      <c r="HOE5954" s="2"/>
      <c r="HOF5954" s="2"/>
      <c r="HOG5954" s="2"/>
      <c r="HOH5954" s="2"/>
      <c r="HOI5954" s="2"/>
      <c r="HOJ5954" s="2"/>
      <c r="HOK5954" s="2"/>
      <c r="HOL5954" s="2"/>
      <c r="HOM5954" s="2"/>
      <c r="HON5954" s="2"/>
      <c r="HOO5954" s="2"/>
      <c r="HOP5954" s="2"/>
      <c r="HOQ5954" s="2"/>
      <c r="HOR5954" s="2"/>
      <c r="HOS5954" s="2"/>
      <c r="HOT5954" s="2"/>
      <c r="HOU5954" s="2"/>
      <c r="HOV5954" s="2"/>
      <c r="HOW5954" s="2"/>
      <c r="HOX5954" s="2"/>
      <c r="HOY5954" s="2"/>
      <c r="HOZ5954" s="2"/>
      <c r="HPA5954" s="2"/>
      <c r="HPB5954" s="2"/>
      <c r="HPC5954" s="2"/>
      <c r="HPD5954" s="2"/>
      <c r="HPE5954" s="2"/>
      <c r="HPF5954" s="2"/>
      <c r="HPG5954" s="2"/>
      <c r="HPH5954" s="2"/>
      <c r="HPI5954" s="2"/>
      <c r="HPJ5954" s="2"/>
      <c r="HPK5954" s="2"/>
      <c r="HPL5954" s="2"/>
      <c r="HPM5954" s="2"/>
      <c r="HPN5954" s="2"/>
      <c r="HPO5954" s="2"/>
      <c r="HPP5954" s="2"/>
      <c r="HPQ5954" s="2"/>
      <c r="HPR5954" s="2"/>
      <c r="HPS5954" s="2"/>
      <c r="HPT5954" s="2"/>
      <c r="HPU5954" s="2"/>
      <c r="HPV5954" s="2"/>
      <c r="HPW5954" s="2"/>
      <c r="HPX5954" s="2"/>
      <c r="HPY5954" s="2"/>
      <c r="HPZ5954" s="2"/>
      <c r="HQA5954" s="2"/>
      <c r="HQB5954" s="2"/>
      <c r="HQC5954" s="2"/>
      <c r="HQD5954" s="2"/>
      <c r="HQE5954" s="2"/>
      <c r="HQF5954" s="2"/>
      <c r="HQG5954" s="2"/>
      <c r="HQH5954" s="2"/>
      <c r="HQI5954" s="2"/>
      <c r="HQJ5954" s="2"/>
      <c r="HQK5954" s="2"/>
      <c r="HQL5954" s="2"/>
      <c r="HQM5954" s="2"/>
      <c r="HQN5954" s="2"/>
      <c r="HQO5954" s="2"/>
      <c r="HQP5954" s="2"/>
      <c r="HQQ5954" s="2"/>
      <c r="HQR5954" s="2"/>
      <c r="HQS5954" s="2"/>
      <c r="HQT5954" s="2"/>
      <c r="HQU5954" s="2"/>
      <c r="HQV5954" s="2"/>
      <c r="HQW5954" s="2"/>
      <c r="HQX5954" s="2"/>
      <c r="HQY5954" s="2"/>
      <c r="HQZ5954" s="2"/>
      <c r="HRA5954" s="2"/>
      <c r="HRB5954" s="2"/>
      <c r="HRC5954" s="2"/>
      <c r="HRD5954" s="2"/>
      <c r="HRE5954" s="2"/>
      <c r="HRF5954" s="2"/>
      <c r="HRG5954" s="2"/>
      <c r="HRH5954" s="2"/>
      <c r="HRI5954" s="2"/>
      <c r="HRJ5954" s="2"/>
      <c r="HRK5954" s="2"/>
      <c r="HRL5954" s="2"/>
      <c r="HRM5954" s="2"/>
      <c r="HRN5954" s="2"/>
      <c r="HRO5954" s="2"/>
      <c r="HRP5954" s="2"/>
      <c r="HRQ5954" s="2"/>
      <c r="HRR5954" s="2"/>
      <c r="HRS5954" s="2"/>
      <c r="HRT5954" s="2"/>
      <c r="HRU5954" s="2"/>
      <c r="HRV5954" s="2"/>
      <c r="HRW5954" s="2"/>
      <c r="HRX5954" s="2"/>
      <c r="HRY5954" s="2"/>
      <c r="HRZ5954" s="2"/>
      <c r="HSA5954" s="2"/>
      <c r="HSB5954" s="2"/>
      <c r="HSC5954" s="2"/>
      <c r="HSD5954" s="2"/>
      <c r="HSE5954" s="2"/>
      <c r="HSF5954" s="2"/>
      <c r="HSG5954" s="2"/>
      <c r="HSH5954" s="2"/>
      <c r="HSI5954" s="2"/>
      <c r="HSJ5954" s="2"/>
      <c r="HSK5954" s="2"/>
      <c r="HSL5954" s="2"/>
      <c r="HSM5954" s="2"/>
      <c r="HSN5954" s="2"/>
      <c r="HSO5954" s="2"/>
      <c r="HSP5954" s="2"/>
      <c r="HSQ5954" s="2"/>
      <c r="HSR5954" s="2"/>
      <c r="HSS5954" s="2"/>
      <c r="HST5954" s="2"/>
      <c r="HSU5954" s="2"/>
      <c r="HSV5954" s="2"/>
      <c r="HSW5954" s="2"/>
      <c r="HSX5954" s="2"/>
      <c r="HSY5954" s="2"/>
      <c r="HSZ5954" s="2"/>
      <c r="HTA5954" s="2"/>
      <c r="HTB5954" s="2"/>
      <c r="HTC5954" s="2"/>
      <c r="HTD5954" s="2"/>
      <c r="HTE5954" s="2"/>
      <c r="HTF5954" s="2"/>
      <c r="HTG5954" s="2"/>
      <c r="HTH5954" s="2"/>
      <c r="HTI5954" s="2"/>
      <c r="HTJ5954" s="2"/>
      <c r="HTK5954" s="2"/>
      <c r="HTL5954" s="2"/>
      <c r="HTM5954" s="2"/>
      <c r="HTN5954" s="2"/>
      <c r="HTO5954" s="2"/>
      <c r="HTP5954" s="2"/>
      <c r="HTQ5954" s="2"/>
      <c r="HTR5954" s="2"/>
      <c r="HTS5954" s="2"/>
      <c r="HTT5954" s="2"/>
      <c r="HTU5954" s="2"/>
      <c r="HTV5954" s="2"/>
      <c r="HTW5954" s="2"/>
      <c r="HTX5954" s="2"/>
      <c r="HTY5954" s="2"/>
      <c r="HTZ5954" s="2"/>
      <c r="HUA5954" s="2"/>
      <c r="HUB5954" s="2"/>
      <c r="HUC5954" s="2"/>
      <c r="HUD5954" s="2"/>
      <c r="HUE5954" s="2"/>
      <c r="HUF5954" s="2"/>
      <c r="HUG5954" s="2"/>
      <c r="HUH5954" s="2"/>
      <c r="HUI5954" s="2"/>
      <c r="HUJ5954" s="2"/>
      <c r="HUK5954" s="2"/>
      <c r="HUL5954" s="2"/>
      <c r="HUM5954" s="2"/>
      <c r="HUN5954" s="2"/>
      <c r="HUO5954" s="2"/>
      <c r="HUP5954" s="2"/>
      <c r="HUQ5954" s="2"/>
      <c r="HUR5954" s="2"/>
      <c r="HUS5954" s="2"/>
      <c r="HUT5954" s="2"/>
      <c r="HUU5954" s="2"/>
      <c r="HUV5954" s="2"/>
      <c r="HUW5954" s="2"/>
      <c r="HUX5954" s="2"/>
      <c r="HUY5954" s="2"/>
      <c r="HUZ5954" s="2"/>
      <c r="HVA5954" s="2"/>
      <c r="HVB5954" s="2"/>
      <c r="HVC5954" s="2"/>
      <c r="HVD5954" s="2"/>
      <c r="HVE5954" s="2"/>
      <c r="HVF5954" s="2"/>
      <c r="HVG5954" s="2"/>
      <c r="HVH5954" s="2"/>
      <c r="HVI5954" s="2"/>
      <c r="HVJ5954" s="2"/>
      <c r="HVK5954" s="2"/>
      <c r="HVL5954" s="2"/>
      <c r="HVM5954" s="2"/>
      <c r="HVN5954" s="2"/>
      <c r="HVO5954" s="2"/>
      <c r="HVP5954" s="2"/>
      <c r="HVQ5954" s="2"/>
      <c r="HVR5954" s="2"/>
      <c r="HVS5954" s="2"/>
      <c r="HVT5954" s="2"/>
      <c r="HVU5954" s="2"/>
      <c r="HVV5954" s="2"/>
      <c r="HVW5954" s="2"/>
      <c r="HVX5954" s="2"/>
      <c r="HVY5954" s="2"/>
      <c r="HVZ5954" s="2"/>
      <c r="HWA5954" s="2"/>
      <c r="HWB5954" s="2"/>
      <c r="HWC5954" s="2"/>
      <c r="HWD5954" s="2"/>
      <c r="HWE5954" s="2"/>
      <c r="HWF5954" s="2"/>
      <c r="HWG5954" s="2"/>
      <c r="HWH5954" s="2"/>
      <c r="HWI5954" s="2"/>
      <c r="HWJ5954" s="2"/>
      <c r="HWK5954" s="2"/>
      <c r="HWL5954" s="2"/>
      <c r="HWM5954" s="2"/>
      <c r="HWN5954" s="2"/>
      <c r="HWO5954" s="2"/>
      <c r="HWP5954" s="2"/>
      <c r="HWQ5954" s="2"/>
      <c r="HWR5954" s="2"/>
      <c r="HWS5954" s="2"/>
      <c r="HWT5954" s="2"/>
      <c r="HWU5954" s="2"/>
      <c r="HWV5954" s="2"/>
      <c r="HWW5954" s="2"/>
      <c r="HWX5954" s="2"/>
      <c r="HWY5954" s="2"/>
      <c r="HWZ5954" s="2"/>
      <c r="HXA5954" s="2"/>
      <c r="HXB5954" s="2"/>
      <c r="HXC5954" s="2"/>
      <c r="HXD5954" s="2"/>
      <c r="HXE5954" s="2"/>
      <c r="HXF5954" s="2"/>
      <c r="HXG5954" s="2"/>
      <c r="HXH5954" s="2"/>
      <c r="HXI5954" s="2"/>
      <c r="HXJ5954" s="2"/>
      <c r="HXK5954" s="2"/>
      <c r="HXL5954" s="2"/>
      <c r="HXM5954" s="2"/>
      <c r="HXN5954" s="2"/>
      <c r="HXO5954" s="2"/>
      <c r="HXP5954" s="2"/>
      <c r="HXQ5954" s="2"/>
      <c r="HXR5954" s="2"/>
      <c r="HXS5954" s="2"/>
      <c r="HXT5954" s="2"/>
      <c r="HXU5954" s="2"/>
      <c r="HXV5954" s="2"/>
      <c r="HXW5954" s="2"/>
      <c r="HXX5954" s="2"/>
      <c r="HXY5954" s="2"/>
      <c r="HXZ5954" s="2"/>
      <c r="HYA5954" s="2"/>
      <c r="HYB5954" s="2"/>
      <c r="HYC5954" s="2"/>
      <c r="HYD5954" s="2"/>
      <c r="HYE5954" s="2"/>
      <c r="HYF5954" s="2"/>
      <c r="HYG5954" s="2"/>
      <c r="HYH5954" s="2"/>
      <c r="HYI5954" s="2"/>
      <c r="HYJ5954" s="2"/>
      <c r="HYK5954" s="2"/>
      <c r="HYL5954" s="2"/>
      <c r="HYM5954" s="2"/>
      <c r="HYN5954" s="2"/>
      <c r="HYO5954" s="2"/>
      <c r="HYP5954" s="2"/>
      <c r="HYQ5954" s="2"/>
      <c r="HYR5954" s="2"/>
      <c r="HYS5954" s="2"/>
      <c r="HYT5954" s="2"/>
      <c r="HYU5954" s="2"/>
      <c r="HYV5954" s="2"/>
      <c r="HYW5954" s="2"/>
      <c r="HYX5954" s="2"/>
      <c r="HYY5954" s="2"/>
      <c r="HYZ5954" s="2"/>
      <c r="HZA5954" s="2"/>
      <c r="HZB5954" s="2"/>
      <c r="HZC5954" s="2"/>
      <c r="HZD5954" s="2"/>
      <c r="HZE5954" s="2"/>
      <c r="HZF5954" s="2"/>
      <c r="HZG5954" s="2"/>
      <c r="HZH5954" s="2"/>
      <c r="HZI5954" s="2"/>
      <c r="HZJ5954" s="2"/>
      <c r="HZK5954" s="2"/>
      <c r="HZL5954" s="2"/>
      <c r="HZM5954" s="2"/>
      <c r="HZN5954" s="2"/>
      <c r="HZO5954" s="2"/>
      <c r="HZP5954" s="2"/>
      <c r="HZQ5954" s="2"/>
      <c r="HZR5954" s="2"/>
      <c r="HZS5954" s="2"/>
      <c r="HZT5954" s="2"/>
      <c r="HZU5954" s="2"/>
      <c r="HZV5954" s="2"/>
      <c r="HZW5954" s="2"/>
      <c r="HZX5954" s="2"/>
      <c r="HZY5954" s="2"/>
      <c r="HZZ5954" s="2"/>
      <c r="IAA5954" s="2"/>
      <c r="IAB5954" s="2"/>
      <c r="IAC5954" s="2"/>
      <c r="IAD5954" s="2"/>
      <c r="IAE5954" s="2"/>
      <c r="IAF5954" s="2"/>
      <c r="IAG5954" s="2"/>
      <c r="IAH5954" s="2"/>
      <c r="IAI5954" s="2"/>
      <c r="IAJ5954" s="2"/>
      <c r="IAK5954" s="2"/>
      <c r="IAL5954" s="2"/>
      <c r="IAM5954" s="2"/>
      <c r="IAN5954" s="2"/>
      <c r="IAO5954" s="2"/>
      <c r="IAP5954" s="2"/>
      <c r="IAQ5954" s="2"/>
      <c r="IAR5954" s="2"/>
      <c r="IAS5954" s="2"/>
      <c r="IAT5954" s="2"/>
      <c r="IAU5954" s="2"/>
      <c r="IAV5954" s="2"/>
      <c r="IAW5954" s="2"/>
      <c r="IAX5954" s="2"/>
      <c r="IAY5954" s="2"/>
      <c r="IAZ5954" s="2"/>
      <c r="IBA5954" s="2"/>
      <c r="IBB5954" s="2"/>
      <c r="IBC5954" s="2"/>
      <c r="IBD5954" s="2"/>
      <c r="IBE5954" s="2"/>
      <c r="IBF5954" s="2"/>
      <c r="IBG5954" s="2"/>
      <c r="IBH5954" s="2"/>
      <c r="IBI5954" s="2"/>
      <c r="IBJ5954" s="2"/>
      <c r="IBK5954" s="2"/>
      <c r="IBL5954" s="2"/>
      <c r="IBM5954" s="2"/>
      <c r="IBN5954" s="2"/>
      <c r="IBO5954" s="2"/>
      <c r="IBP5954" s="2"/>
      <c r="IBQ5954" s="2"/>
      <c r="IBR5954" s="2"/>
      <c r="IBS5954" s="2"/>
      <c r="IBT5954" s="2"/>
      <c r="IBU5954" s="2"/>
      <c r="IBV5954" s="2"/>
      <c r="IBW5954" s="2"/>
      <c r="IBX5954" s="2"/>
      <c r="IBY5954" s="2"/>
      <c r="IBZ5954" s="2"/>
      <c r="ICA5954" s="2"/>
      <c r="ICB5954" s="2"/>
      <c r="ICC5954" s="2"/>
      <c r="ICD5954" s="2"/>
      <c r="ICE5954" s="2"/>
      <c r="ICF5954" s="2"/>
      <c r="ICG5954" s="2"/>
      <c r="ICH5954" s="2"/>
      <c r="ICI5954" s="2"/>
      <c r="ICJ5954" s="2"/>
      <c r="ICK5954" s="2"/>
      <c r="ICL5954" s="2"/>
      <c r="ICM5954" s="2"/>
      <c r="ICN5954" s="2"/>
      <c r="ICO5954" s="2"/>
      <c r="ICP5954" s="2"/>
      <c r="ICQ5954" s="2"/>
      <c r="ICR5954" s="2"/>
      <c r="ICS5954" s="2"/>
      <c r="ICT5954" s="2"/>
      <c r="ICU5954" s="2"/>
      <c r="ICV5954" s="2"/>
      <c r="ICW5954" s="2"/>
      <c r="ICX5954" s="2"/>
      <c r="ICY5954" s="2"/>
      <c r="ICZ5954" s="2"/>
      <c r="IDA5954" s="2"/>
      <c r="IDB5954" s="2"/>
      <c r="IDC5954" s="2"/>
      <c r="IDD5954" s="2"/>
      <c r="IDE5954" s="2"/>
      <c r="IDF5954" s="2"/>
      <c r="IDG5954" s="2"/>
      <c r="IDH5954" s="2"/>
      <c r="IDI5954" s="2"/>
      <c r="IDJ5954" s="2"/>
      <c r="IDK5954" s="2"/>
      <c r="IDL5954" s="2"/>
      <c r="IDM5954" s="2"/>
      <c r="IDN5954" s="2"/>
      <c r="IDO5954" s="2"/>
      <c r="IDP5954" s="2"/>
      <c r="IDQ5954" s="2"/>
      <c r="IDR5954" s="2"/>
      <c r="IDS5954" s="2"/>
      <c r="IDT5954" s="2"/>
      <c r="IDU5954" s="2"/>
      <c r="IDV5954" s="2"/>
      <c r="IDW5954" s="2"/>
      <c r="IDX5954" s="2"/>
      <c r="IDY5954" s="2"/>
      <c r="IDZ5954" s="2"/>
      <c r="IEA5954" s="2"/>
      <c r="IEB5954" s="2"/>
      <c r="IEC5954" s="2"/>
      <c r="IED5954" s="2"/>
      <c r="IEE5954" s="2"/>
      <c r="IEF5954" s="2"/>
      <c r="IEG5954" s="2"/>
      <c r="IEH5954" s="2"/>
      <c r="IEI5954" s="2"/>
      <c r="IEJ5954" s="2"/>
      <c r="IEK5954" s="2"/>
      <c r="IEL5954" s="2"/>
      <c r="IEM5954" s="2"/>
      <c r="IEN5954" s="2"/>
      <c r="IEO5954" s="2"/>
      <c r="IEP5954" s="2"/>
      <c r="IEQ5954" s="2"/>
      <c r="IER5954" s="2"/>
      <c r="IES5954" s="2"/>
      <c r="IET5954" s="2"/>
      <c r="IEU5954" s="2"/>
      <c r="IEV5954" s="2"/>
      <c r="IEW5954" s="2"/>
      <c r="IEX5954" s="2"/>
      <c r="IEY5954" s="2"/>
      <c r="IEZ5954" s="2"/>
      <c r="IFA5954" s="2"/>
      <c r="IFB5954" s="2"/>
      <c r="IFC5954" s="2"/>
      <c r="IFD5954" s="2"/>
      <c r="IFE5954" s="2"/>
      <c r="IFF5954" s="2"/>
      <c r="IFG5954" s="2"/>
      <c r="IFH5954" s="2"/>
      <c r="IFI5954" s="2"/>
      <c r="IFJ5954" s="2"/>
      <c r="IFK5954" s="2"/>
      <c r="IFL5954" s="2"/>
      <c r="IFM5954" s="2"/>
      <c r="IFN5954" s="2"/>
      <c r="IFO5954" s="2"/>
      <c r="IFP5954" s="2"/>
      <c r="IFQ5954" s="2"/>
      <c r="IFR5954" s="2"/>
      <c r="IFS5954" s="2"/>
      <c r="IFT5954" s="2"/>
      <c r="IFU5954" s="2"/>
      <c r="IFV5954" s="2"/>
      <c r="IFW5954" s="2"/>
      <c r="IFX5954" s="2"/>
      <c r="IFY5954" s="2"/>
      <c r="IFZ5954" s="2"/>
      <c r="IGA5954" s="2"/>
      <c r="IGB5954" s="2"/>
      <c r="IGC5954" s="2"/>
      <c r="IGD5954" s="2"/>
      <c r="IGE5954" s="2"/>
      <c r="IGF5954" s="2"/>
      <c r="IGG5954" s="2"/>
      <c r="IGH5954" s="2"/>
      <c r="IGI5954" s="2"/>
      <c r="IGJ5954" s="2"/>
      <c r="IGK5954" s="2"/>
      <c r="IGL5954" s="2"/>
      <c r="IGM5954" s="2"/>
      <c r="IGN5954" s="2"/>
      <c r="IGO5954" s="2"/>
      <c r="IGP5954" s="2"/>
      <c r="IGQ5954" s="2"/>
      <c r="IGR5954" s="2"/>
      <c r="IGS5954" s="2"/>
      <c r="IGT5954" s="2"/>
      <c r="IGU5954" s="2"/>
      <c r="IGV5954" s="2"/>
      <c r="IGW5954" s="2"/>
      <c r="IGX5954" s="2"/>
      <c r="IGY5954" s="2"/>
      <c r="IGZ5954" s="2"/>
      <c r="IHA5954" s="2"/>
      <c r="IHB5954" s="2"/>
      <c r="IHC5954" s="2"/>
      <c r="IHD5954" s="2"/>
      <c r="IHE5954" s="2"/>
      <c r="IHF5954" s="2"/>
      <c r="IHG5954" s="2"/>
      <c r="IHH5954" s="2"/>
      <c r="IHI5954" s="2"/>
      <c r="IHJ5954" s="2"/>
      <c r="IHK5954" s="2"/>
      <c r="IHL5954" s="2"/>
      <c r="IHM5954" s="2"/>
      <c r="IHN5954" s="2"/>
      <c r="IHO5954" s="2"/>
      <c r="IHP5954" s="2"/>
      <c r="IHQ5954" s="2"/>
      <c r="IHR5954" s="2"/>
      <c r="IHS5954" s="2"/>
      <c r="IHT5954" s="2"/>
      <c r="IHU5954" s="2"/>
      <c r="IHV5954" s="2"/>
      <c r="IHW5954" s="2"/>
      <c r="IHX5954" s="2"/>
      <c r="IHY5954" s="2"/>
      <c r="IHZ5954" s="2"/>
      <c r="IIA5954" s="2"/>
      <c r="IIB5954" s="2"/>
      <c r="IIC5954" s="2"/>
      <c r="IID5954" s="2"/>
      <c r="IIE5954" s="2"/>
      <c r="IIF5954" s="2"/>
      <c r="IIG5954" s="2"/>
      <c r="IIH5954" s="2"/>
      <c r="III5954" s="2"/>
      <c r="IIJ5954" s="2"/>
      <c r="IIK5954" s="2"/>
      <c r="IIL5954" s="2"/>
      <c r="IIM5954" s="2"/>
      <c r="IIN5954" s="2"/>
      <c r="IIO5954" s="2"/>
      <c r="IIP5954" s="2"/>
      <c r="IIQ5954" s="2"/>
      <c r="IIR5954" s="2"/>
      <c r="IIS5954" s="2"/>
      <c r="IIT5954" s="2"/>
      <c r="IIU5954" s="2"/>
      <c r="IIV5954" s="2"/>
      <c r="IIW5954" s="2"/>
      <c r="IIX5954" s="2"/>
      <c r="IIY5954" s="2"/>
      <c r="IIZ5954" s="2"/>
      <c r="IJA5954" s="2"/>
      <c r="IJB5954" s="2"/>
      <c r="IJC5954" s="2"/>
      <c r="IJD5954" s="2"/>
      <c r="IJE5954" s="2"/>
      <c r="IJF5954" s="2"/>
      <c r="IJG5954" s="2"/>
      <c r="IJH5954" s="2"/>
      <c r="IJI5954" s="2"/>
      <c r="IJJ5954" s="2"/>
      <c r="IJK5954" s="2"/>
      <c r="IJL5954" s="2"/>
      <c r="IJM5954" s="2"/>
      <c r="IJN5954" s="2"/>
      <c r="IJO5954" s="2"/>
      <c r="IJP5954" s="2"/>
      <c r="IJQ5954" s="2"/>
      <c r="IJR5954" s="2"/>
      <c r="IJS5954" s="2"/>
      <c r="IJT5954" s="2"/>
      <c r="IJU5954" s="2"/>
      <c r="IJV5954" s="2"/>
      <c r="IJW5954" s="2"/>
      <c r="IJX5954" s="2"/>
      <c r="IJY5954" s="2"/>
      <c r="IJZ5954" s="2"/>
      <c r="IKA5954" s="2"/>
      <c r="IKB5954" s="2"/>
      <c r="IKC5954" s="2"/>
      <c r="IKD5954" s="2"/>
      <c r="IKE5954" s="2"/>
      <c r="IKF5954" s="2"/>
      <c r="IKG5954" s="2"/>
      <c r="IKH5954" s="2"/>
      <c r="IKI5954" s="2"/>
      <c r="IKJ5954" s="2"/>
      <c r="IKK5954" s="2"/>
      <c r="IKL5954" s="2"/>
      <c r="IKM5954" s="2"/>
      <c r="IKN5954" s="2"/>
      <c r="IKO5954" s="2"/>
      <c r="IKP5954" s="2"/>
      <c r="IKQ5954" s="2"/>
      <c r="IKR5954" s="2"/>
      <c r="IKS5954" s="2"/>
      <c r="IKT5954" s="2"/>
      <c r="IKU5954" s="2"/>
      <c r="IKV5954" s="2"/>
      <c r="IKW5954" s="2"/>
      <c r="IKX5954" s="2"/>
      <c r="IKY5954" s="2"/>
      <c r="IKZ5954" s="2"/>
      <c r="ILA5954" s="2"/>
      <c r="ILB5954" s="2"/>
      <c r="ILC5954" s="2"/>
      <c r="ILD5954" s="2"/>
      <c r="ILE5954" s="2"/>
      <c r="ILF5954" s="2"/>
      <c r="ILG5954" s="2"/>
      <c r="ILH5954" s="2"/>
      <c r="ILI5954" s="2"/>
      <c r="ILJ5954" s="2"/>
      <c r="ILK5954" s="2"/>
      <c r="ILL5954" s="2"/>
      <c r="ILM5954" s="2"/>
      <c r="ILN5954" s="2"/>
      <c r="ILO5954" s="2"/>
      <c r="ILP5954" s="2"/>
      <c r="ILQ5954" s="2"/>
      <c r="ILR5954" s="2"/>
      <c r="ILS5954" s="2"/>
      <c r="ILT5954" s="2"/>
      <c r="ILU5954" s="2"/>
      <c r="ILV5954" s="2"/>
      <c r="ILW5954" s="2"/>
      <c r="ILX5954" s="2"/>
      <c r="ILY5954" s="2"/>
      <c r="ILZ5954" s="2"/>
      <c r="IMA5954" s="2"/>
      <c r="IMB5954" s="2"/>
      <c r="IMC5954" s="2"/>
      <c r="IMD5954" s="2"/>
      <c r="IME5954" s="2"/>
      <c r="IMF5954" s="2"/>
      <c r="IMG5954" s="2"/>
      <c r="IMH5954" s="2"/>
      <c r="IMI5954" s="2"/>
      <c r="IMJ5954" s="2"/>
      <c r="IMK5954" s="2"/>
      <c r="IML5954" s="2"/>
      <c r="IMM5954" s="2"/>
      <c r="IMN5954" s="2"/>
      <c r="IMO5954" s="2"/>
      <c r="IMP5954" s="2"/>
      <c r="IMQ5954" s="2"/>
      <c r="IMR5954" s="2"/>
      <c r="IMS5954" s="2"/>
      <c r="IMT5954" s="2"/>
      <c r="IMU5954" s="2"/>
      <c r="IMV5954" s="2"/>
      <c r="IMW5954" s="2"/>
      <c r="IMX5954" s="2"/>
      <c r="IMY5954" s="2"/>
      <c r="IMZ5954" s="2"/>
      <c r="INA5954" s="2"/>
      <c r="INB5954" s="2"/>
      <c r="INC5954" s="2"/>
      <c r="IND5954" s="2"/>
      <c r="INE5954" s="2"/>
      <c r="INF5954" s="2"/>
      <c r="ING5954" s="2"/>
      <c r="INH5954" s="2"/>
      <c r="INI5954" s="2"/>
      <c r="INJ5954" s="2"/>
      <c r="INK5954" s="2"/>
      <c r="INL5954" s="2"/>
      <c r="INM5954" s="2"/>
      <c r="INN5954" s="2"/>
      <c r="INO5954" s="2"/>
      <c r="INP5954" s="2"/>
      <c r="INQ5954" s="2"/>
      <c r="INR5954" s="2"/>
      <c r="INS5954" s="2"/>
      <c r="INT5954" s="2"/>
      <c r="INU5954" s="2"/>
      <c r="INV5954" s="2"/>
      <c r="INW5954" s="2"/>
      <c r="INX5954" s="2"/>
      <c r="INY5954" s="2"/>
      <c r="INZ5954" s="2"/>
      <c r="IOA5954" s="2"/>
      <c r="IOB5954" s="2"/>
      <c r="IOC5954" s="2"/>
      <c r="IOD5954" s="2"/>
      <c r="IOE5954" s="2"/>
      <c r="IOF5954" s="2"/>
      <c r="IOG5954" s="2"/>
      <c r="IOH5954" s="2"/>
      <c r="IOI5954" s="2"/>
      <c r="IOJ5954" s="2"/>
      <c r="IOK5954" s="2"/>
      <c r="IOL5954" s="2"/>
      <c r="IOM5954" s="2"/>
      <c r="ION5954" s="2"/>
      <c r="IOO5954" s="2"/>
      <c r="IOP5954" s="2"/>
      <c r="IOQ5954" s="2"/>
      <c r="IOR5954" s="2"/>
      <c r="IOS5954" s="2"/>
      <c r="IOT5954" s="2"/>
      <c r="IOU5954" s="2"/>
      <c r="IOV5954" s="2"/>
      <c r="IOW5954" s="2"/>
      <c r="IOX5954" s="2"/>
      <c r="IOY5954" s="2"/>
      <c r="IOZ5954" s="2"/>
      <c r="IPA5954" s="2"/>
      <c r="IPB5954" s="2"/>
      <c r="IPC5954" s="2"/>
      <c r="IPD5954" s="2"/>
      <c r="IPE5954" s="2"/>
      <c r="IPF5954" s="2"/>
      <c r="IPG5954" s="2"/>
      <c r="IPH5954" s="2"/>
      <c r="IPI5954" s="2"/>
      <c r="IPJ5954" s="2"/>
      <c r="IPK5954" s="2"/>
      <c r="IPL5954" s="2"/>
      <c r="IPM5954" s="2"/>
      <c r="IPN5954" s="2"/>
      <c r="IPO5954" s="2"/>
      <c r="IPP5954" s="2"/>
      <c r="IPQ5954" s="2"/>
      <c r="IPR5954" s="2"/>
      <c r="IPS5954" s="2"/>
      <c r="IPT5954" s="2"/>
      <c r="IPU5954" s="2"/>
      <c r="IPV5954" s="2"/>
      <c r="IPW5954" s="2"/>
      <c r="IPX5954" s="2"/>
      <c r="IPY5954" s="2"/>
      <c r="IPZ5954" s="2"/>
      <c r="IQA5954" s="2"/>
      <c r="IQB5954" s="2"/>
      <c r="IQC5954" s="2"/>
      <c r="IQD5954" s="2"/>
      <c r="IQE5954" s="2"/>
      <c r="IQF5954" s="2"/>
      <c r="IQG5954" s="2"/>
      <c r="IQH5954" s="2"/>
      <c r="IQI5954" s="2"/>
      <c r="IQJ5954" s="2"/>
      <c r="IQK5954" s="2"/>
      <c r="IQL5954" s="2"/>
      <c r="IQM5954" s="2"/>
      <c r="IQN5954" s="2"/>
      <c r="IQO5954" s="2"/>
      <c r="IQP5954" s="2"/>
      <c r="IQQ5954" s="2"/>
      <c r="IQR5954" s="2"/>
      <c r="IQS5954" s="2"/>
      <c r="IQT5954" s="2"/>
      <c r="IQU5954" s="2"/>
      <c r="IQV5954" s="2"/>
      <c r="IQW5954" s="2"/>
      <c r="IQX5954" s="2"/>
      <c r="IQY5954" s="2"/>
      <c r="IQZ5954" s="2"/>
      <c r="IRA5954" s="2"/>
      <c r="IRB5954" s="2"/>
      <c r="IRC5954" s="2"/>
      <c r="IRD5954" s="2"/>
      <c r="IRE5954" s="2"/>
      <c r="IRF5954" s="2"/>
      <c r="IRG5954" s="2"/>
      <c r="IRH5954" s="2"/>
      <c r="IRI5954" s="2"/>
      <c r="IRJ5954" s="2"/>
      <c r="IRK5954" s="2"/>
      <c r="IRL5954" s="2"/>
      <c r="IRM5954" s="2"/>
      <c r="IRN5954" s="2"/>
      <c r="IRO5954" s="2"/>
      <c r="IRP5954" s="2"/>
      <c r="IRQ5954" s="2"/>
      <c r="IRR5954" s="2"/>
      <c r="IRS5954" s="2"/>
      <c r="IRT5954" s="2"/>
      <c r="IRU5954" s="2"/>
      <c r="IRV5954" s="2"/>
      <c r="IRW5954" s="2"/>
      <c r="IRX5954" s="2"/>
      <c r="IRY5954" s="2"/>
      <c r="IRZ5954" s="2"/>
      <c r="ISA5954" s="2"/>
      <c r="ISB5954" s="2"/>
      <c r="ISC5954" s="2"/>
      <c r="ISD5954" s="2"/>
      <c r="ISE5954" s="2"/>
      <c r="ISF5954" s="2"/>
      <c r="ISG5954" s="2"/>
      <c r="ISH5954" s="2"/>
      <c r="ISI5954" s="2"/>
      <c r="ISJ5954" s="2"/>
      <c r="ISK5954" s="2"/>
      <c r="ISL5954" s="2"/>
      <c r="ISM5954" s="2"/>
      <c r="ISN5954" s="2"/>
      <c r="ISO5954" s="2"/>
      <c r="ISP5954" s="2"/>
      <c r="ISQ5954" s="2"/>
      <c r="ISR5954" s="2"/>
      <c r="ISS5954" s="2"/>
      <c r="IST5954" s="2"/>
      <c r="ISU5954" s="2"/>
      <c r="ISV5954" s="2"/>
      <c r="ISW5954" s="2"/>
      <c r="ISX5954" s="2"/>
      <c r="ISY5954" s="2"/>
      <c r="ISZ5954" s="2"/>
      <c r="ITA5954" s="2"/>
      <c r="ITB5954" s="2"/>
      <c r="ITC5954" s="2"/>
      <c r="ITD5954" s="2"/>
      <c r="ITE5954" s="2"/>
      <c r="ITF5954" s="2"/>
      <c r="ITG5954" s="2"/>
      <c r="ITH5954" s="2"/>
      <c r="ITI5954" s="2"/>
      <c r="ITJ5954" s="2"/>
      <c r="ITK5954" s="2"/>
      <c r="ITL5954" s="2"/>
      <c r="ITM5954" s="2"/>
      <c r="ITN5954" s="2"/>
      <c r="ITO5954" s="2"/>
      <c r="ITP5954" s="2"/>
      <c r="ITQ5954" s="2"/>
      <c r="ITR5954" s="2"/>
      <c r="ITS5954" s="2"/>
      <c r="ITT5954" s="2"/>
      <c r="ITU5954" s="2"/>
      <c r="ITV5954" s="2"/>
      <c r="ITW5954" s="2"/>
      <c r="ITX5954" s="2"/>
      <c r="ITY5954" s="2"/>
      <c r="ITZ5954" s="2"/>
      <c r="IUA5954" s="2"/>
      <c r="IUB5954" s="2"/>
      <c r="IUC5954" s="2"/>
      <c r="IUD5954" s="2"/>
      <c r="IUE5954" s="2"/>
      <c r="IUF5954" s="2"/>
      <c r="IUG5954" s="2"/>
      <c r="IUH5954" s="2"/>
      <c r="IUI5954" s="2"/>
      <c r="IUJ5954" s="2"/>
      <c r="IUK5954" s="2"/>
      <c r="IUL5954" s="2"/>
      <c r="IUM5954" s="2"/>
      <c r="IUN5954" s="2"/>
      <c r="IUO5954" s="2"/>
      <c r="IUP5954" s="2"/>
      <c r="IUQ5954" s="2"/>
      <c r="IUR5954" s="2"/>
      <c r="IUS5954" s="2"/>
      <c r="IUT5954" s="2"/>
      <c r="IUU5954" s="2"/>
      <c r="IUV5954" s="2"/>
      <c r="IUW5954" s="2"/>
      <c r="IUX5954" s="2"/>
      <c r="IUY5954" s="2"/>
      <c r="IUZ5954" s="2"/>
      <c r="IVA5954" s="2"/>
      <c r="IVB5954" s="2"/>
      <c r="IVC5954" s="2"/>
      <c r="IVD5954" s="2"/>
      <c r="IVE5954" s="2"/>
      <c r="IVF5954" s="2"/>
      <c r="IVG5954" s="2"/>
      <c r="IVH5954" s="2"/>
      <c r="IVI5954" s="2"/>
      <c r="IVJ5954" s="2"/>
      <c r="IVK5954" s="2"/>
      <c r="IVL5954" s="2"/>
      <c r="IVM5954" s="2"/>
      <c r="IVN5954" s="2"/>
      <c r="IVO5954" s="2"/>
      <c r="IVP5954" s="2"/>
      <c r="IVQ5954" s="2"/>
      <c r="IVR5954" s="2"/>
      <c r="IVS5954" s="2"/>
      <c r="IVT5954" s="2"/>
      <c r="IVU5954" s="2"/>
      <c r="IVV5954" s="2"/>
      <c r="IVW5954" s="2"/>
      <c r="IVX5954" s="2"/>
      <c r="IVY5954" s="2"/>
      <c r="IVZ5954" s="2"/>
      <c r="IWA5954" s="2"/>
      <c r="IWB5954" s="2"/>
      <c r="IWC5954" s="2"/>
      <c r="IWD5954" s="2"/>
      <c r="IWE5954" s="2"/>
      <c r="IWF5954" s="2"/>
      <c r="IWG5954" s="2"/>
      <c r="IWH5954" s="2"/>
      <c r="IWI5954" s="2"/>
      <c r="IWJ5954" s="2"/>
      <c r="IWK5954" s="2"/>
      <c r="IWL5954" s="2"/>
      <c r="IWM5954" s="2"/>
      <c r="IWN5954" s="2"/>
      <c r="IWO5954" s="2"/>
      <c r="IWP5954" s="2"/>
      <c r="IWQ5954" s="2"/>
      <c r="IWR5954" s="2"/>
      <c r="IWS5954" s="2"/>
      <c r="IWT5954" s="2"/>
      <c r="IWU5954" s="2"/>
      <c r="IWV5954" s="2"/>
      <c r="IWW5954" s="2"/>
      <c r="IWX5954" s="2"/>
      <c r="IWY5954" s="2"/>
      <c r="IWZ5954" s="2"/>
      <c r="IXA5954" s="2"/>
      <c r="IXB5954" s="2"/>
      <c r="IXC5954" s="2"/>
      <c r="IXD5954" s="2"/>
      <c r="IXE5954" s="2"/>
      <c r="IXF5954" s="2"/>
      <c r="IXG5954" s="2"/>
      <c r="IXH5954" s="2"/>
      <c r="IXI5954" s="2"/>
      <c r="IXJ5954" s="2"/>
      <c r="IXK5954" s="2"/>
      <c r="IXL5954" s="2"/>
      <c r="IXM5954" s="2"/>
      <c r="IXN5954" s="2"/>
      <c r="IXO5954" s="2"/>
      <c r="IXP5954" s="2"/>
      <c r="IXQ5954" s="2"/>
      <c r="IXR5954" s="2"/>
      <c r="IXS5954" s="2"/>
      <c r="IXT5954" s="2"/>
      <c r="IXU5954" s="2"/>
      <c r="IXV5954" s="2"/>
      <c r="IXW5954" s="2"/>
      <c r="IXX5954" s="2"/>
      <c r="IXY5954" s="2"/>
      <c r="IXZ5954" s="2"/>
      <c r="IYA5954" s="2"/>
      <c r="IYB5954" s="2"/>
      <c r="IYC5954" s="2"/>
      <c r="IYD5954" s="2"/>
      <c r="IYE5954" s="2"/>
      <c r="IYF5954" s="2"/>
      <c r="IYG5954" s="2"/>
      <c r="IYH5954" s="2"/>
      <c r="IYI5954" s="2"/>
      <c r="IYJ5954" s="2"/>
      <c r="IYK5954" s="2"/>
      <c r="IYL5954" s="2"/>
      <c r="IYM5954" s="2"/>
      <c r="IYN5954" s="2"/>
      <c r="IYO5954" s="2"/>
      <c r="IYP5954" s="2"/>
      <c r="IYQ5954" s="2"/>
      <c r="IYR5954" s="2"/>
      <c r="IYS5954" s="2"/>
      <c r="IYT5954" s="2"/>
      <c r="IYU5954" s="2"/>
      <c r="IYV5954" s="2"/>
      <c r="IYW5954" s="2"/>
      <c r="IYX5954" s="2"/>
      <c r="IYY5954" s="2"/>
      <c r="IYZ5954" s="2"/>
      <c r="IZA5954" s="2"/>
      <c r="IZB5954" s="2"/>
      <c r="IZC5954" s="2"/>
      <c r="IZD5954" s="2"/>
      <c r="IZE5954" s="2"/>
      <c r="IZF5954" s="2"/>
      <c r="IZG5954" s="2"/>
      <c r="IZH5954" s="2"/>
      <c r="IZI5954" s="2"/>
      <c r="IZJ5954" s="2"/>
      <c r="IZK5954" s="2"/>
      <c r="IZL5954" s="2"/>
      <c r="IZM5954" s="2"/>
      <c r="IZN5954" s="2"/>
      <c r="IZO5954" s="2"/>
      <c r="IZP5954" s="2"/>
      <c r="IZQ5954" s="2"/>
      <c r="IZR5954" s="2"/>
      <c r="IZS5954" s="2"/>
      <c r="IZT5954" s="2"/>
      <c r="IZU5954" s="2"/>
      <c r="IZV5954" s="2"/>
      <c r="IZW5954" s="2"/>
      <c r="IZX5954" s="2"/>
      <c r="IZY5954" s="2"/>
      <c r="IZZ5954" s="2"/>
      <c r="JAA5954" s="2"/>
      <c r="JAB5954" s="2"/>
      <c r="JAC5954" s="2"/>
      <c r="JAD5954" s="2"/>
      <c r="JAE5954" s="2"/>
      <c r="JAF5954" s="2"/>
      <c r="JAG5954" s="2"/>
      <c r="JAH5954" s="2"/>
      <c r="JAI5954" s="2"/>
      <c r="JAJ5954" s="2"/>
      <c r="JAK5954" s="2"/>
      <c r="JAL5954" s="2"/>
      <c r="JAM5954" s="2"/>
      <c r="JAN5954" s="2"/>
      <c r="JAO5954" s="2"/>
      <c r="JAP5954" s="2"/>
      <c r="JAQ5954" s="2"/>
      <c r="JAR5954" s="2"/>
      <c r="JAS5954" s="2"/>
      <c r="JAT5954" s="2"/>
      <c r="JAU5954" s="2"/>
      <c r="JAV5954" s="2"/>
      <c r="JAW5954" s="2"/>
      <c r="JAX5954" s="2"/>
      <c r="JAY5954" s="2"/>
      <c r="JAZ5954" s="2"/>
      <c r="JBA5954" s="2"/>
      <c r="JBB5954" s="2"/>
      <c r="JBC5954" s="2"/>
      <c r="JBD5954" s="2"/>
      <c r="JBE5954" s="2"/>
      <c r="JBF5954" s="2"/>
      <c r="JBG5954" s="2"/>
      <c r="JBH5954" s="2"/>
      <c r="JBI5954" s="2"/>
      <c r="JBJ5954" s="2"/>
      <c r="JBK5954" s="2"/>
      <c r="JBL5954" s="2"/>
      <c r="JBM5954" s="2"/>
      <c r="JBN5954" s="2"/>
      <c r="JBO5954" s="2"/>
      <c r="JBP5954" s="2"/>
      <c r="JBQ5954" s="2"/>
      <c r="JBR5954" s="2"/>
      <c r="JBS5954" s="2"/>
      <c r="JBT5954" s="2"/>
      <c r="JBU5954" s="2"/>
      <c r="JBV5954" s="2"/>
      <c r="JBW5954" s="2"/>
      <c r="JBX5954" s="2"/>
      <c r="JBY5954" s="2"/>
      <c r="JBZ5954" s="2"/>
      <c r="JCA5954" s="2"/>
      <c r="JCB5954" s="2"/>
      <c r="JCC5954" s="2"/>
      <c r="JCD5954" s="2"/>
      <c r="JCE5954" s="2"/>
      <c r="JCF5954" s="2"/>
      <c r="JCG5954" s="2"/>
      <c r="JCH5954" s="2"/>
      <c r="JCI5954" s="2"/>
      <c r="JCJ5954" s="2"/>
      <c r="JCK5954" s="2"/>
      <c r="JCL5954" s="2"/>
      <c r="JCM5954" s="2"/>
      <c r="JCN5954" s="2"/>
      <c r="JCO5954" s="2"/>
      <c r="JCP5954" s="2"/>
      <c r="JCQ5954" s="2"/>
      <c r="JCR5954" s="2"/>
      <c r="JCS5954" s="2"/>
      <c r="JCT5954" s="2"/>
      <c r="JCU5954" s="2"/>
      <c r="JCV5954" s="2"/>
      <c r="JCW5954" s="2"/>
      <c r="JCX5954" s="2"/>
      <c r="JCY5954" s="2"/>
      <c r="JCZ5954" s="2"/>
      <c r="JDA5954" s="2"/>
      <c r="JDB5954" s="2"/>
      <c r="JDC5954" s="2"/>
      <c r="JDD5954" s="2"/>
      <c r="JDE5954" s="2"/>
      <c r="JDF5954" s="2"/>
      <c r="JDG5954" s="2"/>
      <c r="JDH5954" s="2"/>
      <c r="JDI5954" s="2"/>
      <c r="JDJ5954" s="2"/>
      <c r="JDK5954" s="2"/>
      <c r="JDL5954" s="2"/>
      <c r="JDM5954" s="2"/>
      <c r="JDN5954" s="2"/>
      <c r="JDO5954" s="2"/>
      <c r="JDP5954" s="2"/>
      <c r="JDQ5954" s="2"/>
      <c r="JDR5954" s="2"/>
      <c r="JDS5954" s="2"/>
      <c r="JDT5954" s="2"/>
      <c r="JDU5954" s="2"/>
      <c r="JDV5954" s="2"/>
      <c r="JDW5954" s="2"/>
      <c r="JDX5954" s="2"/>
      <c r="JDY5954" s="2"/>
      <c r="JDZ5954" s="2"/>
      <c r="JEA5954" s="2"/>
      <c r="JEB5954" s="2"/>
      <c r="JEC5954" s="2"/>
      <c r="JED5954" s="2"/>
      <c r="JEE5954" s="2"/>
      <c r="JEF5954" s="2"/>
      <c r="JEG5954" s="2"/>
      <c r="JEH5954" s="2"/>
      <c r="JEI5954" s="2"/>
      <c r="JEJ5954" s="2"/>
      <c r="JEK5954" s="2"/>
      <c r="JEL5954" s="2"/>
      <c r="JEM5954" s="2"/>
      <c r="JEN5954" s="2"/>
      <c r="JEO5954" s="2"/>
      <c r="JEP5954" s="2"/>
      <c r="JEQ5954" s="2"/>
      <c r="JER5954" s="2"/>
      <c r="JES5954" s="2"/>
      <c r="JET5954" s="2"/>
      <c r="JEU5954" s="2"/>
      <c r="JEV5954" s="2"/>
      <c r="JEW5954" s="2"/>
      <c r="JEX5954" s="2"/>
      <c r="JEY5954" s="2"/>
      <c r="JEZ5954" s="2"/>
      <c r="JFA5954" s="2"/>
      <c r="JFB5954" s="2"/>
      <c r="JFC5954" s="2"/>
      <c r="JFD5954" s="2"/>
      <c r="JFE5954" s="2"/>
      <c r="JFF5954" s="2"/>
      <c r="JFG5954" s="2"/>
      <c r="JFH5954" s="2"/>
      <c r="JFI5954" s="2"/>
      <c r="JFJ5954" s="2"/>
      <c r="JFK5954" s="2"/>
      <c r="JFL5954" s="2"/>
      <c r="JFM5954" s="2"/>
      <c r="JFN5954" s="2"/>
      <c r="JFO5954" s="2"/>
      <c r="JFP5954" s="2"/>
      <c r="JFQ5954" s="2"/>
      <c r="JFR5954" s="2"/>
      <c r="JFS5954" s="2"/>
      <c r="JFT5954" s="2"/>
      <c r="JFU5954" s="2"/>
      <c r="JFV5954" s="2"/>
      <c r="JFW5954" s="2"/>
      <c r="JFX5954" s="2"/>
      <c r="JFY5954" s="2"/>
      <c r="JFZ5954" s="2"/>
      <c r="JGA5954" s="2"/>
      <c r="JGB5954" s="2"/>
      <c r="JGC5954" s="2"/>
      <c r="JGD5954" s="2"/>
      <c r="JGE5954" s="2"/>
      <c r="JGF5954" s="2"/>
      <c r="JGG5954" s="2"/>
      <c r="JGH5954" s="2"/>
      <c r="JGI5954" s="2"/>
      <c r="JGJ5954" s="2"/>
      <c r="JGK5954" s="2"/>
      <c r="JGL5954" s="2"/>
      <c r="JGM5954" s="2"/>
      <c r="JGN5954" s="2"/>
      <c r="JGO5954" s="2"/>
      <c r="JGP5954" s="2"/>
      <c r="JGQ5954" s="2"/>
      <c r="JGR5954" s="2"/>
      <c r="JGS5954" s="2"/>
      <c r="JGT5954" s="2"/>
      <c r="JGU5954" s="2"/>
      <c r="JGV5954" s="2"/>
      <c r="JGW5954" s="2"/>
      <c r="JGX5954" s="2"/>
      <c r="JGY5954" s="2"/>
      <c r="JGZ5954" s="2"/>
      <c r="JHA5954" s="2"/>
      <c r="JHB5954" s="2"/>
      <c r="JHC5954" s="2"/>
      <c r="JHD5954" s="2"/>
      <c r="JHE5954" s="2"/>
      <c r="JHF5954" s="2"/>
      <c r="JHG5954" s="2"/>
      <c r="JHH5954" s="2"/>
      <c r="JHI5954" s="2"/>
      <c r="JHJ5954" s="2"/>
      <c r="JHK5954" s="2"/>
      <c r="JHL5954" s="2"/>
      <c r="JHM5954" s="2"/>
      <c r="JHN5954" s="2"/>
      <c r="JHO5954" s="2"/>
      <c r="JHP5954" s="2"/>
      <c r="JHQ5954" s="2"/>
      <c r="JHR5954" s="2"/>
      <c r="JHS5954" s="2"/>
      <c r="JHT5954" s="2"/>
      <c r="JHU5954" s="2"/>
      <c r="JHV5954" s="2"/>
      <c r="JHW5954" s="2"/>
      <c r="JHX5954" s="2"/>
      <c r="JHY5954" s="2"/>
      <c r="JHZ5954" s="2"/>
      <c r="JIA5954" s="2"/>
      <c r="JIB5954" s="2"/>
      <c r="JIC5954" s="2"/>
      <c r="JID5954" s="2"/>
      <c r="JIE5954" s="2"/>
      <c r="JIF5954" s="2"/>
      <c r="JIG5954" s="2"/>
      <c r="JIH5954" s="2"/>
      <c r="JII5954" s="2"/>
      <c r="JIJ5954" s="2"/>
      <c r="JIK5954" s="2"/>
      <c r="JIL5954" s="2"/>
      <c r="JIM5954" s="2"/>
      <c r="JIN5954" s="2"/>
      <c r="JIO5954" s="2"/>
      <c r="JIP5954" s="2"/>
      <c r="JIQ5954" s="2"/>
      <c r="JIR5954" s="2"/>
      <c r="JIS5954" s="2"/>
      <c r="JIT5954" s="2"/>
      <c r="JIU5954" s="2"/>
      <c r="JIV5954" s="2"/>
      <c r="JIW5954" s="2"/>
      <c r="JIX5954" s="2"/>
      <c r="JIY5954" s="2"/>
      <c r="JIZ5954" s="2"/>
      <c r="JJA5954" s="2"/>
      <c r="JJB5954" s="2"/>
      <c r="JJC5954" s="2"/>
      <c r="JJD5954" s="2"/>
      <c r="JJE5954" s="2"/>
      <c r="JJF5954" s="2"/>
      <c r="JJG5954" s="2"/>
      <c r="JJH5954" s="2"/>
      <c r="JJI5954" s="2"/>
      <c r="JJJ5954" s="2"/>
      <c r="JJK5954" s="2"/>
      <c r="JJL5954" s="2"/>
      <c r="JJM5954" s="2"/>
      <c r="JJN5954" s="2"/>
      <c r="JJO5954" s="2"/>
      <c r="JJP5954" s="2"/>
      <c r="JJQ5954" s="2"/>
      <c r="JJR5954" s="2"/>
      <c r="JJS5954" s="2"/>
      <c r="JJT5954" s="2"/>
      <c r="JJU5954" s="2"/>
      <c r="JJV5954" s="2"/>
      <c r="JJW5954" s="2"/>
      <c r="JJX5954" s="2"/>
      <c r="JJY5954" s="2"/>
      <c r="JJZ5954" s="2"/>
      <c r="JKA5954" s="2"/>
      <c r="JKB5954" s="2"/>
      <c r="JKC5954" s="2"/>
      <c r="JKD5954" s="2"/>
      <c r="JKE5954" s="2"/>
      <c r="JKF5954" s="2"/>
      <c r="JKG5954" s="2"/>
      <c r="JKH5954" s="2"/>
      <c r="JKI5954" s="2"/>
      <c r="JKJ5954" s="2"/>
      <c r="JKK5954" s="2"/>
      <c r="JKL5954" s="2"/>
      <c r="JKM5954" s="2"/>
      <c r="JKN5954" s="2"/>
      <c r="JKO5954" s="2"/>
      <c r="JKP5954" s="2"/>
      <c r="JKQ5954" s="2"/>
      <c r="JKR5954" s="2"/>
      <c r="JKS5954" s="2"/>
      <c r="JKT5954" s="2"/>
      <c r="JKU5954" s="2"/>
      <c r="JKV5954" s="2"/>
      <c r="JKW5954" s="2"/>
      <c r="JKX5954" s="2"/>
      <c r="JKY5954" s="2"/>
      <c r="JKZ5954" s="2"/>
      <c r="JLA5954" s="2"/>
      <c r="JLB5954" s="2"/>
      <c r="JLC5954" s="2"/>
      <c r="JLD5954" s="2"/>
      <c r="JLE5954" s="2"/>
      <c r="JLF5954" s="2"/>
      <c r="JLG5954" s="2"/>
      <c r="JLH5954" s="2"/>
      <c r="JLI5954" s="2"/>
      <c r="JLJ5954" s="2"/>
      <c r="JLK5954" s="2"/>
      <c r="JLL5954" s="2"/>
      <c r="JLM5954" s="2"/>
      <c r="JLN5954" s="2"/>
      <c r="JLO5954" s="2"/>
      <c r="JLP5954" s="2"/>
      <c r="JLQ5954" s="2"/>
      <c r="JLR5954" s="2"/>
      <c r="JLS5954" s="2"/>
      <c r="JLT5954" s="2"/>
      <c r="JLU5954" s="2"/>
      <c r="JLV5954" s="2"/>
      <c r="JLW5954" s="2"/>
      <c r="JLX5954" s="2"/>
      <c r="JLY5954" s="2"/>
      <c r="JLZ5954" s="2"/>
      <c r="JMA5954" s="2"/>
      <c r="JMB5954" s="2"/>
      <c r="JMC5954" s="2"/>
      <c r="JMD5954" s="2"/>
      <c r="JME5954" s="2"/>
      <c r="JMF5954" s="2"/>
      <c r="JMG5954" s="2"/>
      <c r="JMH5954" s="2"/>
      <c r="JMI5954" s="2"/>
      <c r="JMJ5954" s="2"/>
      <c r="JMK5954" s="2"/>
      <c r="JML5954" s="2"/>
      <c r="JMM5954" s="2"/>
      <c r="JMN5954" s="2"/>
      <c r="JMO5954" s="2"/>
      <c r="JMP5954" s="2"/>
      <c r="JMQ5954" s="2"/>
      <c r="JMR5954" s="2"/>
      <c r="JMS5954" s="2"/>
      <c r="JMT5954" s="2"/>
      <c r="JMU5954" s="2"/>
      <c r="JMV5954" s="2"/>
      <c r="JMW5954" s="2"/>
      <c r="JMX5954" s="2"/>
      <c r="JMY5954" s="2"/>
      <c r="JMZ5954" s="2"/>
      <c r="JNA5954" s="2"/>
      <c r="JNB5954" s="2"/>
      <c r="JNC5954" s="2"/>
      <c r="JND5954" s="2"/>
      <c r="JNE5954" s="2"/>
      <c r="JNF5954" s="2"/>
      <c r="JNG5954" s="2"/>
      <c r="JNH5954" s="2"/>
      <c r="JNI5954" s="2"/>
      <c r="JNJ5954" s="2"/>
      <c r="JNK5954" s="2"/>
      <c r="JNL5954" s="2"/>
      <c r="JNM5954" s="2"/>
      <c r="JNN5954" s="2"/>
      <c r="JNO5954" s="2"/>
      <c r="JNP5954" s="2"/>
      <c r="JNQ5954" s="2"/>
      <c r="JNR5954" s="2"/>
      <c r="JNS5954" s="2"/>
      <c r="JNT5954" s="2"/>
      <c r="JNU5954" s="2"/>
      <c r="JNV5954" s="2"/>
      <c r="JNW5954" s="2"/>
      <c r="JNX5954" s="2"/>
      <c r="JNY5954" s="2"/>
      <c r="JNZ5954" s="2"/>
      <c r="JOA5954" s="2"/>
      <c r="JOB5954" s="2"/>
      <c r="JOC5954" s="2"/>
      <c r="JOD5954" s="2"/>
      <c r="JOE5954" s="2"/>
      <c r="JOF5954" s="2"/>
      <c r="JOG5954" s="2"/>
      <c r="JOH5954" s="2"/>
      <c r="JOI5954" s="2"/>
      <c r="JOJ5954" s="2"/>
      <c r="JOK5954" s="2"/>
      <c r="JOL5954" s="2"/>
      <c r="JOM5954" s="2"/>
      <c r="JON5954" s="2"/>
      <c r="JOO5954" s="2"/>
      <c r="JOP5954" s="2"/>
      <c r="JOQ5954" s="2"/>
      <c r="JOR5954" s="2"/>
      <c r="JOS5954" s="2"/>
      <c r="JOT5954" s="2"/>
      <c r="JOU5954" s="2"/>
      <c r="JOV5954" s="2"/>
      <c r="JOW5954" s="2"/>
      <c r="JOX5954" s="2"/>
      <c r="JOY5954" s="2"/>
      <c r="JOZ5954" s="2"/>
      <c r="JPA5954" s="2"/>
      <c r="JPB5954" s="2"/>
      <c r="JPC5954" s="2"/>
      <c r="JPD5954" s="2"/>
      <c r="JPE5954" s="2"/>
      <c r="JPF5954" s="2"/>
      <c r="JPG5954" s="2"/>
      <c r="JPH5954" s="2"/>
      <c r="JPI5954" s="2"/>
      <c r="JPJ5954" s="2"/>
      <c r="JPK5954" s="2"/>
      <c r="JPL5954" s="2"/>
      <c r="JPM5954" s="2"/>
      <c r="JPN5954" s="2"/>
      <c r="JPO5954" s="2"/>
      <c r="JPP5954" s="2"/>
      <c r="JPQ5954" s="2"/>
      <c r="JPR5954" s="2"/>
      <c r="JPS5954" s="2"/>
      <c r="JPT5954" s="2"/>
      <c r="JPU5954" s="2"/>
      <c r="JPV5954" s="2"/>
      <c r="JPW5954" s="2"/>
      <c r="JPX5954" s="2"/>
      <c r="JPY5954" s="2"/>
      <c r="JPZ5954" s="2"/>
      <c r="JQA5954" s="2"/>
      <c r="JQB5954" s="2"/>
      <c r="JQC5954" s="2"/>
      <c r="JQD5954" s="2"/>
      <c r="JQE5954" s="2"/>
      <c r="JQF5954" s="2"/>
      <c r="JQG5954" s="2"/>
      <c r="JQH5954" s="2"/>
      <c r="JQI5954" s="2"/>
      <c r="JQJ5954" s="2"/>
      <c r="JQK5954" s="2"/>
      <c r="JQL5954" s="2"/>
      <c r="JQM5954" s="2"/>
      <c r="JQN5954" s="2"/>
      <c r="JQO5954" s="2"/>
      <c r="JQP5954" s="2"/>
      <c r="JQQ5954" s="2"/>
      <c r="JQR5954" s="2"/>
      <c r="JQS5954" s="2"/>
      <c r="JQT5954" s="2"/>
      <c r="JQU5954" s="2"/>
      <c r="JQV5954" s="2"/>
      <c r="JQW5954" s="2"/>
      <c r="JQX5954" s="2"/>
      <c r="JQY5954" s="2"/>
      <c r="JQZ5954" s="2"/>
      <c r="JRA5954" s="2"/>
      <c r="JRB5954" s="2"/>
      <c r="JRC5954" s="2"/>
      <c r="JRD5954" s="2"/>
      <c r="JRE5954" s="2"/>
      <c r="JRF5954" s="2"/>
      <c r="JRG5954" s="2"/>
      <c r="JRH5954" s="2"/>
      <c r="JRI5954" s="2"/>
      <c r="JRJ5954" s="2"/>
      <c r="JRK5954" s="2"/>
      <c r="JRL5954" s="2"/>
      <c r="JRM5954" s="2"/>
      <c r="JRN5954" s="2"/>
      <c r="JRO5954" s="2"/>
      <c r="JRP5954" s="2"/>
      <c r="JRQ5954" s="2"/>
      <c r="JRR5954" s="2"/>
      <c r="JRS5954" s="2"/>
      <c r="JRT5954" s="2"/>
      <c r="JRU5954" s="2"/>
      <c r="JRV5954" s="2"/>
      <c r="JRW5954" s="2"/>
      <c r="JRX5954" s="2"/>
      <c r="JRY5954" s="2"/>
      <c r="JRZ5954" s="2"/>
      <c r="JSA5954" s="2"/>
      <c r="JSB5954" s="2"/>
      <c r="JSC5954" s="2"/>
      <c r="JSD5954" s="2"/>
      <c r="JSE5954" s="2"/>
      <c r="JSF5954" s="2"/>
      <c r="JSG5954" s="2"/>
      <c r="JSH5954" s="2"/>
      <c r="JSI5954" s="2"/>
      <c r="JSJ5954" s="2"/>
      <c r="JSK5954" s="2"/>
      <c r="JSL5954" s="2"/>
      <c r="JSM5954" s="2"/>
      <c r="JSN5954" s="2"/>
      <c r="JSO5954" s="2"/>
      <c r="JSP5954" s="2"/>
      <c r="JSQ5954" s="2"/>
      <c r="JSR5954" s="2"/>
      <c r="JSS5954" s="2"/>
      <c r="JST5954" s="2"/>
      <c r="JSU5954" s="2"/>
      <c r="JSV5954" s="2"/>
      <c r="JSW5954" s="2"/>
      <c r="JSX5954" s="2"/>
      <c r="JSY5954" s="2"/>
      <c r="JSZ5954" s="2"/>
      <c r="JTA5954" s="2"/>
      <c r="JTB5954" s="2"/>
      <c r="JTC5954" s="2"/>
      <c r="JTD5954" s="2"/>
      <c r="JTE5954" s="2"/>
      <c r="JTF5954" s="2"/>
      <c r="JTG5954" s="2"/>
      <c r="JTH5954" s="2"/>
      <c r="JTI5954" s="2"/>
      <c r="JTJ5954" s="2"/>
      <c r="JTK5954" s="2"/>
      <c r="JTL5954" s="2"/>
      <c r="JTM5954" s="2"/>
      <c r="JTN5954" s="2"/>
      <c r="JTO5954" s="2"/>
      <c r="JTP5954" s="2"/>
      <c r="JTQ5954" s="2"/>
      <c r="JTR5954" s="2"/>
      <c r="JTS5954" s="2"/>
      <c r="JTT5954" s="2"/>
      <c r="JTU5954" s="2"/>
      <c r="JTV5954" s="2"/>
      <c r="JTW5954" s="2"/>
      <c r="JTX5954" s="2"/>
      <c r="JTY5954" s="2"/>
      <c r="JTZ5954" s="2"/>
      <c r="JUA5954" s="2"/>
      <c r="JUB5954" s="2"/>
      <c r="JUC5954" s="2"/>
      <c r="JUD5954" s="2"/>
      <c r="JUE5954" s="2"/>
      <c r="JUF5954" s="2"/>
      <c r="JUG5954" s="2"/>
      <c r="JUH5954" s="2"/>
      <c r="JUI5954" s="2"/>
      <c r="JUJ5954" s="2"/>
      <c r="JUK5954" s="2"/>
      <c r="JUL5954" s="2"/>
      <c r="JUM5954" s="2"/>
      <c r="JUN5954" s="2"/>
      <c r="JUO5954" s="2"/>
      <c r="JUP5954" s="2"/>
      <c r="JUQ5954" s="2"/>
      <c r="JUR5954" s="2"/>
      <c r="JUS5954" s="2"/>
      <c r="JUT5954" s="2"/>
      <c r="JUU5954" s="2"/>
      <c r="JUV5954" s="2"/>
      <c r="JUW5954" s="2"/>
      <c r="JUX5954" s="2"/>
      <c r="JUY5954" s="2"/>
      <c r="JUZ5954" s="2"/>
      <c r="JVA5954" s="2"/>
      <c r="JVB5954" s="2"/>
      <c r="JVC5954" s="2"/>
      <c r="JVD5954" s="2"/>
      <c r="JVE5954" s="2"/>
      <c r="JVF5954" s="2"/>
      <c r="JVG5954" s="2"/>
      <c r="JVH5954" s="2"/>
      <c r="JVI5954" s="2"/>
      <c r="JVJ5954" s="2"/>
      <c r="JVK5954" s="2"/>
      <c r="JVL5954" s="2"/>
      <c r="JVM5954" s="2"/>
      <c r="JVN5954" s="2"/>
      <c r="JVO5954" s="2"/>
      <c r="JVP5954" s="2"/>
      <c r="JVQ5954" s="2"/>
      <c r="JVR5954" s="2"/>
      <c r="JVS5954" s="2"/>
      <c r="JVT5954" s="2"/>
      <c r="JVU5954" s="2"/>
      <c r="JVV5954" s="2"/>
      <c r="JVW5954" s="2"/>
      <c r="JVX5954" s="2"/>
      <c r="JVY5954" s="2"/>
      <c r="JVZ5954" s="2"/>
      <c r="JWA5954" s="2"/>
      <c r="JWB5954" s="2"/>
      <c r="JWC5954" s="2"/>
      <c r="JWD5954" s="2"/>
      <c r="JWE5954" s="2"/>
      <c r="JWF5954" s="2"/>
      <c r="JWG5954" s="2"/>
      <c r="JWH5954" s="2"/>
      <c r="JWI5954" s="2"/>
      <c r="JWJ5954" s="2"/>
      <c r="JWK5954" s="2"/>
      <c r="JWL5954" s="2"/>
      <c r="JWM5954" s="2"/>
      <c r="JWN5954" s="2"/>
      <c r="JWO5954" s="2"/>
      <c r="JWP5954" s="2"/>
      <c r="JWQ5954" s="2"/>
      <c r="JWR5954" s="2"/>
      <c r="JWS5954" s="2"/>
      <c r="JWT5954" s="2"/>
      <c r="JWU5954" s="2"/>
      <c r="JWV5954" s="2"/>
      <c r="JWW5954" s="2"/>
      <c r="JWX5954" s="2"/>
      <c r="JWY5954" s="2"/>
      <c r="JWZ5954" s="2"/>
      <c r="JXA5954" s="2"/>
      <c r="JXB5954" s="2"/>
      <c r="JXC5954" s="2"/>
      <c r="JXD5954" s="2"/>
      <c r="JXE5954" s="2"/>
      <c r="JXF5954" s="2"/>
      <c r="JXG5954" s="2"/>
      <c r="JXH5954" s="2"/>
      <c r="JXI5954" s="2"/>
      <c r="JXJ5954" s="2"/>
      <c r="JXK5954" s="2"/>
      <c r="JXL5954" s="2"/>
      <c r="JXM5954" s="2"/>
      <c r="JXN5954" s="2"/>
      <c r="JXO5954" s="2"/>
      <c r="JXP5954" s="2"/>
      <c r="JXQ5954" s="2"/>
      <c r="JXR5954" s="2"/>
      <c r="JXS5954" s="2"/>
      <c r="JXT5954" s="2"/>
      <c r="JXU5954" s="2"/>
      <c r="JXV5954" s="2"/>
      <c r="JXW5954" s="2"/>
      <c r="JXX5954" s="2"/>
      <c r="JXY5954" s="2"/>
      <c r="JXZ5954" s="2"/>
      <c r="JYA5954" s="2"/>
      <c r="JYB5954" s="2"/>
      <c r="JYC5954" s="2"/>
      <c r="JYD5954" s="2"/>
      <c r="JYE5954" s="2"/>
      <c r="JYF5954" s="2"/>
      <c r="JYG5954" s="2"/>
      <c r="JYH5954" s="2"/>
      <c r="JYI5954" s="2"/>
      <c r="JYJ5954" s="2"/>
      <c r="JYK5954" s="2"/>
      <c r="JYL5954" s="2"/>
      <c r="JYM5954" s="2"/>
      <c r="JYN5954" s="2"/>
      <c r="JYO5954" s="2"/>
      <c r="JYP5954" s="2"/>
      <c r="JYQ5954" s="2"/>
      <c r="JYR5954" s="2"/>
      <c r="JYS5954" s="2"/>
      <c r="JYT5954" s="2"/>
      <c r="JYU5954" s="2"/>
      <c r="JYV5954" s="2"/>
      <c r="JYW5954" s="2"/>
      <c r="JYX5954" s="2"/>
      <c r="JYY5954" s="2"/>
      <c r="JYZ5954" s="2"/>
      <c r="JZA5954" s="2"/>
      <c r="JZB5954" s="2"/>
      <c r="JZC5954" s="2"/>
      <c r="JZD5954" s="2"/>
      <c r="JZE5954" s="2"/>
      <c r="JZF5954" s="2"/>
      <c r="JZG5954" s="2"/>
      <c r="JZH5954" s="2"/>
      <c r="JZI5954" s="2"/>
      <c r="JZJ5954" s="2"/>
      <c r="JZK5954" s="2"/>
      <c r="JZL5954" s="2"/>
      <c r="JZM5954" s="2"/>
      <c r="JZN5954" s="2"/>
      <c r="JZO5954" s="2"/>
      <c r="JZP5954" s="2"/>
      <c r="JZQ5954" s="2"/>
      <c r="JZR5954" s="2"/>
      <c r="JZS5954" s="2"/>
      <c r="JZT5954" s="2"/>
      <c r="JZU5954" s="2"/>
      <c r="JZV5954" s="2"/>
      <c r="JZW5954" s="2"/>
      <c r="JZX5954" s="2"/>
      <c r="JZY5954" s="2"/>
      <c r="JZZ5954" s="2"/>
      <c r="KAA5954" s="2"/>
      <c r="KAB5954" s="2"/>
      <c r="KAC5954" s="2"/>
      <c r="KAD5954" s="2"/>
      <c r="KAE5954" s="2"/>
      <c r="KAF5954" s="2"/>
      <c r="KAG5954" s="2"/>
      <c r="KAH5954" s="2"/>
      <c r="KAI5954" s="2"/>
      <c r="KAJ5954" s="2"/>
      <c r="KAK5954" s="2"/>
      <c r="KAL5954" s="2"/>
      <c r="KAM5954" s="2"/>
      <c r="KAN5954" s="2"/>
      <c r="KAO5954" s="2"/>
      <c r="KAP5954" s="2"/>
      <c r="KAQ5954" s="2"/>
      <c r="KAR5954" s="2"/>
      <c r="KAS5954" s="2"/>
      <c r="KAT5954" s="2"/>
      <c r="KAU5954" s="2"/>
      <c r="KAV5954" s="2"/>
      <c r="KAW5954" s="2"/>
      <c r="KAX5954" s="2"/>
      <c r="KAY5954" s="2"/>
      <c r="KAZ5954" s="2"/>
      <c r="KBA5954" s="2"/>
      <c r="KBB5954" s="2"/>
      <c r="KBC5954" s="2"/>
      <c r="KBD5954" s="2"/>
      <c r="KBE5954" s="2"/>
      <c r="KBF5954" s="2"/>
      <c r="KBG5954" s="2"/>
      <c r="KBH5954" s="2"/>
      <c r="KBI5954" s="2"/>
      <c r="KBJ5954" s="2"/>
      <c r="KBK5954" s="2"/>
      <c r="KBL5954" s="2"/>
      <c r="KBM5954" s="2"/>
      <c r="KBN5954" s="2"/>
      <c r="KBO5954" s="2"/>
      <c r="KBP5954" s="2"/>
      <c r="KBQ5954" s="2"/>
      <c r="KBR5954" s="2"/>
      <c r="KBS5954" s="2"/>
      <c r="KBT5954" s="2"/>
      <c r="KBU5954" s="2"/>
      <c r="KBV5954" s="2"/>
      <c r="KBW5954" s="2"/>
      <c r="KBX5954" s="2"/>
      <c r="KBY5954" s="2"/>
      <c r="KBZ5954" s="2"/>
      <c r="KCA5954" s="2"/>
      <c r="KCB5954" s="2"/>
      <c r="KCC5954" s="2"/>
      <c r="KCD5954" s="2"/>
      <c r="KCE5954" s="2"/>
      <c r="KCF5954" s="2"/>
      <c r="KCG5954" s="2"/>
      <c r="KCH5954" s="2"/>
      <c r="KCI5954" s="2"/>
      <c r="KCJ5954" s="2"/>
      <c r="KCK5954" s="2"/>
      <c r="KCL5954" s="2"/>
      <c r="KCM5954" s="2"/>
      <c r="KCN5954" s="2"/>
      <c r="KCO5954" s="2"/>
      <c r="KCP5954" s="2"/>
      <c r="KCQ5954" s="2"/>
      <c r="KCR5954" s="2"/>
      <c r="KCS5954" s="2"/>
      <c r="KCT5954" s="2"/>
      <c r="KCU5954" s="2"/>
      <c r="KCV5954" s="2"/>
      <c r="KCW5954" s="2"/>
      <c r="KCX5954" s="2"/>
      <c r="KCY5954" s="2"/>
      <c r="KCZ5954" s="2"/>
      <c r="KDA5954" s="2"/>
      <c r="KDB5954" s="2"/>
      <c r="KDC5954" s="2"/>
      <c r="KDD5954" s="2"/>
      <c r="KDE5954" s="2"/>
      <c r="KDF5954" s="2"/>
      <c r="KDG5954" s="2"/>
      <c r="KDH5954" s="2"/>
      <c r="KDI5954" s="2"/>
      <c r="KDJ5954" s="2"/>
      <c r="KDK5954" s="2"/>
      <c r="KDL5954" s="2"/>
      <c r="KDM5954" s="2"/>
      <c r="KDN5954" s="2"/>
      <c r="KDO5954" s="2"/>
      <c r="KDP5954" s="2"/>
      <c r="KDQ5954" s="2"/>
      <c r="KDR5954" s="2"/>
      <c r="KDS5954" s="2"/>
      <c r="KDT5954" s="2"/>
      <c r="KDU5954" s="2"/>
      <c r="KDV5954" s="2"/>
      <c r="KDW5954" s="2"/>
      <c r="KDX5954" s="2"/>
      <c r="KDY5954" s="2"/>
      <c r="KDZ5954" s="2"/>
      <c r="KEA5954" s="2"/>
      <c r="KEB5954" s="2"/>
      <c r="KEC5954" s="2"/>
      <c r="KED5954" s="2"/>
      <c r="KEE5954" s="2"/>
      <c r="KEF5954" s="2"/>
      <c r="KEG5954" s="2"/>
      <c r="KEH5954" s="2"/>
      <c r="KEI5954" s="2"/>
      <c r="KEJ5954" s="2"/>
      <c r="KEK5954" s="2"/>
      <c r="KEL5954" s="2"/>
      <c r="KEM5954" s="2"/>
      <c r="KEN5954" s="2"/>
      <c r="KEO5954" s="2"/>
      <c r="KEP5954" s="2"/>
      <c r="KEQ5954" s="2"/>
      <c r="KER5954" s="2"/>
      <c r="KES5954" s="2"/>
      <c r="KET5954" s="2"/>
      <c r="KEU5954" s="2"/>
      <c r="KEV5954" s="2"/>
      <c r="KEW5954" s="2"/>
      <c r="KEX5954" s="2"/>
      <c r="KEY5954" s="2"/>
      <c r="KEZ5954" s="2"/>
      <c r="KFA5954" s="2"/>
      <c r="KFB5954" s="2"/>
      <c r="KFC5954" s="2"/>
      <c r="KFD5954" s="2"/>
      <c r="KFE5954" s="2"/>
      <c r="KFF5954" s="2"/>
      <c r="KFG5954" s="2"/>
      <c r="KFH5954" s="2"/>
      <c r="KFI5954" s="2"/>
      <c r="KFJ5954" s="2"/>
      <c r="KFK5954" s="2"/>
      <c r="KFL5954" s="2"/>
      <c r="KFM5954" s="2"/>
      <c r="KFN5954" s="2"/>
      <c r="KFO5954" s="2"/>
      <c r="KFP5954" s="2"/>
      <c r="KFQ5954" s="2"/>
      <c r="KFR5954" s="2"/>
      <c r="KFS5954" s="2"/>
      <c r="KFT5954" s="2"/>
      <c r="KFU5954" s="2"/>
      <c r="KFV5954" s="2"/>
      <c r="KFW5954" s="2"/>
      <c r="KFX5954" s="2"/>
      <c r="KFY5954" s="2"/>
      <c r="KFZ5954" s="2"/>
      <c r="KGA5954" s="2"/>
      <c r="KGB5954" s="2"/>
      <c r="KGC5954" s="2"/>
      <c r="KGD5954" s="2"/>
      <c r="KGE5954" s="2"/>
      <c r="KGF5954" s="2"/>
      <c r="KGG5954" s="2"/>
      <c r="KGH5954" s="2"/>
      <c r="KGI5954" s="2"/>
      <c r="KGJ5954" s="2"/>
      <c r="KGK5954" s="2"/>
      <c r="KGL5954" s="2"/>
      <c r="KGM5954" s="2"/>
      <c r="KGN5954" s="2"/>
      <c r="KGO5954" s="2"/>
      <c r="KGP5954" s="2"/>
      <c r="KGQ5954" s="2"/>
      <c r="KGR5954" s="2"/>
      <c r="KGS5954" s="2"/>
      <c r="KGT5954" s="2"/>
      <c r="KGU5954" s="2"/>
      <c r="KGV5954" s="2"/>
      <c r="KGW5954" s="2"/>
      <c r="KGX5954" s="2"/>
      <c r="KGY5954" s="2"/>
      <c r="KGZ5954" s="2"/>
      <c r="KHA5954" s="2"/>
      <c r="KHB5954" s="2"/>
      <c r="KHC5954" s="2"/>
      <c r="KHD5954" s="2"/>
      <c r="KHE5954" s="2"/>
      <c r="KHF5954" s="2"/>
      <c r="KHG5954" s="2"/>
      <c r="KHH5954" s="2"/>
      <c r="KHI5954" s="2"/>
      <c r="KHJ5954" s="2"/>
      <c r="KHK5954" s="2"/>
      <c r="KHL5954" s="2"/>
      <c r="KHM5954" s="2"/>
      <c r="KHN5954" s="2"/>
      <c r="KHO5954" s="2"/>
      <c r="KHP5954" s="2"/>
      <c r="KHQ5954" s="2"/>
      <c r="KHR5954" s="2"/>
      <c r="KHS5954" s="2"/>
      <c r="KHT5954" s="2"/>
      <c r="KHU5954" s="2"/>
      <c r="KHV5954" s="2"/>
      <c r="KHW5954" s="2"/>
      <c r="KHX5954" s="2"/>
      <c r="KHY5954" s="2"/>
      <c r="KHZ5954" s="2"/>
      <c r="KIA5954" s="2"/>
      <c r="KIB5954" s="2"/>
      <c r="KIC5954" s="2"/>
      <c r="KID5954" s="2"/>
      <c r="KIE5954" s="2"/>
      <c r="KIF5954" s="2"/>
      <c r="KIG5954" s="2"/>
      <c r="KIH5954" s="2"/>
      <c r="KII5954" s="2"/>
      <c r="KIJ5954" s="2"/>
      <c r="KIK5954" s="2"/>
      <c r="KIL5954" s="2"/>
      <c r="KIM5954" s="2"/>
      <c r="KIN5954" s="2"/>
      <c r="KIO5954" s="2"/>
      <c r="KIP5954" s="2"/>
      <c r="KIQ5954" s="2"/>
      <c r="KIR5954" s="2"/>
      <c r="KIS5954" s="2"/>
      <c r="KIT5954" s="2"/>
      <c r="KIU5954" s="2"/>
      <c r="KIV5954" s="2"/>
      <c r="KIW5954" s="2"/>
      <c r="KIX5954" s="2"/>
      <c r="KIY5954" s="2"/>
      <c r="KIZ5954" s="2"/>
      <c r="KJA5954" s="2"/>
      <c r="KJB5954" s="2"/>
      <c r="KJC5954" s="2"/>
      <c r="KJD5954" s="2"/>
      <c r="KJE5954" s="2"/>
      <c r="KJF5954" s="2"/>
      <c r="KJG5954" s="2"/>
      <c r="KJH5954" s="2"/>
      <c r="KJI5954" s="2"/>
      <c r="KJJ5954" s="2"/>
      <c r="KJK5954" s="2"/>
      <c r="KJL5954" s="2"/>
      <c r="KJM5954" s="2"/>
      <c r="KJN5954" s="2"/>
      <c r="KJO5954" s="2"/>
      <c r="KJP5954" s="2"/>
      <c r="KJQ5954" s="2"/>
      <c r="KJR5954" s="2"/>
      <c r="KJS5954" s="2"/>
      <c r="KJT5954" s="2"/>
      <c r="KJU5954" s="2"/>
      <c r="KJV5954" s="2"/>
      <c r="KJW5954" s="2"/>
      <c r="KJX5954" s="2"/>
      <c r="KJY5954" s="2"/>
      <c r="KJZ5954" s="2"/>
      <c r="KKA5954" s="2"/>
      <c r="KKB5954" s="2"/>
      <c r="KKC5954" s="2"/>
      <c r="KKD5954" s="2"/>
      <c r="KKE5954" s="2"/>
      <c r="KKF5954" s="2"/>
      <c r="KKG5954" s="2"/>
      <c r="KKH5954" s="2"/>
      <c r="KKI5954" s="2"/>
      <c r="KKJ5954" s="2"/>
      <c r="KKK5954" s="2"/>
      <c r="KKL5954" s="2"/>
      <c r="KKM5954" s="2"/>
      <c r="KKN5954" s="2"/>
      <c r="KKO5954" s="2"/>
      <c r="KKP5954" s="2"/>
      <c r="KKQ5954" s="2"/>
      <c r="KKR5954" s="2"/>
      <c r="KKS5954" s="2"/>
      <c r="KKT5954" s="2"/>
      <c r="KKU5954" s="2"/>
      <c r="KKV5954" s="2"/>
      <c r="KKW5954" s="2"/>
      <c r="KKX5954" s="2"/>
      <c r="KKY5954" s="2"/>
      <c r="KKZ5954" s="2"/>
      <c r="KLA5954" s="2"/>
      <c r="KLB5954" s="2"/>
      <c r="KLC5954" s="2"/>
      <c r="KLD5954" s="2"/>
      <c r="KLE5954" s="2"/>
      <c r="KLF5954" s="2"/>
      <c r="KLG5954" s="2"/>
      <c r="KLH5954" s="2"/>
      <c r="KLI5954" s="2"/>
      <c r="KLJ5954" s="2"/>
      <c r="KLK5954" s="2"/>
      <c r="KLL5954" s="2"/>
      <c r="KLM5954" s="2"/>
      <c r="KLN5954" s="2"/>
      <c r="KLO5954" s="2"/>
      <c r="KLP5954" s="2"/>
      <c r="KLQ5954" s="2"/>
      <c r="KLR5954" s="2"/>
      <c r="KLS5954" s="2"/>
      <c r="KLT5954" s="2"/>
      <c r="KLU5954" s="2"/>
      <c r="KLV5954" s="2"/>
      <c r="KLW5954" s="2"/>
      <c r="KLX5954" s="2"/>
      <c r="KLY5954" s="2"/>
      <c r="KLZ5954" s="2"/>
      <c r="KMA5954" s="2"/>
      <c r="KMB5954" s="2"/>
      <c r="KMC5954" s="2"/>
      <c r="KMD5954" s="2"/>
      <c r="KME5954" s="2"/>
      <c r="KMF5954" s="2"/>
      <c r="KMG5954" s="2"/>
      <c r="KMH5954" s="2"/>
      <c r="KMI5954" s="2"/>
      <c r="KMJ5954" s="2"/>
      <c r="KMK5954" s="2"/>
      <c r="KML5954" s="2"/>
      <c r="KMM5954" s="2"/>
      <c r="KMN5954" s="2"/>
      <c r="KMO5954" s="2"/>
      <c r="KMP5954" s="2"/>
      <c r="KMQ5954" s="2"/>
      <c r="KMR5954" s="2"/>
      <c r="KMS5954" s="2"/>
      <c r="KMT5954" s="2"/>
      <c r="KMU5954" s="2"/>
      <c r="KMV5954" s="2"/>
      <c r="KMW5954" s="2"/>
      <c r="KMX5954" s="2"/>
      <c r="KMY5954" s="2"/>
      <c r="KMZ5954" s="2"/>
      <c r="KNA5954" s="2"/>
      <c r="KNB5954" s="2"/>
      <c r="KNC5954" s="2"/>
      <c r="KND5954" s="2"/>
      <c r="KNE5954" s="2"/>
      <c r="KNF5954" s="2"/>
      <c r="KNG5954" s="2"/>
      <c r="KNH5954" s="2"/>
      <c r="KNI5954" s="2"/>
      <c r="KNJ5954" s="2"/>
      <c r="KNK5954" s="2"/>
      <c r="KNL5954" s="2"/>
      <c r="KNM5954" s="2"/>
      <c r="KNN5954" s="2"/>
      <c r="KNO5954" s="2"/>
      <c r="KNP5954" s="2"/>
      <c r="KNQ5954" s="2"/>
      <c r="KNR5954" s="2"/>
      <c r="KNS5954" s="2"/>
      <c r="KNT5954" s="2"/>
      <c r="KNU5954" s="2"/>
      <c r="KNV5954" s="2"/>
      <c r="KNW5954" s="2"/>
      <c r="KNX5954" s="2"/>
      <c r="KNY5954" s="2"/>
      <c r="KNZ5954" s="2"/>
      <c r="KOA5954" s="2"/>
      <c r="KOB5954" s="2"/>
      <c r="KOC5954" s="2"/>
      <c r="KOD5954" s="2"/>
      <c r="KOE5954" s="2"/>
      <c r="KOF5954" s="2"/>
      <c r="KOG5954" s="2"/>
      <c r="KOH5954" s="2"/>
      <c r="KOI5954" s="2"/>
      <c r="KOJ5954" s="2"/>
      <c r="KOK5954" s="2"/>
      <c r="KOL5954" s="2"/>
      <c r="KOM5954" s="2"/>
      <c r="KON5954" s="2"/>
      <c r="KOO5954" s="2"/>
      <c r="KOP5954" s="2"/>
      <c r="KOQ5954" s="2"/>
      <c r="KOR5954" s="2"/>
      <c r="KOS5954" s="2"/>
      <c r="KOT5954" s="2"/>
      <c r="KOU5954" s="2"/>
      <c r="KOV5954" s="2"/>
      <c r="KOW5954" s="2"/>
      <c r="KOX5954" s="2"/>
      <c r="KOY5954" s="2"/>
      <c r="KOZ5954" s="2"/>
      <c r="KPA5954" s="2"/>
      <c r="KPB5954" s="2"/>
      <c r="KPC5954" s="2"/>
      <c r="KPD5954" s="2"/>
      <c r="KPE5954" s="2"/>
      <c r="KPF5954" s="2"/>
      <c r="KPG5954" s="2"/>
      <c r="KPH5954" s="2"/>
      <c r="KPI5954" s="2"/>
      <c r="KPJ5954" s="2"/>
      <c r="KPK5954" s="2"/>
      <c r="KPL5954" s="2"/>
      <c r="KPM5954" s="2"/>
      <c r="KPN5954" s="2"/>
      <c r="KPO5954" s="2"/>
      <c r="KPP5954" s="2"/>
      <c r="KPQ5954" s="2"/>
      <c r="KPR5954" s="2"/>
      <c r="KPS5954" s="2"/>
      <c r="KPT5954" s="2"/>
      <c r="KPU5954" s="2"/>
      <c r="KPV5954" s="2"/>
      <c r="KPW5954" s="2"/>
      <c r="KPX5954" s="2"/>
      <c r="KPY5954" s="2"/>
      <c r="KPZ5954" s="2"/>
      <c r="KQA5954" s="2"/>
      <c r="KQB5954" s="2"/>
      <c r="KQC5954" s="2"/>
      <c r="KQD5954" s="2"/>
      <c r="KQE5954" s="2"/>
      <c r="KQF5954" s="2"/>
      <c r="KQG5954" s="2"/>
      <c r="KQH5954" s="2"/>
      <c r="KQI5954" s="2"/>
      <c r="KQJ5954" s="2"/>
      <c r="KQK5954" s="2"/>
      <c r="KQL5954" s="2"/>
      <c r="KQM5954" s="2"/>
      <c r="KQN5954" s="2"/>
      <c r="KQO5954" s="2"/>
      <c r="KQP5954" s="2"/>
      <c r="KQQ5954" s="2"/>
      <c r="KQR5954" s="2"/>
      <c r="KQS5954" s="2"/>
      <c r="KQT5954" s="2"/>
      <c r="KQU5954" s="2"/>
      <c r="KQV5954" s="2"/>
      <c r="KQW5954" s="2"/>
      <c r="KQX5954" s="2"/>
      <c r="KQY5954" s="2"/>
      <c r="KQZ5954" s="2"/>
      <c r="KRA5954" s="2"/>
      <c r="KRB5954" s="2"/>
      <c r="KRC5954" s="2"/>
      <c r="KRD5954" s="2"/>
      <c r="KRE5954" s="2"/>
      <c r="KRF5954" s="2"/>
      <c r="KRG5954" s="2"/>
      <c r="KRH5954" s="2"/>
      <c r="KRI5954" s="2"/>
      <c r="KRJ5954" s="2"/>
      <c r="KRK5954" s="2"/>
      <c r="KRL5954" s="2"/>
      <c r="KRM5954" s="2"/>
      <c r="KRN5954" s="2"/>
      <c r="KRO5954" s="2"/>
      <c r="KRP5954" s="2"/>
      <c r="KRQ5954" s="2"/>
      <c r="KRR5954" s="2"/>
      <c r="KRS5954" s="2"/>
      <c r="KRT5954" s="2"/>
      <c r="KRU5954" s="2"/>
      <c r="KRV5954" s="2"/>
      <c r="KRW5954" s="2"/>
      <c r="KRX5954" s="2"/>
      <c r="KRY5954" s="2"/>
      <c r="KRZ5954" s="2"/>
      <c r="KSA5954" s="2"/>
      <c r="KSB5954" s="2"/>
      <c r="KSC5954" s="2"/>
      <c r="KSD5954" s="2"/>
      <c r="KSE5954" s="2"/>
      <c r="KSF5954" s="2"/>
      <c r="KSG5954" s="2"/>
      <c r="KSH5954" s="2"/>
      <c r="KSI5954" s="2"/>
      <c r="KSJ5954" s="2"/>
      <c r="KSK5954" s="2"/>
      <c r="KSL5954" s="2"/>
      <c r="KSM5954" s="2"/>
      <c r="KSN5954" s="2"/>
      <c r="KSO5954" s="2"/>
      <c r="KSP5954" s="2"/>
      <c r="KSQ5954" s="2"/>
      <c r="KSR5954" s="2"/>
      <c r="KSS5954" s="2"/>
      <c r="KST5954" s="2"/>
      <c r="KSU5954" s="2"/>
      <c r="KSV5954" s="2"/>
      <c r="KSW5954" s="2"/>
      <c r="KSX5954" s="2"/>
      <c r="KSY5954" s="2"/>
      <c r="KSZ5954" s="2"/>
      <c r="KTA5954" s="2"/>
      <c r="KTB5954" s="2"/>
      <c r="KTC5954" s="2"/>
      <c r="KTD5954" s="2"/>
      <c r="KTE5954" s="2"/>
      <c r="KTF5954" s="2"/>
      <c r="KTG5954" s="2"/>
      <c r="KTH5954" s="2"/>
      <c r="KTI5954" s="2"/>
      <c r="KTJ5954" s="2"/>
      <c r="KTK5954" s="2"/>
      <c r="KTL5954" s="2"/>
      <c r="KTM5954" s="2"/>
      <c r="KTN5954" s="2"/>
      <c r="KTO5954" s="2"/>
      <c r="KTP5954" s="2"/>
      <c r="KTQ5954" s="2"/>
      <c r="KTR5954" s="2"/>
      <c r="KTS5954" s="2"/>
      <c r="KTT5954" s="2"/>
      <c r="KTU5954" s="2"/>
      <c r="KTV5954" s="2"/>
      <c r="KTW5954" s="2"/>
      <c r="KTX5954" s="2"/>
      <c r="KTY5954" s="2"/>
      <c r="KTZ5954" s="2"/>
      <c r="KUA5954" s="2"/>
      <c r="KUB5954" s="2"/>
      <c r="KUC5954" s="2"/>
      <c r="KUD5954" s="2"/>
      <c r="KUE5954" s="2"/>
      <c r="KUF5954" s="2"/>
      <c r="KUG5954" s="2"/>
      <c r="KUH5954" s="2"/>
      <c r="KUI5954" s="2"/>
      <c r="KUJ5954" s="2"/>
      <c r="KUK5954" s="2"/>
      <c r="KUL5954" s="2"/>
      <c r="KUM5954" s="2"/>
      <c r="KUN5954" s="2"/>
      <c r="KUO5954" s="2"/>
      <c r="KUP5954" s="2"/>
      <c r="KUQ5954" s="2"/>
      <c r="KUR5954" s="2"/>
      <c r="KUS5954" s="2"/>
      <c r="KUT5954" s="2"/>
      <c r="KUU5954" s="2"/>
      <c r="KUV5954" s="2"/>
      <c r="KUW5954" s="2"/>
      <c r="KUX5954" s="2"/>
      <c r="KUY5954" s="2"/>
      <c r="KUZ5954" s="2"/>
      <c r="KVA5954" s="2"/>
      <c r="KVB5954" s="2"/>
      <c r="KVC5954" s="2"/>
      <c r="KVD5954" s="2"/>
      <c r="KVE5954" s="2"/>
      <c r="KVF5954" s="2"/>
      <c r="KVG5954" s="2"/>
      <c r="KVH5954" s="2"/>
      <c r="KVI5954" s="2"/>
      <c r="KVJ5954" s="2"/>
      <c r="KVK5954" s="2"/>
      <c r="KVL5954" s="2"/>
      <c r="KVM5954" s="2"/>
      <c r="KVN5954" s="2"/>
      <c r="KVO5954" s="2"/>
      <c r="KVP5954" s="2"/>
      <c r="KVQ5954" s="2"/>
      <c r="KVR5954" s="2"/>
      <c r="KVS5954" s="2"/>
      <c r="KVT5954" s="2"/>
      <c r="KVU5954" s="2"/>
      <c r="KVV5954" s="2"/>
      <c r="KVW5954" s="2"/>
      <c r="KVX5954" s="2"/>
      <c r="KVY5954" s="2"/>
      <c r="KVZ5954" s="2"/>
      <c r="KWA5954" s="2"/>
      <c r="KWB5954" s="2"/>
      <c r="KWC5954" s="2"/>
      <c r="KWD5954" s="2"/>
      <c r="KWE5954" s="2"/>
      <c r="KWF5954" s="2"/>
      <c r="KWG5954" s="2"/>
      <c r="KWH5954" s="2"/>
      <c r="KWI5954" s="2"/>
      <c r="KWJ5954" s="2"/>
      <c r="KWK5954" s="2"/>
      <c r="KWL5954" s="2"/>
      <c r="KWM5954" s="2"/>
      <c r="KWN5954" s="2"/>
      <c r="KWO5954" s="2"/>
      <c r="KWP5954" s="2"/>
      <c r="KWQ5954" s="2"/>
      <c r="KWR5954" s="2"/>
      <c r="KWS5954" s="2"/>
      <c r="KWT5954" s="2"/>
      <c r="KWU5954" s="2"/>
      <c r="KWV5954" s="2"/>
      <c r="KWW5954" s="2"/>
      <c r="KWX5954" s="2"/>
      <c r="KWY5954" s="2"/>
      <c r="KWZ5954" s="2"/>
      <c r="KXA5954" s="2"/>
      <c r="KXB5954" s="2"/>
      <c r="KXC5954" s="2"/>
      <c r="KXD5954" s="2"/>
      <c r="KXE5954" s="2"/>
      <c r="KXF5954" s="2"/>
      <c r="KXG5954" s="2"/>
      <c r="KXH5954" s="2"/>
      <c r="KXI5954" s="2"/>
      <c r="KXJ5954" s="2"/>
      <c r="KXK5954" s="2"/>
      <c r="KXL5954" s="2"/>
      <c r="KXM5954" s="2"/>
      <c r="KXN5954" s="2"/>
      <c r="KXO5954" s="2"/>
      <c r="KXP5954" s="2"/>
      <c r="KXQ5954" s="2"/>
      <c r="KXR5954" s="2"/>
      <c r="KXS5954" s="2"/>
      <c r="KXT5954" s="2"/>
      <c r="KXU5954" s="2"/>
      <c r="KXV5954" s="2"/>
      <c r="KXW5954" s="2"/>
      <c r="KXX5954" s="2"/>
      <c r="KXY5954" s="2"/>
      <c r="KXZ5954" s="2"/>
      <c r="KYA5954" s="2"/>
      <c r="KYB5954" s="2"/>
      <c r="KYC5954" s="2"/>
      <c r="KYD5954" s="2"/>
      <c r="KYE5954" s="2"/>
      <c r="KYF5954" s="2"/>
      <c r="KYG5954" s="2"/>
      <c r="KYH5954" s="2"/>
      <c r="KYI5954" s="2"/>
      <c r="KYJ5954" s="2"/>
      <c r="KYK5954" s="2"/>
      <c r="KYL5954" s="2"/>
      <c r="KYM5954" s="2"/>
      <c r="KYN5954" s="2"/>
      <c r="KYO5954" s="2"/>
      <c r="KYP5954" s="2"/>
      <c r="KYQ5954" s="2"/>
      <c r="KYR5954" s="2"/>
      <c r="KYS5954" s="2"/>
      <c r="KYT5954" s="2"/>
      <c r="KYU5954" s="2"/>
      <c r="KYV5954" s="2"/>
      <c r="KYW5954" s="2"/>
      <c r="KYX5954" s="2"/>
      <c r="KYY5954" s="2"/>
      <c r="KYZ5954" s="2"/>
      <c r="KZA5954" s="2"/>
      <c r="KZB5954" s="2"/>
      <c r="KZC5954" s="2"/>
      <c r="KZD5954" s="2"/>
      <c r="KZE5954" s="2"/>
      <c r="KZF5954" s="2"/>
      <c r="KZG5954" s="2"/>
      <c r="KZH5954" s="2"/>
      <c r="KZI5954" s="2"/>
      <c r="KZJ5954" s="2"/>
      <c r="KZK5954" s="2"/>
      <c r="KZL5954" s="2"/>
      <c r="KZM5954" s="2"/>
      <c r="KZN5954" s="2"/>
      <c r="KZO5954" s="2"/>
      <c r="KZP5954" s="2"/>
      <c r="KZQ5954" s="2"/>
      <c r="KZR5954" s="2"/>
      <c r="KZS5954" s="2"/>
      <c r="KZT5954" s="2"/>
      <c r="KZU5954" s="2"/>
      <c r="KZV5954" s="2"/>
      <c r="KZW5954" s="2"/>
      <c r="KZX5954" s="2"/>
      <c r="KZY5954" s="2"/>
      <c r="KZZ5954" s="2"/>
      <c r="LAA5954" s="2"/>
      <c r="LAB5954" s="2"/>
      <c r="LAC5954" s="2"/>
      <c r="LAD5954" s="2"/>
      <c r="LAE5954" s="2"/>
      <c r="LAF5954" s="2"/>
      <c r="LAG5954" s="2"/>
      <c r="LAH5954" s="2"/>
      <c r="LAI5954" s="2"/>
      <c r="LAJ5954" s="2"/>
      <c r="LAK5954" s="2"/>
      <c r="LAL5954" s="2"/>
      <c r="LAM5954" s="2"/>
      <c r="LAN5954" s="2"/>
      <c r="LAO5954" s="2"/>
      <c r="LAP5954" s="2"/>
      <c r="LAQ5954" s="2"/>
      <c r="LAR5954" s="2"/>
      <c r="LAS5954" s="2"/>
      <c r="LAT5954" s="2"/>
      <c r="LAU5954" s="2"/>
      <c r="LAV5954" s="2"/>
      <c r="LAW5954" s="2"/>
      <c r="LAX5954" s="2"/>
      <c r="LAY5954" s="2"/>
      <c r="LAZ5954" s="2"/>
      <c r="LBA5954" s="2"/>
      <c r="LBB5954" s="2"/>
      <c r="LBC5954" s="2"/>
      <c r="LBD5954" s="2"/>
      <c r="LBE5954" s="2"/>
      <c r="LBF5954" s="2"/>
      <c r="LBG5954" s="2"/>
      <c r="LBH5954" s="2"/>
      <c r="LBI5954" s="2"/>
      <c r="LBJ5954" s="2"/>
      <c r="LBK5954" s="2"/>
      <c r="LBL5954" s="2"/>
      <c r="LBM5954" s="2"/>
      <c r="LBN5954" s="2"/>
      <c r="LBO5954" s="2"/>
      <c r="LBP5954" s="2"/>
      <c r="LBQ5954" s="2"/>
      <c r="LBR5954" s="2"/>
      <c r="LBS5954" s="2"/>
      <c r="LBT5954" s="2"/>
      <c r="LBU5954" s="2"/>
      <c r="LBV5954" s="2"/>
      <c r="LBW5954" s="2"/>
      <c r="LBX5954" s="2"/>
      <c r="LBY5954" s="2"/>
      <c r="LBZ5954" s="2"/>
      <c r="LCA5954" s="2"/>
      <c r="LCB5954" s="2"/>
      <c r="LCC5954" s="2"/>
      <c r="LCD5954" s="2"/>
      <c r="LCE5954" s="2"/>
      <c r="LCF5954" s="2"/>
      <c r="LCG5954" s="2"/>
      <c r="LCH5954" s="2"/>
      <c r="LCI5954" s="2"/>
      <c r="LCJ5954" s="2"/>
      <c r="LCK5954" s="2"/>
      <c r="LCL5954" s="2"/>
      <c r="LCM5954" s="2"/>
      <c r="LCN5954" s="2"/>
      <c r="LCO5954" s="2"/>
      <c r="LCP5954" s="2"/>
      <c r="LCQ5954" s="2"/>
      <c r="LCR5954" s="2"/>
      <c r="LCS5954" s="2"/>
      <c r="LCT5954" s="2"/>
      <c r="LCU5954" s="2"/>
      <c r="LCV5954" s="2"/>
      <c r="LCW5954" s="2"/>
      <c r="LCX5954" s="2"/>
      <c r="LCY5954" s="2"/>
      <c r="LCZ5954" s="2"/>
      <c r="LDA5954" s="2"/>
      <c r="LDB5954" s="2"/>
      <c r="LDC5954" s="2"/>
      <c r="LDD5954" s="2"/>
      <c r="LDE5954" s="2"/>
      <c r="LDF5954" s="2"/>
      <c r="LDG5954" s="2"/>
      <c r="LDH5954" s="2"/>
      <c r="LDI5954" s="2"/>
      <c r="LDJ5954" s="2"/>
      <c r="LDK5954" s="2"/>
      <c r="LDL5954" s="2"/>
      <c r="LDM5954" s="2"/>
      <c r="LDN5954" s="2"/>
      <c r="LDO5954" s="2"/>
      <c r="LDP5954" s="2"/>
      <c r="LDQ5954" s="2"/>
      <c r="LDR5954" s="2"/>
      <c r="LDS5954" s="2"/>
      <c r="LDT5954" s="2"/>
      <c r="LDU5954" s="2"/>
      <c r="LDV5954" s="2"/>
      <c r="LDW5954" s="2"/>
      <c r="LDX5954" s="2"/>
      <c r="LDY5954" s="2"/>
      <c r="LDZ5954" s="2"/>
      <c r="LEA5954" s="2"/>
      <c r="LEB5954" s="2"/>
      <c r="LEC5954" s="2"/>
      <c r="LED5954" s="2"/>
      <c r="LEE5954" s="2"/>
      <c r="LEF5954" s="2"/>
      <c r="LEG5954" s="2"/>
      <c r="LEH5954" s="2"/>
      <c r="LEI5954" s="2"/>
      <c r="LEJ5954" s="2"/>
      <c r="LEK5954" s="2"/>
      <c r="LEL5954" s="2"/>
      <c r="LEM5954" s="2"/>
      <c r="LEN5954" s="2"/>
      <c r="LEO5954" s="2"/>
      <c r="LEP5954" s="2"/>
      <c r="LEQ5954" s="2"/>
      <c r="LER5954" s="2"/>
      <c r="LES5954" s="2"/>
      <c r="LET5954" s="2"/>
      <c r="LEU5954" s="2"/>
      <c r="LEV5954" s="2"/>
      <c r="LEW5954" s="2"/>
      <c r="LEX5954" s="2"/>
      <c r="LEY5954" s="2"/>
      <c r="LEZ5954" s="2"/>
      <c r="LFA5954" s="2"/>
      <c r="LFB5954" s="2"/>
      <c r="LFC5954" s="2"/>
      <c r="LFD5954" s="2"/>
      <c r="LFE5954" s="2"/>
      <c r="LFF5954" s="2"/>
      <c r="LFG5954" s="2"/>
      <c r="LFH5954" s="2"/>
      <c r="LFI5954" s="2"/>
      <c r="LFJ5954" s="2"/>
      <c r="LFK5954" s="2"/>
      <c r="LFL5954" s="2"/>
      <c r="LFM5954" s="2"/>
      <c r="LFN5954" s="2"/>
      <c r="LFO5954" s="2"/>
      <c r="LFP5954" s="2"/>
      <c r="LFQ5954" s="2"/>
      <c r="LFR5954" s="2"/>
      <c r="LFS5954" s="2"/>
      <c r="LFT5954" s="2"/>
      <c r="LFU5954" s="2"/>
      <c r="LFV5954" s="2"/>
      <c r="LFW5954" s="2"/>
      <c r="LFX5954" s="2"/>
      <c r="LFY5954" s="2"/>
      <c r="LFZ5954" s="2"/>
      <c r="LGA5954" s="2"/>
      <c r="LGB5954" s="2"/>
      <c r="LGC5954" s="2"/>
      <c r="LGD5954" s="2"/>
      <c r="LGE5954" s="2"/>
      <c r="LGF5954" s="2"/>
      <c r="LGG5954" s="2"/>
      <c r="LGH5954" s="2"/>
      <c r="LGI5954" s="2"/>
      <c r="LGJ5954" s="2"/>
      <c r="LGK5954" s="2"/>
      <c r="LGL5954" s="2"/>
      <c r="LGM5954" s="2"/>
      <c r="LGN5954" s="2"/>
      <c r="LGO5954" s="2"/>
      <c r="LGP5954" s="2"/>
      <c r="LGQ5954" s="2"/>
      <c r="LGR5954" s="2"/>
      <c r="LGS5954" s="2"/>
      <c r="LGT5954" s="2"/>
      <c r="LGU5954" s="2"/>
      <c r="LGV5954" s="2"/>
      <c r="LGW5954" s="2"/>
      <c r="LGX5954" s="2"/>
      <c r="LGY5954" s="2"/>
      <c r="LGZ5954" s="2"/>
      <c r="LHA5954" s="2"/>
      <c r="LHB5954" s="2"/>
      <c r="LHC5954" s="2"/>
      <c r="LHD5954" s="2"/>
      <c r="LHE5954" s="2"/>
      <c r="LHF5954" s="2"/>
      <c r="LHG5954" s="2"/>
      <c r="LHH5954" s="2"/>
      <c r="LHI5954" s="2"/>
      <c r="LHJ5954" s="2"/>
      <c r="LHK5954" s="2"/>
      <c r="LHL5954" s="2"/>
      <c r="LHM5954" s="2"/>
      <c r="LHN5954" s="2"/>
      <c r="LHO5954" s="2"/>
      <c r="LHP5954" s="2"/>
      <c r="LHQ5954" s="2"/>
      <c r="LHR5954" s="2"/>
      <c r="LHS5954" s="2"/>
      <c r="LHT5954" s="2"/>
      <c r="LHU5954" s="2"/>
      <c r="LHV5954" s="2"/>
      <c r="LHW5954" s="2"/>
      <c r="LHX5954" s="2"/>
      <c r="LHY5954" s="2"/>
      <c r="LHZ5954" s="2"/>
      <c r="LIA5954" s="2"/>
      <c r="LIB5954" s="2"/>
      <c r="LIC5954" s="2"/>
      <c r="LID5954" s="2"/>
      <c r="LIE5954" s="2"/>
      <c r="LIF5954" s="2"/>
      <c r="LIG5954" s="2"/>
      <c r="LIH5954" s="2"/>
      <c r="LII5954" s="2"/>
      <c r="LIJ5954" s="2"/>
      <c r="LIK5954" s="2"/>
      <c r="LIL5954" s="2"/>
      <c r="LIM5954" s="2"/>
      <c r="LIN5954" s="2"/>
      <c r="LIO5954" s="2"/>
      <c r="LIP5954" s="2"/>
      <c r="LIQ5954" s="2"/>
      <c r="LIR5954" s="2"/>
      <c r="LIS5954" s="2"/>
      <c r="LIT5954" s="2"/>
      <c r="LIU5954" s="2"/>
      <c r="LIV5954" s="2"/>
      <c r="LIW5954" s="2"/>
      <c r="LIX5954" s="2"/>
      <c r="LIY5954" s="2"/>
      <c r="LIZ5954" s="2"/>
      <c r="LJA5954" s="2"/>
      <c r="LJB5954" s="2"/>
      <c r="LJC5954" s="2"/>
      <c r="LJD5954" s="2"/>
      <c r="LJE5954" s="2"/>
      <c r="LJF5954" s="2"/>
      <c r="LJG5954" s="2"/>
      <c r="LJH5954" s="2"/>
      <c r="LJI5954" s="2"/>
      <c r="LJJ5954" s="2"/>
      <c r="LJK5954" s="2"/>
      <c r="LJL5954" s="2"/>
      <c r="LJM5954" s="2"/>
      <c r="LJN5954" s="2"/>
      <c r="LJO5954" s="2"/>
      <c r="LJP5954" s="2"/>
      <c r="LJQ5954" s="2"/>
      <c r="LJR5954" s="2"/>
      <c r="LJS5954" s="2"/>
      <c r="LJT5954" s="2"/>
      <c r="LJU5954" s="2"/>
      <c r="LJV5954" s="2"/>
      <c r="LJW5954" s="2"/>
      <c r="LJX5954" s="2"/>
      <c r="LJY5954" s="2"/>
      <c r="LJZ5954" s="2"/>
      <c r="LKA5954" s="2"/>
      <c r="LKB5954" s="2"/>
      <c r="LKC5954" s="2"/>
      <c r="LKD5954" s="2"/>
      <c r="LKE5954" s="2"/>
      <c r="LKF5954" s="2"/>
      <c r="LKG5954" s="2"/>
      <c r="LKH5954" s="2"/>
      <c r="LKI5954" s="2"/>
      <c r="LKJ5954" s="2"/>
      <c r="LKK5954" s="2"/>
      <c r="LKL5954" s="2"/>
      <c r="LKM5954" s="2"/>
      <c r="LKN5954" s="2"/>
      <c r="LKO5954" s="2"/>
      <c r="LKP5954" s="2"/>
      <c r="LKQ5954" s="2"/>
      <c r="LKR5954" s="2"/>
      <c r="LKS5954" s="2"/>
      <c r="LKT5954" s="2"/>
      <c r="LKU5954" s="2"/>
      <c r="LKV5954" s="2"/>
      <c r="LKW5954" s="2"/>
      <c r="LKX5954" s="2"/>
      <c r="LKY5954" s="2"/>
      <c r="LKZ5954" s="2"/>
      <c r="LLA5954" s="2"/>
      <c r="LLB5954" s="2"/>
      <c r="LLC5954" s="2"/>
      <c r="LLD5954" s="2"/>
      <c r="LLE5954" s="2"/>
      <c r="LLF5954" s="2"/>
      <c r="LLG5954" s="2"/>
      <c r="LLH5954" s="2"/>
      <c r="LLI5954" s="2"/>
      <c r="LLJ5954" s="2"/>
      <c r="LLK5954" s="2"/>
      <c r="LLL5954" s="2"/>
      <c r="LLM5954" s="2"/>
      <c r="LLN5954" s="2"/>
      <c r="LLO5954" s="2"/>
      <c r="LLP5954" s="2"/>
      <c r="LLQ5954" s="2"/>
      <c r="LLR5954" s="2"/>
      <c r="LLS5954" s="2"/>
      <c r="LLT5954" s="2"/>
      <c r="LLU5954" s="2"/>
      <c r="LLV5954" s="2"/>
      <c r="LLW5954" s="2"/>
      <c r="LLX5954" s="2"/>
      <c r="LLY5954" s="2"/>
      <c r="LLZ5954" s="2"/>
      <c r="LMA5954" s="2"/>
      <c r="LMB5954" s="2"/>
      <c r="LMC5954" s="2"/>
      <c r="LMD5954" s="2"/>
      <c r="LME5954" s="2"/>
      <c r="LMF5954" s="2"/>
      <c r="LMG5954" s="2"/>
      <c r="LMH5954" s="2"/>
      <c r="LMI5954" s="2"/>
      <c r="LMJ5954" s="2"/>
      <c r="LMK5954" s="2"/>
      <c r="LML5954" s="2"/>
      <c r="LMM5954" s="2"/>
      <c r="LMN5954" s="2"/>
      <c r="LMO5954" s="2"/>
      <c r="LMP5954" s="2"/>
      <c r="LMQ5954" s="2"/>
      <c r="LMR5954" s="2"/>
      <c r="LMS5954" s="2"/>
      <c r="LMT5954" s="2"/>
      <c r="LMU5954" s="2"/>
      <c r="LMV5954" s="2"/>
      <c r="LMW5954" s="2"/>
      <c r="LMX5954" s="2"/>
      <c r="LMY5954" s="2"/>
      <c r="LMZ5954" s="2"/>
      <c r="LNA5954" s="2"/>
      <c r="LNB5954" s="2"/>
      <c r="LNC5954" s="2"/>
      <c r="LND5954" s="2"/>
      <c r="LNE5954" s="2"/>
      <c r="LNF5954" s="2"/>
      <c r="LNG5954" s="2"/>
      <c r="LNH5954" s="2"/>
      <c r="LNI5954" s="2"/>
      <c r="LNJ5954" s="2"/>
      <c r="LNK5954" s="2"/>
      <c r="LNL5954" s="2"/>
      <c r="LNM5954" s="2"/>
      <c r="LNN5954" s="2"/>
      <c r="LNO5954" s="2"/>
      <c r="LNP5954" s="2"/>
      <c r="LNQ5954" s="2"/>
      <c r="LNR5954" s="2"/>
      <c r="LNS5954" s="2"/>
      <c r="LNT5954" s="2"/>
      <c r="LNU5954" s="2"/>
      <c r="LNV5954" s="2"/>
      <c r="LNW5954" s="2"/>
      <c r="LNX5954" s="2"/>
      <c r="LNY5954" s="2"/>
      <c r="LNZ5954" s="2"/>
      <c r="LOA5954" s="2"/>
      <c r="LOB5954" s="2"/>
      <c r="LOC5954" s="2"/>
      <c r="LOD5954" s="2"/>
      <c r="LOE5954" s="2"/>
      <c r="LOF5954" s="2"/>
      <c r="LOG5954" s="2"/>
      <c r="LOH5954" s="2"/>
      <c r="LOI5954" s="2"/>
      <c r="LOJ5954" s="2"/>
      <c r="LOK5954" s="2"/>
      <c r="LOL5954" s="2"/>
      <c r="LOM5954" s="2"/>
      <c r="LON5954" s="2"/>
      <c r="LOO5954" s="2"/>
      <c r="LOP5954" s="2"/>
      <c r="LOQ5954" s="2"/>
      <c r="LOR5954" s="2"/>
      <c r="LOS5954" s="2"/>
      <c r="LOT5954" s="2"/>
      <c r="LOU5954" s="2"/>
      <c r="LOV5954" s="2"/>
      <c r="LOW5954" s="2"/>
      <c r="LOX5954" s="2"/>
      <c r="LOY5954" s="2"/>
      <c r="LOZ5954" s="2"/>
      <c r="LPA5954" s="2"/>
      <c r="LPB5954" s="2"/>
      <c r="LPC5954" s="2"/>
      <c r="LPD5954" s="2"/>
      <c r="LPE5954" s="2"/>
      <c r="LPF5954" s="2"/>
      <c r="LPG5954" s="2"/>
      <c r="LPH5954" s="2"/>
      <c r="LPI5954" s="2"/>
      <c r="LPJ5954" s="2"/>
      <c r="LPK5954" s="2"/>
      <c r="LPL5954" s="2"/>
      <c r="LPM5954" s="2"/>
      <c r="LPN5954" s="2"/>
      <c r="LPO5954" s="2"/>
      <c r="LPP5954" s="2"/>
      <c r="LPQ5954" s="2"/>
      <c r="LPR5954" s="2"/>
      <c r="LPS5954" s="2"/>
      <c r="LPT5954" s="2"/>
      <c r="LPU5954" s="2"/>
      <c r="LPV5954" s="2"/>
      <c r="LPW5954" s="2"/>
      <c r="LPX5954" s="2"/>
      <c r="LPY5954" s="2"/>
      <c r="LPZ5954" s="2"/>
      <c r="LQA5954" s="2"/>
      <c r="LQB5954" s="2"/>
      <c r="LQC5954" s="2"/>
      <c r="LQD5954" s="2"/>
      <c r="LQE5954" s="2"/>
      <c r="LQF5954" s="2"/>
      <c r="LQG5954" s="2"/>
      <c r="LQH5954" s="2"/>
      <c r="LQI5954" s="2"/>
      <c r="LQJ5954" s="2"/>
      <c r="LQK5954" s="2"/>
      <c r="LQL5954" s="2"/>
      <c r="LQM5954" s="2"/>
      <c r="LQN5954" s="2"/>
      <c r="LQO5954" s="2"/>
      <c r="LQP5954" s="2"/>
      <c r="LQQ5954" s="2"/>
      <c r="LQR5954" s="2"/>
      <c r="LQS5954" s="2"/>
      <c r="LQT5954" s="2"/>
      <c r="LQU5954" s="2"/>
      <c r="LQV5954" s="2"/>
      <c r="LQW5954" s="2"/>
      <c r="LQX5954" s="2"/>
      <c r="LQY5954" s="2"/>
      <c r="LQZ5954" s="2"/>
      <c r="LRA5954" s="2"/>
      <c r="LRB5954" s="2"/>
      <c r="LRC5954" s="2"/>
      <c r="LRD5954" s="2"/>
      <c r="LRE5954" s="2"/>
      <c r="LRF5954" s="2"/>
      <c r="LRG5954" s="2"/>
      <c r="LRH5954" s="2"/>
      <c r="LRI5954" s="2"/>
      <c r="LRJ5954" s="2"/>
      <c r="LRK5954" s="2"/>
      <c r="LRL5954" s="2"/>
      <c r="LRM5954" s="2"/>
      <c r="LRN5954" s="2"/>
      <c r="LRO5954" s="2"/>
      <c r="LRP5954" s="2"/>
      <c r="LRQ5954" s="2"/>
      <c r="LRR5954" s="2"/>
      <c r="LRS5954" s="2"/>
      <c r="LRT5954" s="2"/>
      <c r="LRU5954" s="2"/>
      <c r="LRV5954" s="2"/>
      <c r="LRW5954" s="2"/>
      <c r="LRX5954" s="2"/>
      <c r="LRY5954" s="2"/>
      <c r="LRZ5954" s="2"/>
      <c r="LSA5954" s="2"/>
      <c r="LSB5954" s="2"/>
      <c r="LSC5954" s="2"/>
      <c r="LSD5954" s="2"/>
      <c r="LSE5954" s="2"/>
      <c r="LSF5954" s="2"/>
      <c r="LSG5954" s="2"/>
      <c r="LSH5954" s="2"/>
      <c r="LSI5954" s="2"/>
      <c r="LSJ5954" s="2"/>
      <c r="LSK5954" s="2"/>
      <c r="LSL5954" s="2"/>
      <c r="LSM5954" s="2"/>
      <c r="LSN5954" s="2"/>
      <c r="LSO5954" s="2"/>
      <c r="LSP5954" s="2"/>
      <c r="LSQ5954" s="2"/>
      <c r="LSR5954" s="2"/>
      <c r="LSS5954" s="2"/>
      <c r="LST5954" s="2"/>
      <c r="LSU5954" s="2"/>
      <c r="LSV5954" s="2"/>
      <c r="LSW5954" s="2"/>
      <c r="LSX5954" s="2"/>
      <c r="LSY5954" s="2"/>
      <c r="LSZ5954" s="2"/>
      <c r="LTA5954" s="2"/>
      <c r="LTB5954" s="2"/>
      <c r="LTC5954" s="2"/>
      <c r="LTD5954" s="2"/>
      <c r="LTE5954" s="2"/>
      <c r="LTF5954" s="2"/>
      <c r="LTG5954" s="2"/>
      <c r="LTH5954" s="2"/>
      <c r="LTI5954" s="2"/>
      <c r="LTJ5954" s="2"/>
      <c r="LTK5954" s="2"/>
      <c r="LTL5954" s="2"/>
      <c r="LTM5954" s="2"/>
      <c r="LTN5954" s="2"/>
      <c r="LTO5954" s="2"/>
      <c r="LTP5954" s="2"/>
      <c r="LTQ5954" s="2"/>
      <c r="LTR5954" s="2"/>
      <c r="LTS5954" s="2"/>
      <c r="LTT5954" s="2"/>
      <c r="LTU5954" s="2"/>
      <c r="LTV5954" s="2"/>
      <c r="LTW5954" s="2"/>
      <c r="LTX5954" s="2"/>
      <c r="LTY5954" s="2"/>
      <c r="LTZ5954" s="2"/>
      <c r="LUA5954" s="2"/>
      <c r="LUB5954" s="2"/>
      <c r="LUC5954" s="2"/>
      <c r="LUD5954" s="2"/>
      <c r="LUE5954" s="2"/>
      <c r="LUF5954" s="2"/>
      <c r="LUG5954" s="2"/>
      <c r="LUH5954" s="2"/>
      <c r="LUI5954" s="2"/>
      <c r="LUJ5954" s="2"/>
      <c r="LUK5954" s="2"/>
      <c r="LUL5954" s="2"/>
      <c r="LUM5954" s="2"/>
      <c r="LUN5954" s="2"/>
      <c r="LUO5954" s="2"/>
      <c r="LUP5954" s="2"/>
      <c r="LUQ5954" s="2"/>
      <c r="LUR5954" s="2"/>
      <c r="LUS5954" s="2"/>
      <c r="LUT5954" s="2"/>
      <c r="LUU5954" s="2"/>
      <c r="LUV5954" s="2"/>
      <c r="LUW5954" s="2"/>
      <c r="LUX5954" s="2"/>
      <c r="LUY5954" s="2"/>
      <c r="LUZ5954" s="2"/>
      <c r="LVA5954" s="2"/>
      <c r="LVB5954" s="2"/>
      <c r="LVC5954" s="2"/>
      <c r="LVD5954" s="2"/>
      <c r="LVE5954" s="2"/>
      <c r="LVF5954" s="2"/>
      <c r="LVG5954" s="2"/>
      <c r="LVH5954" s="2"/>
      <c r="LVI5954" s="2"/>
      <c r="LVJ5954" s="2"/>
      <c r="LVK5954" s="2"/>
      <c r="LVL5954" s="2"/>
      <c r="LVM5954" s="2"/>
      <c r="LVN5954" s="2"/>
      <c r="LVO5954" s="2"/>
      <c r="LVP5954" s="2"/>
      <c r="LVQ5954" s="2"/>
      <c r="LVR5954" s="2"/>
      <c r="LVS5954" s="2"/>
      <c r="LVT5954" s="2"/>
      <c r="LVU5954" s="2"/>
      <c r="LVV5954" s="2"/>
      <c r="LVW5954" s="2"/>
      <c r="LVX5954" s="2"/>
      <c r="LVY5954" s="2"/>
      <c r="LVZ5954" s="2"/>
      <c r="LWA5954" s="2"/>
      <c r="LWB5954" s="2"/>
      <c r="LWC5954" s="2"/>
      <c r="LWD5954" s="2"/>
      <c r="LWE5954" s="2"/>
      <c r="LWF5954" s="2"/>
      <c r="LWG5954" s="2"/>
      <c r="LWH5954" s="2"/>
      <c r="LWI5954" s="2"/>
      <c r="LWJ5954" s="2"/>
      <c r="LWK5954" s="2"/>
      <c r="LWL5954" s="2"/>
      <c r="LWM5954" s="2"/>
      <c r="LWN5954" s="2"/>
      <c r="LWO5954" s="2"/>
      <c r="LWP5954" s="2"/>
      <c r="LWQ5954" s="2"/>
      <c r="LWR5954" s="2"/>
      <c r="LWS5954" s="2"/>
      <c r="LWT5954" s="2"/>
      <c r="LWU5954" s="2"/>
      <c r="LWV5954" s="2"/>
      <c r="LWW5954" s="2"/>
      <c r="LWX5954" s="2"/>
      <c r="LWY5954" s="2"/>
      <c r="LWZ5954" s="2"/>
      <c r="LXA5954" s="2"/>
      <c r="LXB5954" s="2"/>
      <c r="LXC5954" s="2"/>
      <c r="LXD5954" s="2"/>
      <c r="LXE5954" s="2"/>
      <c r="LXF5954" s="2"/>
      <c r="LXG5954" s="2"/>
      <c r="LXH5954" s="2"/>
      <c r="LXI5954" s="2"/>
      <c r="LXJ5954" s="2"/>
      <c r="LXK5954" s="2"/>
      <c r="LXL5954" s="2"/>
      <c r="LXM5954" s="2"/>
      <c r="LXN5954" s="2"/>
      <c r="LXO5954" s="2"/>
      <c r="LXP5954" s="2"/>
      <c r="LXQ5954" s="2"/>
      <c r="LXR5954" s="2"/>
      <c r="LXS5954" s="2"/>
      <c r="LXT5954" s="2"/>
      <c r="LXU5954" s="2"/>
      <c r="LXV5954" s="2"/>
      <c r="LXW5954" s="2"/>
      <c r="LXX5954" s="2"/>
      <c r="LXY5954" s="2"/>
      <c r="LXZ5954" s="2"/>
      <c r="LYA5954" s="2"/>
      <c r="LYB5954" s="2"/>
      <c r="LYC5954" s="2"/>
      <c r="LYD5954" s="2"/>
      <c r="LYE5954" s="2"/>
      <c r="LYF5954" s="2"/>
      <c r="LYG5954" s="2"/>
      <c r="LYH5954" s="2"/>
      <c r="LYI5954" s="2"/>
      <c r="LYJ5954" s="2"/>
      <c r="LYK5954" s="2"/>
      <c r="LYL5954" s="2"/>
      <c r="LYM5954" s="2"/>
      <c r="LYN5954" s="2"/>
      <c r="LYO5954" s="2"/>
      <c r="LYP5954" s="2"/>
      <c r="LYQ5954" s="2"/>
      <c r="LYR5954" s="2"/>
      <c r="LYS5954" s="2"/>
      <c r="LYT5954" s="2"/>
      <c r="LYU5954" s="2"/>
      <c r="LYV5954" s="2"/>
      <c r="LYW5954" s="2"/>
      <c r="LYX5954" s="2"/>
      <c r="LYY5954" s="2"/>
      <c r="LYZ5954" s="2"/>
      <c r="LZA5954" s="2"/>
      <c r="LZB5954" s="2"/>
      <c r="LZC5954" s="2"/>
      <c r="LZD5954" s="2"/>
      <c r="LZE5954" s="2"/>
      <c r="LZF5954" s="2"/>
      <c r="LZG5954" s="2"/>
      <c r="LZH5954" s="2"/>
      <c r="LZI5954" s="2"/>
      <c r="LZJ5954" s="2"/>
      <c r="LZK5954" s="2"/>
      <c r="LZL5954" s="2"/>
      <c r="LZM5954" s="2"/>
      <c r="LZN5954" s="2"/>
      <c r="LZO5954" s="2"/>
      <c r="LZP5954" s="2"/>
      <c r="LZQ5954" s="2"/>
      <c r="LZR5954" s="2"/>
      <c r="LZS5954" s="2"/>
      <c r="LZT5954" s="2"/>
      <c r="LZU5954" s="2"/>
      <c r="LZV5954" s="2"/>
      <c r="LZW5954" s="2"/>
      <c r="LZX5954" s="2"/>
      <c r="LZY5954" s="2"/>
      <c r="LZZ5954" s="2"/>
      <c r="MAA5954" s="2"/>
      <c r="MAB5954" s="2"/>
      <c r="MAC5954" s="2"/>
      <c r="MAD5954" s="2"/>
      <c r="MAE5954" s="2"/>
      <c r="MAF5954" s="2"/>
      <c r="MAG5954" s="2"/>
      <c r="MAH5954" s="2"/>
      <c r="MAI5954" s="2"/>
      <c r="MAJ5954" s="2"/>
      <c r="MAK5954" s="2"/>
      <c r="MAL5954" s="2"/>
      <c r="MAM5954" s="2"/>
      <c r="MAN5954" s="2"/>
      <c r="MAO5954" s="2"/>
      <c r="MAP5954" s="2"/>
      <c r="MAQ5954" s="2"/>
      <c r="MAR5954" s="2"/>
      <c r="MAS5954" s="2"/>
      <c r="MAT5954" s="2"/>
      <c r="MAU5954" s="2"/>
      <c r="MAV5954" s="2"/>
      <c r="MAW5954" s="2"/>
      <c r="MAX5954" s="2"/>
      <c r="MAY5954" s="2"/>
      <c r="MAZ5954" s="2"/>
      <c r="MBA5954" s="2"/>
      <c r="MBB5954" s="2"/>
      <c r="MBC5954" s="2"/>
      <c r="MBD5954" s="2"/>
      <c r="MBE5954" s="2"/>
      <c r="MBF5954" s="2"/>
      <c r="MBG5954" s="2"/>
      <c r="MBH5954" s="2"/>
      <c r="MBI5954" s="2"/>
      <c r="MBJ5954" s="2"/>
      <c r="MBK5954" s="2"/>
      <c r="MBL5954" s="2"/>
      <c r="MBM5954" s="2"/>
      <c r="MBN5954" s="2"/>
      <c r="MBO5954" s="2"/>
      <c r="MBP5954" s="2"/>
      <c r="MBQ5954" s="2"/>
      <c r="MBR5954" s="2"/>
      <c r="MBS5954" s="2"/>
      <c r="MBT5954" s="2"/>
      <c r="MBU5954" s="2"/>
      <c r="MBV5954" s="2"/>
      <c r="MBW5954" s="2"/>
      <c r="MBX5954" s="2"/>
      <c r="MBY5954" s="2"/>
      <c r="MBZ5954" s="2"/>
      <c r="MCA5954" s="2"/>
      <c r="MCB5954" s="2"/>
      <c r="MCC5954" s="2"/>
      <c r="MCD5954" s="2"/>
      <c r="MCE5954" s="2"/>
      <c r="MCF5954" s="2"/>
      <c r="MCG5954" s="2"/>
      <c r="MCH5954" s="2"/>
      <c r="MCI5954" s="2"/>
      <c r="MCJ5954" s="2"/>
      <c r="MCK5954" s="2"/>
      <c r="MCL5954" s="2"/>
      <c r="MCM5954" s="2"/>
      <c r="MCN5954" s="2"/>
      <c r="MCO5954" s="2"/>
      <c r="MCP5954" s="2"/>
      <c r="MCQ5954" s="2"/>
      <c r="MCR5954" s="2"/>
      <c r="MCS5954" s="2"/>
      <c r="MCT5954" s="2"/>
      <c r="MCU5954" s="2"/>
      <c r="MCV5954" s="2"/>
      <c r="MCW5954" s="2"/>
      <c r="MCX5954" s="2"/>
      <c r="MCY5954" s="2"/>
      <c r="MCZ5954" s="2"/>
      <c r="MDA5954" s="2"/>
      <c r="MDB5954" s="2"/>
      <c r="MDC5954" s="2"/>
      <c r="MDD5954" s="2"/>
      <c r="MDE5954" s="2"/>
      <c r="MDF5954" s="2"/>
      <c r="MDG5954" s="2"/>
      <c r="MDH5954" s="2"/>
      <c r="MDI5954" s="2"/>
      <c r="MDJ5954" s="2"/>
      <c r="MDK5954" s="2"/>
      <c r="MDL5954" s="2"/>
      <c r="MDM5954" s="2"/>
      <c r="MDN5954" s="2"/>
      <c r="MDO5954" s="2"/>
      <c r="MDP5954" s="2"/>
      <c r="MDQ5954" s="2"/>
      <c r="MDR5954" s="2"/>
      <c r="MDS5954" s="2"/>
      <c r="MDT5954" s="2"/>
      <c r="MDU5954" s="2"/>
      <c r="MDV5954" s="2"/>
      <c r="MDW5954" s="2"/>
      <c r="MDX5954" s="2"/>
      <c r="MDY5954" s="2"/>
      <c r="MDZ5954" s="2"/>
      <c r="MEA5954" s="2"/>
      <c r="MEB5954" s="2"/>
      <c r="MEC5954" s="2"/>
      <c r="MED5954" s="2"/>
      <c r="MEE5954" s="2"/>
      <c r="MEF5954" s="2"/>
      <c r="MEG5954" s="2"/>
      <c r="MEH5954" s="2"/>
      <c r="MEI5954" s="2"/>
      <c r="MEJ5954" s="2"/>
      <c r="MEK5954" s="2"/>
      <c r="MEL5954" s="2"/>
      <c r="MEM5954" s="2"/>
      <c r="MEN5954" s="2"/>
      <c r="MEO5954" s="2"/>
      <c r="MEP5954" s="2"/>
      <c r="MEQ5954" s="2"/>
      <c r="MER5954" s="2"/>
      <c r="MES5954" s="2"/>
      <c r="MET5954" s="2"/>
      <c r="MEU5954" s="2"/>
      <c r="MEV5954" s="2"/>
      <c r="MEW5954" s="2"/>
      <c r="MEX5954" s="2"/>
      <c r="MEY5954" s="2"/>
      <c r="MEZ5954" s="2"/>
      <c r="MFA5954" s="2"/>
      <c r="MFB5954" s="2"/>
      <c r="MFC5954" s="2"/>
      <c r="MFD5954" s="2"/>
      <c r="MFE5954" s="2"/>
      <c r="MFF5954" s="2"/>
      <c r="MFG5954" s="2"/>
      <c r="MFH5954" s="2"/>
      <c r="MFI5954" s="2"/>
      <c r="MFJ5954" s="2"/>
      <c r="MFK5954" s="2"/>
      <c r="MFL5954" s="2"/>
      <c r="MFM5954" s="2"/>
      <c r="MFN5954" s="2"/>
      <c r="MFO5954" s="2"/>
      <c r="MFP5954" s="2"/>
      <c r="MFQ5954" s="2"/>
      <c r="MFR5954" s="2"/>
      <c r="MFS5954" s="2"/>
      <c r="MFT5954" s="2"/>
      <c r="MFU5954" s="2"/>
      <c r="MFV5954" s="2"/>
      <c r="MFW5954" s="2"/>
      <c r="MFX5954" s="2"/>
      <c r="MFY5954" s="2"/>
      <c r="MFZ5954" s="2"/>
      <c r="MGA5954" s="2"/>
      <c r="MGB5954" s="2"/>
      <c r="MGC5954" s="2"/>
      <c r="MGD5954" s="2"/>
      <c r="MGE5954" s="2"/>
      <c r="MGF5954" s="2"/>
      <c r="MGG5954" s="2"/>
      <c r="MGH5954" s="2"/>
      <c r="MGI5954" s="2"/>
      <c r="MGJ5954" s="2"/>
      <c r="MGK5954" s="2"/>
      <c r="MGL5954" s="2"/>
      <c r="MGM5954" s="2"/>
      <c r="MGN5954" s="2"/>
      <c r="MGO5954" s="2"/>
      <c r="MGP5954" s="2"/>
      <c r="MGQ5954" s="2"/>
      <c r="MGR5954" s="2"/>
      <c r="MGS5954" s="2"/>
      <c r="MGT5954" s="2"/>
      <c r="MGU5954" s="2"/>
      <c r="MGV5954" s="2"/>
      <c r="MGW5954" s="2"/>
      <c r="MGX5954" s="2"/>
      <c r="MGY5954" s="2"/>
      <c r="MGZ5954" s="2"/>
      <c r="MHA5954" s="2"/>
      <c r="MHB5954" s="2"/>
      <c r="MHC5954" s="2"/>
      <c r="MHD5954" s="2"/>
      <c r="MHE5954" s="2"/>
      <c r="MHF5954" s="2"/>
      <c r="MHG5954" s="2"/>
      <c r="MHH5954" s="2"/>
      <c r="MHI5954" s="2"/>
      <c r="MHJ5954" s="2"/>
      <c r="MHK5954" s="2"/>
      <c r="MHL5954" s="2"/>
      <c r="MHM5954" s="2"/>
      <c r="MHN5954" s="2"/>
      <c r="MHO5954" s="2"/>
      <c r="MHP5954" s="2"/>
      <c r="MHQ5954" s="2"/>
      <c r="MHR5954" s="2"/>
      <c r="MHS5954" s="2"/>
      <c r="MHT5954" s="2"/>
      <c r="MHU5954" s="2"/>
      <c r="MHV5954" s="2"/>
      <c r="MHW5954" s="2"/>
      <c r="MHX5954" s="2"/>
      <c r="MHY5954" s="2"/>
      <c r="MHZ5954" s="2"/>
      <c r="MIA5954" s="2"/>
      <c r="MIB5954" s="2"/>
      <c r="MIC5954" s="2"/>
      <c r="MID5954" s="2"/>
      <c r="MIE5954" s="2"/>
      <c r="MIF5954" s="2"/>
      <c r="MIG5954" s="2"/>
      <c r="MIH5954" s="2"/>
      <c r="MII5954" s="2"/>
      <c r="MIJ5954" s="2"/>
      <c r="MIK5954" s="2"/>
      <c r="MIL5954" s="2"/>
      <c r="MIM5954" s="2"/>
      <c r="MIN5954" s="2"/>
      <c r="MIO5954" s="2"/>
      <c r="MIP5954" s="2"/>
      <c r="MIQ5954" s="2"/>
      <c r="MIR5954" s="2"/>
      <c r="MIS5954" s="2"/>
      <c r="MIT5954" s="2"/>
      <c r="MIU5954" s="2"/>
      <c r="MIV5954" s="2"/>
      <c r="MIW5954" s="2"/>
      <c r="MIX5954" s="2"/>
      <c r="MIY5954" s="2"/>
      <c r="MIZ5954" s="2"/>
      <c r="MJA5954" s="2"/>
      <c r="MJB5954" s="2"/>
      <c r="MJC5954" s="2"/>
      <c r="MJD5954" s="2"/>
      <c r="MJE5954" s="2"/>
      <c r="MJF5954" s="2"/>
      <c r="MJG5954" s="2"/>
      <c r="MJH5954" s="2"/>
      <c r="MJI5954" s="2"/>
      <c r="MJJ5954" s="2"/>
      <c r="MJK5954" s="2"/>
      <c r="MJL5954" s="2"/>
      <c r="MJM5954" s="2"/>
      <c r="MJN5954" s="2"/>
      <c r="MJO5954" s="2"/>
      <c r="MJP5954" s="2"/>
      <c r="MJQ5954" s="2"/>
      <c r="MJR5954" s="2"/>
      <c r="MJS5954" s="2"/>
      <c r="MJT5954" s="2"/>
      <c r="MJU5954" s="2"/>
      <c r="MJV5954" s="2"/>
      <c r="MJW5954" s="2"/>
      <c r="MJX5954" s="2"/>
      <c r="MJY5954" s="2"/>
      <c r="MJZ5954" s="2"/>
      <c r="MKA5954" s="2"/>
      <c r="MKB5954" s="2"/>
      <c r="MKC5954" s="2"/>
      <c r="MKD5954" s="2"/>
      <c r="MKE5954" s="2"/>
      <c r="MKF5954" s="2"/>
      <c r="MKG5954" s="2"/>
      <c r="MKH5954" s="2"/>
      <c r="MKI5954" s="2"/>
      <c r="MKJ5954" s="2"/>
      <c r="MKK5954" s="2"/>
      <c r="MKL5954" s="2"/>
      <c r="MKM5954" s="2"/>
      <c r="MKN5954" s="2"/>
      <c r="MKO5954" s="2"/>
      <c r="MKP5954" s="2"/>
      <c r="MKQ5954" s="2"/>
      <c r="MKR5954" s="2"/>
      <c r="MKS5954" s="2"/>
      <c r="MKT5954" s="2"/>
      <c r="MKU5954" s="2"/>
      <c r="MKV5954" s="2"/>
      <c r="MKW5954" s="2"/>
      <c r="MKX5954" s="2"/>
      <c r="MKY5954" s="2"/>
      <c r="MKZ5954" s="2"/>
      <c r="MLA5954" s="2"/>
      <c r="MLB5954" s="2"/>
      <c r="MLC5954" s="2"/>
      <c r="MLD5954" s="2"/>
      <c r="MLE5954" s="2"/>
      <c r="MLF5954" s="2"/>
      <c r="MLG5954" s="2"/>
      <c r="MLH5954" s="2"/>
      <c r="MLI5954" s="2"/>
      <c r="MLJ5954" s="2"/>
      <c r="MLK5954" s="2"/>
      <c r="MLL5954" s="2"/>
      <c r="MLM5954" s="2"/>
      <c r="MLN5954" s="2"/>
      <c r="MLO5954" s="2"/>
      <c r="MLP5954" s="2"/>
      <c r="MLQ5954" s="2"/>
      <c r="MLR5954" s="2"/>
      <c r="MLS5954" s="2"/>
      <c r="MLT5954" s="2"/>
      <c r="MLU5954" s="2"/>
      <c r="MLV5954" s="2"/>
      <c r="MLW5954" s="2"/>
      <c r="MLX5954" s="2"/>
      <c r="MLY5954" s="2"/>
      <c r="MLZ5954" s="2"/>
      <c r="MMA5954" s="2"/>
      <c r="MMB5954" s="2"/>
      <c r="MMC5954" s="2"/>
      <c r="MMD5954" s="2"/>
      <c r="MME5954" s="2"/>
      <c r="MMF5954" s="2"/>
      <c r="MMG5954" s="2"/>
      <c r="MMH5954" s="2"/>
      <c r="MMI5954" s="2"/>
      <c r="MMJ5954" s="2"/>
      <c r="MMK5954" s="2"/>
      <c r="MML5954" s="2"/>
      <c r="MMM5954" s="2"/>
      <c r="MMN5954" s="2"/>
      <c r="MMO5954" s="2"/>
      <c r="MMP5954" s="2"/>
      <c r="MMQ5954" s="2"/>
      <c r="MMR5954" s="2"/>
      <c r="MMS5954" s="2"/>
      <c r="MMT5954" s="2"/>
      <c r="MMU5954" s="2"/>
      <c r="MMV5954" s="2"/>
      <c r="MMW5954" s="2"/>
      <c r="MMX5954" s="2"/>
      <c r="MMY5954" s="2"/>
      <c r="MMZ5954" s="2"/>
      <c r="MNA5954" s="2"/>
      <c r="MNB5954" s="2"/>
      <c r="MNC5954" s="2"/>
      <c r="MND5954" s="2"/>
      <c r="MNE5954" s="2"/>
      <c r="MNF5954" s="2"/>
      <c r="MNG5954" s="2"/>
      <c r="MNH5954" s="2"/>
      <c r="MNI5954" s="2"/>
      <c r="MNJ5954" s="2"/>
      <c r="MNK5954" s="2"/>
      <c r="MNL5954" s="2"/>
      <c r="MNM5954" s="2"/>
      <c r="MNN5954" s="2"/>
      <c r="MNO5954" s="2"/>
      <c r="MNP5954" s="2"/>
      <c r="MNQ5954" s="2"/>
      <c r="MNR5954" s="2"/>
      <c r="MNS5954" s="2"/>
      <c r="MNT5954" s="2"/>
      <c r="MNU5954" s="2"/>
      <c r="MNV5954" s="2"/>
      <c r="MNW5954" s="2"/>
      <c r="MNX5954" s="2"/>
      <c r="MNY5954" s="2"/>
      <c r="MNZ5954" s="2"/>
      <c r="MOA5954" s="2"/>
      <c r="MOB5954" s="2"/>
      <c r="MOC5954" s="2"/>
      <c r="MOD5954" s="2"/>
      <c r="MOE5954" s="2"/>
      <c r="MOF5954" s="2"/>
      <c r="MOG5954" s="2"/>
      <c r="MOH5954" s="2"/>
      <c r="MOI5954" s="2"/>
      <c r="MOJ5954" s="2"/>
      <c r="MOK5954" s="2"/>
      <c r="MOL5954" s="2"/>
      <c r="MOM5954" s="2"/>
      <c r="MON5954" s="2"/>
      <c r="MOO5954" s="2"/>
      <c r="MOP5954" s="2"/>
      <c r="MOQ5954" s="2"/>
      <c r="MOR5954" s="2"/>
      <c r="MOS5954" s="2"/>
      <c r="MOT5954" s="2"/>
      <c r="MOU5954" s="2"/>
      <c r="MOV5954" s="2"/>
      <c r="MOW5954" s="2"/>
      <c r="MOX5954" s="2"/>
      <c r="MOY5954" s="2"/>
      <c r="MOZ5954" s="2"/>
      <c r="MPA5954" s="2"/>
      <c r="MPB5954" s="2"/>
      <c r="MPC5954" s="2"/>
      <c r="MPD5954" s="2"/>
      <c r="MPE5954" s="2"/>
      <c r="MPF5954" s="2"/>
      <c r="MPG5954" s="2"/>
      <c r="MPH5954" s="2"/>
      <c r="MPI5954" s="2"/>
      <c r="MPJ5954" s="2"/>
      <c r="MPK5954" s="2"/>
      <c r="MPL5954" s="2"/>
      <c r="MPM5954" s="2"/>
      <c r="MPN5954" s="2"/>
      <c r="MPO5954" s="2"/>
      <c r="MPP5954" s="2"/>
      <c r="MPQ5954" s="2"/>
      <c r="MPR5954" s="2"/>
      <c r="MPS5954" s="2"/>
      <c r="MPT5954" s="2"/>
      <c r="MPU5954" s="2"/>
      <c r="MPV5954" s="2"/>
      <c r="MPW5954" s="2"/>
      <c r="MPX5954" s="2"/>
      <c r="MPY5954" s="2"/>
      <c r="MPZ5954" s="2"/>
      <c r="MQA5954" s="2"/>
      <c r="MQB5954" s="2"/>
      <c r="MQC5954" s="2"/>
      <c r="MQD5954" s="2"/>
      <c r="MQE5954" s="2"/>
      <c r="MQF5954" s="2"/>
      <c r="MQG5954" s="2"/>
      <c r="MQH5954" s="2"/>
      <c r="MQI5954" s="2"/>
      <c r="MQJ5954" s="2"/>
      <c r="MQK5954" s="2"/>
      <c r="MQL5954" s="2"/>
      <c r="MQM5954" s="2"/>
      <c r="MQN5954" s="2"/>
      <c r="MQO5954" s="2"/>
      <c r="MQP5954" s="2"/>
      <c r="MQQ5954" s="2"/>
      <c r="MQR5954" s="2"/>
      <c r="MQS5954" s="2"/>
      <c r="MQT5954" s="2"/>
      <c r="MQU5954" s="2"/>
      <c r="MQV5954" s="2"/>
      <c r="MQW5954" s="2"/>
      <c r="MQX5954" s="2"/>
      <c r="MQY5954" s="2"/>
      <c r="MQZ5954" s="2"/>
      <c r="MRA5954" s="2"/>
      <c r="MRB5954" s="2"/>
      <c r="MRC5954" s="2"/>
      <c r="MRD5954" s="2"/>
      <c r="MRE5954" s="2"/>
      <c r="MRF5954" s="2"/>
      <c r="MRG5954" s="2"/>
      <c r="MRH5954" s="2"/>
      <c r="MRI5954" s="2"/>
      <c r="MRJ5954" s="2"/>
      <c r="MRK5954" s="2"/>
      <c r="MRL5954" s="2"/>
      <c r="MRM5954" s="2"/>
      <c r="MRN5954" s="2"/>
      <c r="MRO5954" s="2"/>
      <c r="MRP5954" s="2"/>
      <c r="MRQ5954" s="2"/>
      <c r="MRR5954" s="2"/>
      <c r="MRS5954" s="2"/>
      <c r="MRT5954" s="2"/>
      <c r="MRU5954" s="2"/>
      <c r="MRV5954" s="2"/>
      <c r="MRW5954" s="2"/>
      <c r="MRX5954" s="2"/>
      <c r="MRY5954" s="2"/>
      <c r="MRZ5954" s="2"/>
      <c r="MSA5954" s="2"/>
      <c r="MSB5954" s="2"/>
      <c r="MSC5954" s="2"/>
      <c r="MSD5954" s="2"/>
      <c r="MSE5954" s="2"/>
      <c r="MSF5954" s="2"/>
      <c r="MSG5954" s="2"/>
      <c r="MSH5954" s="2"/>
      <c r="MSI5954" s="2"/>
      <c r="MSJ5954" s="2"/>
      <c r="MSK5954" s="2"/>
      <c r="MSL5954" s="2"/>
      <c r="MSM5954" s="2"/>
      <c r="MSN5954" s="2"/>
      <c r="MSO5954" s="2"/>
      <c r="MSP5954" s="2"/>
      <c r="MSQ5954" s="2"/>
      <c r="MSR5954" s="2"/>
      <c r="MSS5954" s="2"/>
      <c r="MST5954" s="2"/>
      <c r="MSU5954" s="2"/>
      <c r="MSV5954" s="2"/>
      <c r="MSW5954" s="2"/>
      <c r="MSX5954" s="2"/>
      <c r="MSY5954" s="2"/>
      <c r="MSZ5954" s="2"/>
      <c r="MTA5954" s="2"/>
      <c r="MTB5954" s="2"/>
      <c r="MTC5954" s="2"/>
      <c r="MTD5954" s="2"/>
      <c r="MTE5954" s="2"/>
      <c r="MTF5954" s="2"/>
      <c r="MTG5954" s="2"/>
      <c r="MTH5954" s="2"/>
      <c r="MTI5954" s="2"/>
      <c r="MTJ5954" s="2"/>
      <c r="MTK5954" s="2"/>
      <c r="MTL5954" s="2"/>
      <c r="MTM5954" s="2"/>
      <c r="MTN5954" s="2"/>
      <c r="MTO5954" s="2"/>
      <c r="MTP5954" s="2"/>
      <c r="MTQ5954" s="2"/>
      <c r="MTR5954" s="2"/>
      <c r="MTS5954" s="2"/>
      <c r="MTT5954" s="2"/>
      <c r="MTU5954" s="2"/>
      <c r="MTV5954" s="2"/>
      <c r="MTW5954" s="2"/>
      <c r="MTX5954" s="2"/>
      <c r="MTY5954" s="2"/>
      <c r="MTZ5954" s="2"/>
      <c r="MUA5954" s="2"/>
      <c r="MUB5954" s="2"/>
      <c r="MUC5954" s="2"/>
      <c r="MUD5954" s="2"/>
      <c r="MUE5954" s="2"/>
      <c r="MUF5954" s="2"/>
      <c r="MUG5954" s="2"/>
      <c r="MUH5954" s="2"/>
      <c r="MUI5954" s="2"/>
      <c r="MUJ5954" s="2"/>
      <c r="MUK5954" s="2"/>
      <c r="MUL5954" s="2"/>
      <c r="MUM5954" s="2"/>
      <c r="MUN5954" s="2"/>
      <c r="MUO5954" s="2"/>
      <c r="MUP5954" s="2"/>
      <c r="MUQ5954" s="2"/>
      <c r="MUR5954" s="2"/>
      <c r="MUS5954" s="2"/>
      <c r="MUT5954" s="2"/>
      <c r="MUU5954" s="2"/>
      <c r="MUV5954" s="2"/>
      <c r="MUW5954" s="2"/>
      <c r="MUX5954" s="2"/>
      <c r="MUY5954" s="2"/>
      <c r="MUZ5954" s="2"/>
      <c r="MVA5954" s="2"/>
      <c r="MVB5954" s="2"/>
      <c r="MVC5954" s="2"/>
      <c r="MVD5954" s="2"/>
      <c r="MVE5954" s="2"/>
      <c r="MVF5954" s="2"/>
      <c r="MVG5954" s="2"/>
      <c r="MVH5954" s="2"/>
      <c r="MVI5954" s="2"/>
      <c r="MVJ5954" s="2"/>
      <c r="MVK5954" s="2"/>
      <c r="MVL5954" s="2"/>
      <c r="MVM5954" s="2"/>
      <c r="MVN5954" s="2"/>
      <c r="MVO5954" s="2"/>
      <c r="MVP5954" s="2"/>
      <c r="MVQ5954" s="2"/>
      <c r="MVR5954" s="2"/>
      <c r="MVS5954" s="2"/>
      <c r="MVT5954" s="2"/>
      <c r="MVU5954" s="2"/>
      <c r="MVV5954" s="2"/>
      <c r="MVW5954" s="2"/>
      <c r="MVX5954" s="2"/>
      <c r="MVY5954" s="2"/>
      <c r="MVZ5954" s="2"/>
      <c r="MWA5954" s="2"/>
      <c r="MWB5954" s="2"/>
      <c r="MWC5954" s="2"/>
      <c r="MWD5954" s="2"/>
      <c r="MWE5954" s="2"/>
      <c r="MWF5954" s="2"/>
      <c r="MWG5954" s="2"/>
      <c r="MWH5954" s="2"/>
      <c r="MWI5954" s="2"/>
      <c r="MWJ5954" s="2"/>
      <c r="MWK5954" s="2"/>
      <c r="MWL5954" s="2"/>
      <c r="MWM5954" s="2"/>
      <c r="MWN5954" s="2"/>
      <c r="MWO5954" s="2"/>
      <c r="MWP5954" s="2"/>
      <c r="MWQ5954" s="2"/>
      <c r="MWR5954" s="2"/>
      <c r="MWS5954" s="2"/>
      <c r="MWT5954" s="2"/>
      <c r="MWU5954" s="2"/>
      <c r="MWV5954" s="2"/>
      <c r="MWW5954" s="2"/>
      <c r="MWX5954" s="2"/>
      <c r="MWY5954" s="2"/>
      <c r="MWZ5954" s="2"/>
      <c r="MXA5954" s="2"/>
      <c r="MXB5954" s="2"/>
      <c r="MXC5954" s="2"/>
      <c r="MXD5954" s="2"/>
      <c r="MXE5954" s="2"/>
      <c r="MXF5954" s="2"/>
      <c r="MXG5954" s="2"/>
      <c r="MXH5954" s="2"/>
      <c r="MXI5954" s="2"/>
      <c r="MXJ5954" s="2"/>
      <c r="MXK5954" s="2"/>
      <c r="MXL5954" s="2"/>
      <c r="MXM5954" s="2"/>
      <c r="MXN5954" s="2"/>
      <c r="MXO5954" s="2"/>
      <c r="MXP5954" s="2"/>
      <c r="MXQ5954" s="2"/>
      <c r="MXR5954" s="2"/>
      <c r="MXS5954" s="2"/>
      <c r="MXT5954" s="2"/>
      <c r="MXU5954" s="2"/>
      <c r="MXV5954" s="2"/>
      <c r="MXW5954" s="2"/>
      <c r="MXX5954" s="2"/>
      <c r="MXY5954" s="2"/>
      <c r="MXZ5954" s="2"/>
      <c r="MYA5954" s="2"/>
      <c r="MYB5954" s="2"/>
      <c r="MYC5954" s="2"/>
      <c r="MYD5954" s="2"/>
      <c r="MYE5954" s="2"/>
      <c r="MYF5954" s="2"/>
      <c r="MYG5954" s="2"/>
      <c r="MYH5954" s="2"/>
      <c r="MYI5954" s="2"/>
      <c r="MYJ5954" s="2"/>
      <c r="MYK5954" s="2"/>
      <c r="MYL5954" s="2"/>
      <c r="MYM5954" s="2"/>
      <c r="MYN5954" s="2"/>
      <c r="MYO5954" s="2"/>
      <c r="MYP5954" s="2"/>
      <c r="MYQ5954" s="2"/>
      <c r="MYR5954" s="2"/>
      <c r="MYS5954" s="2"/>
      <c r="MYT5954" s="2"/>
      <c r="MYU5954" s="2"/>
      <c r="MYV5954" s="2"/>
      <c r="MYW5954" s="2"/>
      <c r="MYX5954" s="2"/>
      <c r="MYY5954" s="2"/>
      <c r="MYZ5954" s="2"/>
      <c r="MZA5954" s="2"/>
      <c r="MZB5954" s="2"/>
      <c r="MZC5954" s="2"/>
      <c r="MZD5954" s="2"/>
      <c r="MZE5954" s="2"/>
      <c r="MZF5954" s="2"/>
      <c r="MZG5954" s="2"/>
      <c r="MZH5954" s="2"/>
      <c r="MZI5954" s="2"/>
      <c r="MZJ5954" s="2"/>
      <c r="MZK5954" s="2"/>
      <c r="MZL5954" s="2"/>
      <c r="MZM5954" s="2"/>
      <c r="MZN5954" s="2"/>
      <c r="MZO5954" s="2"/>
      <c r="MZP5954" s="2"/>
      <c r="MZQ5954" s="2"/>
      <c r="MZR5954" s="2"/>
      <c r="MZS5954" s="2"/>
      <c r="MZT5954" s="2"/>
      <c r="MZU5954" s="2"/>
      <c r="MZV5954" s="2"/>
      <c r="MZW5954" s="2"/>
      <c r="MZX5954" s="2"/>
      <c r="MZY5954" s="2"/>
      <c r="MZZ5954" s="2"/>
      <c r="NAA5954" s="2"/>
      <c r="NAB5954" s="2"/>
      <c r="NAC5954" s="2"/>
      <c r="NAD5954" s="2"/>
      <c r="NAE5954" s="2"/>
      <c r="NAF5954" s="2"/>
      <c r="NAG5954" s="2"/>
      <c r="NAH5954" s="2"/>
      <c r="NAI5954" s="2"/>
      <c r="NAJ5954" s="2"/>
      <c r="NAK5954" s="2"/>
      <c r="NAL5954" s="2"/>
      <c r="NAM5954" s="2"/>
      <c r="NAN5954" s="2"/>
      <c r="NAO5954" s="2"/>
      <c r="NAP5954" s="2"/>
      <c r="NAQ5954" s="2"/>
      <c r="NAR5954" s="2"/>
      <c r="NAS5954" s="2"/>
      <c r="NAT5954" s="2"/>
      <c r="NAU5954" s="2"/>
      <c r="NAV5954" s="2"/>
      <c r="NAW5954" s="2"/>
      <c r="NAX5954" s="2"/>
      <c r="NAY5954" s="2"/>
      <c r="NAZ5954" s="2"/>
      <c r="NBA5954" s="2"/>
      <c r="NBB5954" s="2"/>
      <c r="NBC5954" s="2"/>
      <c r="NBD5954" s="2"/>
      <c r="NBE5954" s="2"/>
      <c r="NBF5954" s="2"/>
      <c r="NBG5954" s="2"/>
      <c r="NBH5954" s="2"/>
      <c r="NBI5954" s="2"/>
      <c r="NBJ5954" s="2"/>
      <c r="NBK5954" s="2"/>
      <c r="NBL5954" s="2"/>
      <c r="NBM5954" s="2"/>
      <c r="NBN5954" s="2"/>
      <c r="NBO5954" s="2"/>
      <c r="NBP5954" s="2"/>
      <c r="NBQ5954" s="2"/>
      <c r="NBR5954" s="2"/>
      <c r="NBS5954" s="2"/>
      <c r="NBT5954" s="2"/>
      <c r="NBU5954" s="2"/>
      <c r="NBV5954" s="2"/>
      <c r="NBW5954" s="2"/>
      <c r="NBX5954" s="2"/>
      <c r="NBY5954" s="2"/>
      <c r="NBZ5954" s="2"/>
      <c r="NCA5954" s="2"/>
      <c r="NCB5954" s="2"/>
      <c r="NCC5954" s="2"/>
      <c r="NCD5954" s="2"/>
      <c r="NCE5954" s="2"/>
      <c r="NCF5954" s="2"/>
      <c r="NCG5954" s="2"/>
      <c r="NCH5954" s="2"/>
      <c r="NCI5954" s="2"/>
      <c r="NCJ5954" s="2"/>
      <c r="NCK5954" s="2"/>
      <c r="NCL5954" s="2"/>
      <c r="NCM5954" s="2"/>
      <c r="NCN5954" s="2"/>
      <c r="NCO5954" s="2"/>
      <c r="NCP5954" s="2"/>
      <c r="NCQ5954" s="2"/>
      <c r="NCR5954" s="2"/>
      <c r="NCS5954" s="2"/>
      <c r="NCT5954" s="2"/>
      <c r="NCU5954" s="2"/>
      <c r="NCV5954" s="2"/>
      <c r="NCW5954" s="2"/>
      <c r="NCX5954" s="2"/>
      <c r="NCY5954" s="2"/>
      <c r="NCZ5954" s="2"/>
      <c r="NDA5954" s="2"/>
      <c r="NDB5954" s="2"/>
      <c r="NDC5954" s="2"/>
      <c r="NDD5954" s="2"/>
      <c r="NDE5954" s="2"/>
      <c r="NDF5954" s="2"/>
      <c r="NDG5954" s="2"/>
      <c r="NDH5954" s="2"/>
      <c r="NDI5954" s="2"/>
      <c r="NDJ5954" s="2"/>
      <c r="NDK5954" s="2"/>
      <c r="NDL5954" s="2"/>
      <c r="NDM5954" s="2"/>
      <c r="NDN5954" s="2"/>
      <c r="NDO5954" s="2"/>
      <c r="NDP5954" s="2"/>
      <c r="NDQ5954" s="2"/>
      <c r="NDR5954" s="2"/>
      <c r="NDS5954" s="2"/>
      <c r="NDT5954" s="2"/>
      <c r="NDU5954" s="2"/>
      <c r="NDV5954" s="2"/>
      <c r="NDW5954" s="2"/>
      <c r="NDX5954" s="2"/>
      <c r="NDY5954" s="2"/>
      <c r="NDZ5954" s="2"/>
      <c r="NEA5954" s="2"/>
      <c r="NEB5954" s="2"/>
      <c r="NEC5954" s="2"/>
      <c r="NED5954" s="2"/>
      <c r="NEE5954" s="2"/>
      <c r="NEF5954" s="2"/>
      <c r="NEG5954" s="2"/>
      <c r="NEH5954" s="2"/>
      <c r="NEI5954" s="2"/>
      <c r="NEJ5954" s="2"/>
      <c r="NEK5954" s="2"/>
      <c r="NEL5954" s="2"/>
      <c r="NEM5954" s="2"/>
      <c r="NEN5954" s="2"/>
      <c r="NEO5954" s="2"/>
      <c r="NEP5954" s="2"/>
      <c r="NEQ5954" s="2"/>
      <c r="NER5954" s="2"/>
      <c r="NES5954" s="2"/>
      <c r="NET5954" s="2"/>
      <c r="NEU5954" s="2"/>
      <c r="NEV5954" s="2"/>
      <c r="NEW5954" s="2"/>
      <c r="NEX5954" s="2"/>
      <c r="NEY5954" s="2"/>
      <c r="NEZ5954" s="2"/>
      <c r="NFA5954" s="2"/>
      <c r="NFB5954" s="2"/>
      <c r="NFC5954" s="2"/>
      <c r="NFD5954" s="2"/>
      <c r="NFE5954" s="2"/>
      <c r="NFF5954" s="2"/>
      <c r="NFG5954" s="2"/>
      <c r="NFH5954" s="2"/>
      <c r="NFI5954" s="2"/>
      <c r="NFJ5954" s="2"/>
      <c r="NFK5954" s="2"/>
      <c r="NFL5954" s="2"/>
      <c r="NFM5954" s="2"/>
      <c r="NFN5954" s="2"/>
      <c r="NFO5954" s="2"/>
      <c r="NFP5954" s="2"/>
      <c r="NFQ5954" s="2"/>
      <c r="NFR5954" s="2"/>
      <c r="NFS5954" s="2"/>
      <c r="NFT5954" s="2"/>
      <c r="NFU5954" s="2"/>
      <c r="NFV5954" s="2"/>
      <c r="NFW5954" s="2"/>
      <c r="NFX5954" s="2"/>
      <c r="NFY5954" s="2"/>
      <c r="NFZ5954" s="2"/>
      <c r="NGA5954" s="2"/>
      <c r="NGB5954" s="2"/>
      <c r="NGC5954" s="2"/>
      <c r="NGD5954" s="2"/>
      <c r="NGE5954" s="2"/>
      <c r="NGF5954" s="2"/>
      <c r="NGG5954" s="2"/>
      <c r="NGH5954" s="2"/>
      <c r="NGI5954" s="2"/>
      <c r="NGJ5954" s="2"/>
      <c r="NGK5954" s="2"/>
      <c r="NGL5954" s="2"/>
      <c r="NGM5954" s="2"/>
      <c r="NGN5954" s="2"/>
      <c r="NGO5954" s="2"/>
      <c r="NGP5954" s="2"/>
      <c r="NGQ5954" s="2"/>
      <c r="NGR5954" s="2"/>
      <c r="NGS5954" s="2"/>
      <c r="NGT5954" s="2"/>
      <c r="NGU5954" s="2"/>
      <c r="NGV5954" s="2"/>
      <c r="NGW5954" s="2"/>
      <c r="NGX5954" s="2"/>
      <c r="NGY5954" s="2"/>
      <c r="NGZ5954" s="2"/>
      <c r="NHA5954" s="2"/>
      <c r="NHB5954" s="2"/>
      <c r="NHC5954" s="2"/>
      <c r="NHD5954" s="2"/>
      <c r="NHE5954" s="2"/>
      <c r="NHF5954" s="2"/>
      <c r="NHG5954" s="2"/>
      <c r="NHH5954" s="2"/>
      <c r="NHI5954" s="2"/>
      <c r="NHJ5954" s="2"/>
      <c r="NHK5954" s="2"/>
      <c r="NHL5954" s="2"/>
      <c r="NHM5954" s="2"/>
      <c r="NHN5954" s="2"/>
      <c r="NHO5954" s="2"/>
      <c r="NHP5954" s="2"/>
      <c r="NHQ5954" s="2"/>
      <c r="NHR5954" s="2"/>
      <c r="NHS5954" s="2"/>
      <c r="NHT5954" s="2"/>
      <c r="NHU5954" s="2"/>
      <c r="NHV5954" s="2"/>
      <c r="NHW5954" s="2"/>
      <c r="NHX5954" s="2"/>
      <c r="NHY5954" s="2"/>
      <c r="NHZ5954" s="2"/>
      <c r="NIA5954" s="2"/>
      <c r="NIB5954" s="2"/>
      <c r="NIC5954" s="2"/>
      <c r="NID5954" s="2"/>
      <c r="NIE5954" s="2"/>
      <c r="NIF5954" s="2"/>
      <c r="NIG5954" s="2"/>
      <c r="NIH5954" s="2"/>
      <c r="NII5954" s="2"/>
      <c r="NIJ5954" s="2"/>
      <c r="NIK5954" s="2"/>
      <c r="NIL5954" s="2"/>
      <c r="NIM5954" s="2"/>
      <c r="NIN5954" s="2"/>
      <c r="NIO5954" s="2"/>
      <c r="NIP5954" s="2"/>
      <c r="NIQ5954" s="2"/>
      <c r="NIR5954" s="2"/>
      <c r="NIS5954" s="2"/>
      <c r="NIT5954" s="2"/>
      <c r="NIU5954" s="2"/>
      <c r="NIV5954" s="2"/>
      <c r="NIW5954" s="2"/>
      <c r="NIX5954" s="2"/>
      <c r="NIY5954" s="2"/>
      <c r="NIZ5954" s="2"/>
      <c r="NJA5954" s="2"/>
      <c r="NJB5954" s="2"/>
      <c r="NJC5954" s="2"/>
      <c r="NJD5954" s="2"/>
      <c r="NJE5954" s="2"/>
      <c r="NJF5954" s="2"/>
      <c r="NJG5954" s="2"/>
      <c r="NJH5954" s="2"/>
      <c r="NJI5954" s="2"/>
      <c r="NJJ5954" s="2"/>
      <c r="NJK5954" s="2"/>
      <c r="NJL5954" s="2"/>
      <c r="NJM5954" s="2"/>
      <c r="NJN5954" s="2"/>
      <c r="NJO5954" s="2"/>
      <c r="NJP5954" s="2"/>
      <c r="NJQ5954" s="2"/>
      <c r="NJR5954" s="2"/>
      <c r="NJS5954" s="2"/>
      <c r="NJT5954" s="2"/>
      <c r="NJU5954" s="2"/>
      <c r="NJV5954" s="2"/>
      <c r="NJW5954" s="2"/>
      <c r="NJX5954" s="2"/>
      <c r="NJY5954" s="2"/>
      <c r="NJZ5954" s="2"/>
      <c r="NKA5954" s="2"/>
      <c r="NKB5954" s="2"/>
      <c r="NKC5954" s="2"/>
      <c r="NKD5954" s="2"/>
      <c r="NKE5954" s="2"/>
      <c r="NKF5954" s="2"/>
      <c r="NKG5954" s="2"/>
      <c r="NKH5954" s="2"/>
      <c r="NKI5954" s="2"/>
      <c r="NKJ5954" s="2"/>
      <c r="NKK5954" s="2"/>
      <c r="NKL5954" s="2"/>
      <c r="NKM5954" s="2"/>
      <c r="NKN5954" s="2"/>
      <c r="NKO5954" s="2"/>
      <c r="NKP5954" s="2"/>
      <c r="NKQ5954" s="2"/>
      <c r="NKR5954" s="2"/>
      <c r="NKS5954" s="2"/>
      <c r="NKT5954" s="2"/>
      <c r="NKU5954" s="2"/>
      <c r="NKV5954" s="2"/>
      <c r="NKW5954" s="2"/>
      <c r="NKX5954" s="2"/>
      <c r="NKY5954" s="2"/>
      <c r="NKZ5954" s="2"/>
      <c r="NLA5954" s="2"/>
      <c r="NLB5954" s="2"/>
      <c r="NLC5954" s="2"/>
      <c r="NLD5954" s="2"/>
      <c r="NLE5954" s="2"/>
      <c r="NLF5954" s="2"/>
      <c r="NLG5954" s="2"/>
      <c r="NLH5954" s="2"/>
      <c r="NLI5954" s="2"/>
      <c r="NLJ5954" s="2"/>
      <c r="NLK5954" s="2"/>
      <c r="NLL5954" s="2"/>
      <c r="NLM5954" s="2"/>
      <c r="NLN5954" s="2"/>
      <c r="NLO5954" s="2"/>
      <c r="NLP5954" s="2"/>
      <c r="NLQ5954" s="2"/>
      <c r="NLR5954" s="2"/>
      <c r="NLS5954" s="2"/>
      <c r="NLT5954" s="2"/>
      <c r="NLU5954" s="2"/>
      <c r="NLV5954" s="2"/>
      <c r="NLW5954" s="2"/>
      <c r="NLX5954" s="2"/>
      <c r="NLY5954" s="2"/>
      <c r="NLZ5954" s="2"/>
      <c r="NMA5954" s="2"/>
      <c r="NMB5954" s="2"/>
      <c r="NMC5954" s="2"/>
      <c r="NMD5954" s="2"/>
      <c r="NME5954" s="2"/>
      <c r="NMF5954" s="2"/>
      <c r="NMG5954" s="2"/>
      <c r="NMH5954" s="2"/>
      <c r="NMI5954" s="2"/>
      <c r="NMJ5954" s="2"/>
      <c r="NMK5954" s="2"/>
      <c r="NML5954" s="2"/>
      <c r="NMM5954" s="2"/>
      <c r="NMN5954" s="2"/>
      <c r="NMO5954" s="2"/>
      <c r="NMP5954" s="2"/>
      <c r="NMQ5954" s="2"/>
      <c r="NMR5954" s="2"/>
      <c r="NMS5954" s="2"/>
      <c r="NMT5954" s="2"/>
      <c r="NMU5954" s="2"/>
      <c r="NMV5954" s="2"/>
      <c r="NMW5954" s="2"/>
      <c r="NMX5954" s="2"/>
      <c r="NMY5954" s="2"/>
      <c r="NMZ5954" s="2"/>
      <c r="NNA5954" s="2"/>
      <c r="NNB5954" s="2"/>
      <c r="NNC5954" s="2"/>
      <c r="NND5954" s="2"/>
      <c r="NNE5954" s="2"/>
      <c r="NNF5954" s="2"/>
      <c r="NNG5954" s="2"/>
      <c r="NNH5954" s="2"/>
      <c r="NNI5954" s="2"/>
      <c r="NNJ5954" s="2"/>
      <c r="NNK5954" s="2"/>
      <c r="NNL5954" s="2"/>
      <c r="NNM5954" s="2"/>
      <c r="NNN5954" s="2"/>
      <c r="NNO5954" s="2"/>
      <c r="NNP5954" s="2"/>
      <c r="NNQ5954" s="2"/>
      <c r="NNR5954" s="2"/>
      <c r="NNS5954" s="2"/>
      <c r="NNT5954" s="2"/>
      <c r="NNU5954" s="2"/>
      <c r="NNV5954" s="2"/>
      <c r="NNW5954" s="2"/>
      <c r="NNX5954" s="2"/>
      <c r="NNY5954" s="2"/>
      <c r="NNZ5954" s="2"/>
      <c r="NOA5954" s="2"/>
      <c r="NOB5954" s="2"/>
      <c r="NOC5954" s="2"/>
      <c r="NOD5954" s="2"/>
      <c r="NOE5954" s="2"/>
      <c r="NOF5954" s="2"/>
      <c r="NOG5954" s="2"/>
      <c r="NOH5954" s="2"/>
      <c r="NOI5954" s="2"/>
      <c r="NOJ5954" s="2"/>
      <c r="NOK5954" s="2"/>
      <c r="NOL5954" s="2"/>
      <c r="NOM5954" s="2"/>
      <c r="NON5954" s="2"/>
      <c r="NOO5954" s="2"/>
      <c r="NOP5954" s="2"/>
      <c r="NOQ5954" s="2"/>
      <c r="NOR5954" s="2"/>
      <c r="NOS5954" s="2"/>
      <c r="NOT5954" s="2"/>
      <c r="NOU5954" s="2"/>
      <c r="NOV5954" s="2"/>
      <c r="NOW5954" s="2"/>
      <c r="NOX5954" s="2"/>
      <c r="NOY5954" s="2"/>
      <c r="NOZ5954" s="2"/>
      <c r="NPA5954" s="2"/>
      <c r="NPB5954" s="2"/>
      <c r="NPC5954" s="2"/>
      <c r="NPD5954" s="2"/>
      <c r="NPE5954" s="2"/>
      <c r="NPF5954" s="2"/>
      <c r="NPG5954" s="2"/>
      <c r="NPH5954" s="2"/>
      <c r="NPI5954" s="2"/>
      <c r="NPJ5954" s="2"/>
      <c r="NPK5954" s="2"/>
      <c r="NPL5954" s="2"/>
      <c r="NPM5954" s="2"/>
      <c r="NPN5954" s="2"/>
      <c r="NPO5954" s="2"/>
      <c r="NPP5954" s="2"/>
      <c r="NPQ5954" s="2"/>
      <c r="NPR5954" s="2"/>
      <c r="NPS5954" s="2"/>
      <c r="NPT5954" s="2"/>
      <c r="NPU5954" s="2"/>
      <c r="NPV5954" s="2"/>
      <c r="NPW5954" s="2"/>
      <c r="NPX5954" s="2"/>
      <c r="NPY5954" s="2"/>
      <c r="NPZ5954" s="2"/>
      <c r="NQA5954" s="2"/>
      <c r="NQB5954" s="2"/>
      <c r="NQC5954" s="2"/>
      <c r="NQD5954" s="2"/>
      <c r="NQE5954" s="2"/>
      <c r="NQF5954" s="2"/>
      <c r="NQG5954" s="2"/>
      <c r="NQH5954" s="2"/>
      <c r="NQI5954" s="2"/>
      <c r="NQJ5954" s="2"/>
      <c r="NQK5954" s="2"/>
      <c r="NQL5954" s="2"/>
      <c r="NQM5954" s="2"/>
      <c r="NQN5954" s="2"/>
      <c r="NQO5954" s="2"/>
      <c r="NQP5954" s="2"/>
      <c r="NQQ5954" s="2"/>
      <c r="NQR5954" s="2"/>
      <c r="NQS5954" s="2"/>
      <c r="NQT5954" s="2"/>
      <c r="NQU5954" s="2"/>
      <c r="NQV5954" s="2"/>
      <c r="NQW5954" s="2"/>
      <c r="NQX5954" s="2"/>
      <c r="NQY5954" s="2"/>
      <c r="NQZ5954" s="2"/>
      <c r="NRA5954" s="2"/>
      <c r="NRB5954" s="2"/>
      <c r="NRC5954" s="2"/>
      <c r="NRD5954" s="2"/>
      <c r="NRE5954" s="2"/>
      <c r="NRF5954" s="2"/>
      <c r="NRG5954" s="2"/>
      <c r="NRH5954" s="2"/>
      <c r="NRI5954" s="2"/>
      <c r="NRJ5954" s="2"/>
      <c r="NRK5954" s="2"/>
      <c r="NRL5954" s="2"/>
      <c r="NRM5954" s="2"/>
      <c r="NRN5954" s="2"/>
      <c r="NRO5954" s="2"/>
      <c r="NRP5954" s="2"/>
      <c r="NRQ5954" s="2"/>
      <c r="NRR5954" s="2"/>
      <c r="NRS5954" s="2"/>
      <c r="NRT5954" s="2"/>
      <c r="NRU5954" s="2"/>
      <c r="NRV5954" s="2"/>
      <c r="NRW5954" s="2"/>
      <c r="NRX5954" s="2"/>
      <c r="NRY5954" s="2"/>
      <c r="NRZ5954" s="2"/>
      <c r="NSA5954" s="2"/>
      <c r="NSB5954" s="2"/>
      <c r="NSC5954" s="2"/>
      <c r="NSD5954" s="2"/>
      <c r="NSE5954" s="2"/>
      <c r="NSF5954" s="2"/>
      <c r="NSG5954" s="2"/>
      <c r="NSH5954" s="2"/>
      <c r="NSI5954" s="2"/>
      <c r="NSJ5954" s="2"/>
      <c r="NSK5954" s="2"/>
      <c r="NSL5954" s="2"/>
      <c r="NSM5954" s="2"/>
      <c r="NSN5954" s="2"/>
      <c r="NSO5954" s="2"/>
      <c r="NSP5954" s="2"/>
      <c r="NSQ5954" s="2"/>
      <c r="NSR5954" s="2"/>
      <c r="NSS5954" s="2"/>
      <c r="NST5954" s="2"/>
      <c r="NSU5954" s="2"/>
      <c r="NSV5954" s="2"/>
      <c r="NSW5954" s="2"/>
      <c r="NSX5954" s="2"/>
      <c r="NSY5954" s="2"/>
      <c r="NSZ5954" s="2"/>
      <c r="NTA5954" s="2"/>
      <c r="NTB5954" s="2"/>
      <c r="NTC5954" s="2"/>
      <c r="NTD5954" s="2"/>
      <c r="NTE5954" s="2"/>
      <c r="NTF5954" s="2"/>
      <c r="NTG5954" s="2"/>
      <c r="NTH5954" s="2"/>
      <c r="NTI5954" s="2"/>
      <c r="NTJ5954" s="2"/>
      <c r="NTK5954" s="2"/>
      <c r="NTL5954" s="2"/>
      <c r="NTM5954" s="2"/>
      <c r="NTN5954" s="2"/>
      <c r="NTO5954" s="2"/>
      <c r="NTP5954" s="2"/>
      <c r="NTQ5954" s="2"/>
      <c r="NTR5954" s="2"/>
      <c r="NTS5954" s="2"/>
      <c r="NTT5954" s="2"/>
      <c r="NTU5954" s="2"/>
      <c r="NTV5954" s="2"/>
      <c r="NTW5954" s="2"/>
      <c r="NTX5954" s="2"/>
      <c r="NTY5954" s="2"/>
      <c r="NTZ5954" s="2"/>
      <c r="NUA5954" s="2"/>
      <c r="NUB5954" s="2"/>
      <c r="NUC5954" s="2"/>
      <c r="NUD5954" s="2"/>
      <c r="NUE5954" s="2"/>
      <c r="NUF5954" s="2"/>
      <c r="NUG5954" s="2"/>
      <c r="NUH5954" s="2"/>
      <c r="NUI5954" s="2"/>
      <c r="NUJ5954" s="2"/>
      <c r="NUK5954" s="2"/>
      <c r="NUL5954" s="2"/>
      <c r="NUM5954" s="2"/>
      <c r="NUN5954" s="2"/>
      <c r="NUO5954" s="2"/>
      <c r="NUP5954" s="2"/>
      <c r="NUQ5954" s="2"/>
      <c r="NUR5954" s="2"/>
      <c r="NUS5954" s="2"/>
      <c r="NUT5954" s="2"/>
      <c r="NUU5954" s="2"/>
      <c r="NUV5954" s="2"/>
      <c r="NUW5954" s="2"/>
      <c r="NUX5954" s="2"/>
      <c r="NUY5954" s="2"/>
      <c r="NUZ5954" s="2"/>
      <c r="NVA5954" s="2"/>
      <c r="NVB5954" s="2"/>
      <c r="NVC5954" s="2"/>
      <c r="NVD5954" s="2"/>
      <c r="NVE5954" s="2"/>
      <c r="NVF5954" s="2"/>
      <c r="NVG5954" s="2"/>
      <c r="NVH5954" s="2"/>
      <c r="NVI5954" s="2"/>
      <c r="NVJ5954" s="2"/>
      <c r="NVK5954" s="2"/>
      <c r="NVL5954" s="2"/>
      <c r="NVM5954" s="2"/>
      <c r="NVN5954" s="2"/>
      <c r="NVO5954" s="2"/>
      <c r="NVP5954" s="2"/>
      <c r="NVQ5954" s="2"/>
      <c r="NVR5954" s="2"/>
      <c r="NVS5954" s="2"/>
      <c r="NVT5954" s="2"/>
      <c r="NVU5954" s="2"/>
      <c r="NVV5954" s="2"/>
      <c r="NVW5954" s="2"/>
      <c r="NVX5954" s="2"/>
      <c r="NVY5954" s="2"/>
      <c r="NVZ5954" s="2"/>
      <c r="NWA5954" s="2"/>
      <c r="NWB5954" s="2"/>
      <c r="NWC5954" s="2"/>
      <c r="NWD5954" s="2"/>
      <c r="NWE5954" s="2"/>
      <c r="NWF5954" s="2"/>
      <c r="NWG5954" s="2"/>
      <c r="NWH5954" s="2"/>
      <c r="NWI5954" s="2"/>
      <c r="NWJ5954" s="2"/>
      <c r="NWK5954" s="2"/>
      <c r="NWL5954" s="2"/>
      <c r="NWM5954" s="2"/>
      <c r="NWN5954" s="2"/>
      <c r="NWO5954" s="2"/>
      <c r="NWP5954" s="2"/>
      <c r="NWQ5954" s="2"/>
      <c r="NWR5954" s="2"/>
      <c r="NWS5954" s="2"/>
      <c r="NWT5954" s="2"/>
      <c r="NWU5954" s="2"/>
      <c r="NWV5954" s="2"/>
      <c r="NWW5954" s="2"/>
      <c r="NWX5954" s="2"/>
      <c r="NWY5954" s="2"/>
      <c r="NWZ5954" s="2"/>
      <c r="NXA5954" s="2"/>
      <c r="NXB5954" s="2"/>
      <c r="NXC5954" s="2"/>
      <c r="NXD5954" s="2"/>
      <c r="NXE5954" s="2"/>
      <c r="NXF5954" s="2"/>
      <c r="NXG5954" s="2"/>
      <c r="NXH5954" s="2"/>
      <c r="NXI5954" s="2"/>
      <c r="NXJ5954" s="2"/>
      <c r="NXK5954" s="2"/>
      <c r="NXL5954" s="2"/>
      <c r="NXM5954" s="2"/>
      <c r="NXN5954" s="2"/>
      <c r="NXO5954" s="2"/>
      <c r="NXP5954" s="2"/>
      <c r="NXQ5954" s="2"/>
      <c r="NXR5954" s="2"/>
      <c r="NXS5954" s="2"/>
      <c r="NXT5954" s="2"/>
      <c r="NXU5954" s="2"/>
      <c r="NXV5954" s="2"/>
      <c r="NXW5954" s="2"/>
      <c r="NXX5954" s="2"/>
      <c r="NXY5954" s="2"/>
      <c r="NXZ5954" s="2"/>
      <c r="NYA5954" s="2"/>
      <c r="NYB5954" s="2"/>
      <c r="NYC5954" s="2"/>
      <c r="NYD5954" s="2"/>
      <c r="NYE5954" s="2"/>
      <c r="NYF5954" s="2"/>
      <c r="NYG5954" s="2"/>
      <c r="NYH5954" s="2"/>
      <c r="NYI5954" s="2"/>
      <c r="NYJ5954" s="2"/>
      <c r="NYK5954" s="2"/>
      <c r="NYL5954" s="2"/>
      <c r="NYM5954" s="2"/>
      <c r="NYN5954" s="2"/>
      <c r="NYO5954" s="2"/>
      <c r="NYP5954" s="2"/>
      <c r="NYQ5954" s="2"/>
      <c r="NYR5954" s="2"/>
      <c r="NYS5954" s="2"/>
      <c r="NYT5954" s="2"/>
      <c r="NYU5954" s="2"/>
      <c r="NYV5954" s="2"/>
      <c r="NYW5954" s="2"/>
      <c r="NYX5954" s="2"/>
      <c r="NYY5954" s="2"/>
      <c r="NYZ5954" s="2"/>
      <c r="NZA5954" s="2"/>
      <c r="NZB5954" s="2"/>
      <c r="NZC5954" s="2"/>
      <c r="NZD5954" s="2"/>
      <c r="NZE5954" s="2"/>
      <c r="NZF5954" s="2"/>
      <c r="NZG5954" s="2"/>
      <c r="NZH5954" s="2"/>
      <c r="NZI5954" s="2"/>
      <c r="NZJ5954" s="2"/>
      <c r="NZK5954" s="2"/>
      <c r="NZL5954" s="2"/>
      <c r="NZM5954" s="2"/>
      <c r="NZN5954" s="2"/>
      <c r="NZO5954" s="2"/>
      <c r="NZP5954" s="2"/>
      <c r="NZQ5954" s="2"/>
      <c r="NZR5954" s="2"/>
      <c r="NZS5954" s="2"/>
      <c r="NZT5954" s="2"/>
      <c r="NZU5954" s="2"/>
      <c r="NZV5954" s="2"/>
      <c r="NZW5954" s="2"/>
      <c r="NZX5954" s="2"/>
      <c r="NZY5954" s="2"/>
      <c r="NZZ5954" s="2"/>
      <c r="OAA5954" s="2"/>
      <c r="OAB5954" s="2"/>
      <c r="OAC5954" s="2"/>
      <c r="OAD5954" s="2"/>
      <c r="OAE5954" s="2"/>
      <c r="OAF5954" s="2"/>
      <c r="OAG5954" s="2"/>
      <c r="OAH5954" s="2"/>
      <c r="OAI5954" s="2"/>
      <c r="OAJ5954" s="2"/>
      <c r="OAK5954" s="2"/>
      <c r="OAL5954" s="2"/>
      <c r="OAM5954" s="2"/>
      <c r="OAN5954" s="2"/>
      <c r="OAO5954" s="2"/>
      <c r="OAP5954" s="2"/>
      <c r="OAQ5954" s="2"/>
      <c r="OAR5954" s="2"/>
      <c r="OAS5954" s="2"/>
      <c r="OAT5954" s="2"/>
      <c r="OAU5954" s="2"/>
      <c r="OAV5954" s="2"/>
      <c r="OAW5954" s="2"/>
      <c r="OAX5954" s="2"/>
      <c r="OAY5954" s="2"/>
      <c r="OAZ5954" s="2"/>
      <c r="OBA5954" s="2"/>
      <c r="OBB5954" s="2"/>
      <c r="OBC5954" s="2"/>
      <c r="OBD5954" s="2"/>
      <c r="OBE5954" s="2"/>
      <c r="OBF5954" s="2"/>
      <c r="OBG5954" s="2"/>
      <c r="OBH5954" s="2"/>
      <c r="OBI5954" s="2"/>
      <c r="OBJ5954" s="2"/>
      <c r="OBK5954" s="2"/>
      <c r="OBL5954" s="2"/>
      <c r="OBM5954" s="2"/>
      <c r="OBN5954" s="2"/>
      <c r="OBO5954" s="2"/>
      <c r="OBP5954" s="2"/>
      <c r="OBQ5954" s="2"/>
      <c r="OBR5954" s="2"/>
      <c r="OBS5954" s="2"/>
      <c r="OBT5954" s="2"/>
      <c r="OBU5954" s="2"/>
      <c r="OBV5954" s="2"/>
      <c r="OBW5954" s="2"/>
      <c r="OBX5954" s="2"/>
      <c r="OBY5954" s="2"/>
      <c r="OBZ5954" s="2"/>
      <c r="OCA5954" s="2"/>
      <c r="OCB5954" s="2"/>
      <c r="OCC5954" s="2"/>
      <c r="OCD5954" s="2"/>
      <c r="OCE5954" s="2"/>
      <c r="OCF5954" s="2"/>
      <c r="OCG5954" s="2"/>
      <c r="OCH5954" s="2"/>
      <c r="OCI5954" s="2"/>
      <c r="OCJ5954" s="2"/>
      <c r="OCK5954" s="2"/>
      <c r="OCL5954" s="2"/>
      <c r="OCM5954" s="2"/>
      <c r="OCN5954" s="2"/>
      <c r="OCO5954" s="2"/>
      <c r="OCP5954" s="2"/>
      <c r="OCQ5954" s="2"/>
      <c r="OCR5954" s="2"/>
      <c r="OCS5954" s="2"/>
      <c r="OCT5954" s="2"/>
      <c r="OCU5954" s="2"/>
      <c r="OCV5954" s="2"/>
      <c r="OCW5954" s="2"/>
      <c r="OCX5954" s="2"/>
      <c r="OCY5954" s="2"/>
      <c r="OCZ5954" s="2"/>
      <c r="ODA5954" s="2"/>
      <c r="ODB5954" s="2"/>
      <c r="ODC5954" s="2"/>
      <c r="ODD5954" s="2"/>
      <c r="ODE5954" s="2"/>
      <c r="ODF5954" s="2"/>
      <c r="ODG5954" s="2"/>
      <c r="ODH5954" s="2"/>
      <c r="ODI5954" s="2"/>
      <c r="ODJ5954" s="2"/>
      <c r="ODK5954" s="2"/>
      <c r="ODL5954" s="2"/>
      <c r="ODM5954" s="2"/>
      <c r="ODN5954" s="2"/>
      <c r="ODO5954" s="2"/>
      <c r="ODP5954" s="2"/>
      <c r="ODQ5954" s="2"/>
      <c r="ODR5954" s="2"/>
      <c r="ODS5954" s="2"/>
      <c r="ODT5954" s="2"/>
      <c r="ODU5954" s="2"/>
      <c r="ODV5954" s="2"/>
      <c r="ODW5954" s="2"/>
      <c r="ODX5954" s="2"/>
      <c r="ODY5954" s="2"/>
      <c r="ODZ5954" s="2"/>
      <c r="OEA5954" s="2"/>
      <c r="OEB5954" s="2"/>
      <c r="OEC5954" s="2"/>
      <c r="OED5954" s="2"/>
      <c r="OEE5954" s="2"/>
      <c r="OEF5954" s="2"/>
      <c r="OEG5954" s="2"/>
      <c r="OEH5954" s="2"/>
      <c r="OEI5954" s="2"/>
      <c r="OEJ5954" s="2"/>
      <c r="OEK5954" s="2"/>
      <c r="OEL5954" s="2"/>
      <c r="OEM5954" s="2"/>
      <c r="OEN5954" s="2"/>
      <c r="OEO5954" s="2"/>
      <c r="OEP5954" s="2"/>
      <c r="OEQ5954" s="2"/>
      <c r="OER5954" s="2"/>
      <c r="OES5954" s="2"/>
      <c r="OET5954" s="2"/>
      <c r="OEU5954" s="2"/>
      <c r="OEV5954" s="2"/>
      <c r="OEW5954" s="2"/>
      <c r="OEX5954" s="2"/>
      <c r="OEY5954" s="2"/>
      <c r="OEZ5954" s="2"/>
      <c r="OFA5954" s="2"/>
      <c r="OFB5954" s="2"/>
      <c r="OFC5954" s="2"/>
      <c r="OFD5954" s="2"/>
      <c r="OFE5954" s="2"/>
      <c r="OFF5954" s="2"/>
      <c r="OFG5954" s="2"/>
      <c r="OFH5954" s="2"/>
      <c r="OFI5954" s="2"/>
      <c r="OFJ5954" s="2"/>
      <c r="OFK5954" s="2"/>
      <c r="OFL5954" s="2"/>
      <c r="OFM5954" s="2"/>
      <c r="OFN5954" s="2"/>
      <c r="OFO5954" s="2"/>
      <c r="OFP5954" s="2"/>
      <c r="OFQ5954" s="2"/>
      <c r="OFR5954" s="2"/>
      <c r="OFS5954" s="2"/>
      <c r="OFT5954" s="2"/>
      <c r="OFU5954" s="2"/>
      <c r="OFV5954" s="2"/>
      <c r="OFW5954" s="2"/>
      <c r="OFX5954" s="2"/>
      <c r="OFY5954" s="2"/>
      <c r="OFZ5954" s="2"/>
      <c r="OGA5954" s="2"/>
      <c r="OGB5954" s="2"/>
      <c r="OGC5954" s="2"/>
      <c r="OGD5954" s="2"/>
      <c r="OGE5954" s="2"/>
      <c r="OGF5954" s="2"/>
      <c r="OGG5954" s="2"/>
      <c r="OGH5954" s="2"/>
      <c r="OGI5954" s="2"/>
      <c r="OGJ5954" s="2"/>
      <c r="OGK5954" s="2"/>
      <c r="OGL5954" s="2"/>
      <c r="OGM5954" s="2"/>
      <c r="OGN5954" s="2"/>
      <c r="OGO5954" s="2"/>
      <c r="OGP5954" s="2"/>
      <c r="OGQ5954" s="2"/>
      <c r="OGR5954" s="2"/>
      <c r="OGS5954" s="2"/>
      <c r="OGT5954" s="2"/>
      <c r="OGU5954" s="2"/>
      <c r="OGV5954" s="2"/>
      <c r="OGW5954" s="2"/>
      <c r="OGX5954" s="2"/>
      <c r="OGY5954" s="2"/>
      <c r="OGZ5954" s="2"/>
      <c r="OHA5954" s="2"/>
      <c r="OHB5954" s="2"/>
      <c r="OHC5954" s="2"/>
      <c r="OHD5954" s="2"/>
      <c r="OHE5954" s="2"/>
      <c r="OHF5954" s="2"/>
      <c r="OHG5954" s="2"/>
      <c r="OHH5954" s="2"/>
      <c r="OHI5954" s="2"/>
      <c r="OHJ5954" s="2"/>
      <c r="OHK5954" s="2"/>
      <c r="OHL5954" s="2"/>
      <c r="OHM5954" s="2"/>
      <c r="OHN5954" s="2"/>
      <c r="OHO5954" s="2"/>
      <c r="OHP5954" s="2"/>
      <c r="OHQ5954" s="2"/>
      <c r="OHR5954" s="2"/>
      <c r="OHS5954" s="2"/>
      <c r="OHT5954" s="2"/>
      <c r="OHU5954" s="2"/>
      <c r="OHV5954" s="2"/>
      <c r="OHW5954" s="2"/>
      <c r="OHX5954" s="2"/>
      <c r="OHY5954" s="2"/>
      <c r="OHZ5954" s="2"/>
      <c r="OIA5954" s="2"/>
      <c r="OIB5954" s="2"/>
      <c r="OIC5954" s="2"/>
      <c r="OID5954" s="2"/>
      <c r="OIE5954" s="2"/>
      <c r="OIF5954" s="2"/>
      <c r="OIG5954" s="2"/>
      <c r="OIH5954" s="2"/>
      <c r="OII5954" s="2"/>
      <c r="OIJ5954" s="2"/>
      <c r="OIK5954" s="2"/>
      <c r="OIL5954" s="2"/>
      <c r="OIM5954" s="2"/>
      <c r="OIN5954" s="2"/>
      <c r="OIO5954" s="2"/>
      <c r="OIP5954" s="2"/>
      <c r="OIQ5954" s="2"/>
      <c r="OIR5954" s="2"/>
      <c r="OIS5954" s="2"/>
      <c r="OIT5954" s="2"/>
      <c r="OIU5954" s="2"/>
      <c r="OIV5954" s="2"/>
      <c r="OIW5954" s="2"/>
      <c r="OIX5954" s="2"/>
      <c r="OIY5954" s="2"/>
      <c r="OIZ5954" s="2"/>
      <c r="OJA5954" s="2"/>
      <c r="OJB5954" s="2"/>
      <c r="OJC5954" s="2"/>
      <c r="OJD5954" s="2"/>
      <c r="OJE5954" s="2"/>
      <c r="OJF5954" s="2"/>
      <c r="OJG5954" s="2"/>
      <c r="OJH5954" s="2"/>
      <c r="OJI5954" s="2"/>
      <c r="OJJ5954" s="2"/>
      <c r="OJK5954" s="2"/>
      <c r="OJL5954" s="2"/>
      <c r="OJM5954" s="2"/>
      <c r="OJN5954" s="2"/>
      <c r="OJO5954" s="2"/>
      <c r="OJP5954" s="2"/>
      <c r="OJQ5954" s="2"/>
      <c r="OJR5954" s="2"/>
      <c r="OJS5954" s="2"/>
      <c r="OJT5954" s="2"/>
      <c r="OJU5954" s="2"/>
      <c r="OJV5954" s="2"/>
      <c r="OJW5954" s="2"/>
      <c r="OJX5954" s="2"/>
      <c r="OJY5954" s="2"/>
      <c r="OJZ5954" s="2"/>
      <c r="OKA5954" s="2"/>
      <c r="OKB5954" s="2"/>
      <c r="OKC5954" s="2"/>
      <c r="OKD5954" s="2"/>
      <c r="OKE5954" s="2"/>
      <c r="OKF5954" s="2"/>
      <c r="OKG5954" s="2"/>
      <c r="OKH5954" s="2"/>
      <c r="OKI5954" s="2"/>
      <c r="OKJ5954" s="2"/>
      <c r="OKK5954" s="2"/>
      <c r="OKL5954" s="2"/>
      <c r="OKM5954" s="2"/>
      <c r="OKN5954" s="2"/>
      <c r="OKO5954" s="2"/>
      <c r="OKP5954" s="2"/>
      <c r="OKQ5954" s="2"/>
      <c r="OKR5954" s="2"/>
      <c r="OKS5954" s="2"/>
      <c r="OKT5954" s="2"/>
      <c r="OKU5954" s="2"/>
      <c r="OKV5954" s="2"/>
      <c r="OKW5954" s="2"/>
      <c r="OKX5954" s="2"/>
      <c r="OKY5954" s="2"/>
      <c r="OKZ5954" s="2"/>
      <c r="OLA5954" s="2"/>
      <c r="OLB5954" s="2"/>
      <c r="OLC5954" s="2"/>
      <c r="OLD5954" s="2"/>
      <c r="OLE5954" s="2"/>
      <c r="OLF5954" s="2"/>
      <c r="OLG5954" s="2"/>
      <c r="OLH5954" s="2"/>
      <c r="OLI5954" s="2"/>
      <c r="OLJ5954" s="2"/>
      <c r="OLK5954" s="2"/>
      <c r="OLL5954" s="2"/>
      <c r="OLM5954" s="2"/>
      <c r="OLN5954" s="2"/>
      <c r="OLO5954" s="2"/>
      <c r="OLP5954" s="2"/>
      <c r="OLQ5954" s="2"/>
      <c r="OLR5954" s="2"/>
      <c r="OLS5954" s="2"/>
      <c r="OLT5954" s="2"/>
      <c r="OLU5954" s="2"/>
      <c r="OLV5954" s="2"/>
      <c r="OLW5954" s="2"/>
      <c r="OLX5954" s="2"/>
      <c r="OLY5954" s="2"/>
      <c r="OLZ5954" s="2"/>
      <c r="OMA5954" s="2"/>
      <c r="OMB5954" s="2"/>
      <c r="OMC5954" s="2"/>
      <c r="OMD5954" s="2"/>
      <c r="OME5954" s="2"/>
      <c r="OMF5954" s="2"/>
      <c r="OMG5954" s="2"/>
      <c r="OMH5954" s="2"/>
      <c r="OMI5954" s="2"/>
      <c r="OMJ5954" s="2"/>
      <c r="OMK5954" s="2"/>
      <c r="OML5954" s="2"/>
      <c r="OMM5954" s="2"/>
      <c r="OMN5954" s="2"/>
      <c r="OMO5954" s="2"/>
      <c r="OMP5954" s="2"/>
      <c r="OMQ5954" s="2"/>
      <c r="OMR5954" s="2"/>
      <c r="OMS5954" s="2"/>
      <c r="OMT5954" s="2"/>
      <c r="OMU5954" s="2"/>
      <c r="OMV5954" s="2"/>
      <c r="OMW5954" s="2"/>
      <c r="OMX5954" s="2"/>
      <c r="OMY5954" s="2"/>
      <c r="OMZ5954" s="2"/>
      <c r="ONA5954" s="2"/>
      <c r="ONB5954" s="2"/>
      <c r="ONC5954" s="2"/>
      <c r="OND5954" s="2"/>
      <c r="ONE5954" s="2"/>
      <c r="ONF5954" s="2"/>
      <c r="ONG5954" s="2"/>
      <c r="ONH5954" s="2"/>
      <c r="ONI5954" s="2"/>
      <c r="ONJ5954" s="2"/>
      <c r="ONK5954" s="2"/>
      <c r="ONL5954" s="2"/>
      <c r="ONM5954" s="2"/>
      <c r="ONN5954" s="2"/>
      <c r="ONO5954" s="2"/>
      <c r="ONP5954" s="2"/>
      <c r="ONQ5954" s="2"/>
      <c r="ONR5954" s="2"/>
      <c r="ONS5954" s="2"/>
      <c r="ONT5954" s="2"/>
      <c r="ONU5954" s="2"/>
      <c r="ONV5954" s="2"/>
      <c r="ONW5954" s="2"/>
      <c r="ONX5954" s="2"/>
      <c r="ONY5954" s="2"/>
      <c r="ONZ5954" s="2"/>
      <c r="OOA5954" s="2"/>
      <c r="OOB5954" s="2"/>
      <c r="OOC5954" s="2"/>
      <c r="OOD5954" s="2"/>
      <c r="OOE5954" s="2"/>
      <c r="OOF5954" s="2"/>
      <c r="OOG5954" s="2"/>
      <c r="OOH5954" s="2"/>
      <c r="OOI5954" s="2"/>
      <c r="OOJ5954" s="2"/>
      <c r="OOK5954" s="2"/>
      <c r="OOL5954" s="2"/>
      <c r="OOM5954" s="2"/>
      <c r="OON5954" s="2"/>
      <c r="OOO5954" s="2"/>
      <c r="OOP5954" s="2"/>
      <c r="OOQ5954" s="2"/>
      <c r="OOR5954" s="2"/>
      <c r="OOS5954" s="2"/>
      <c r="OOT5954" s="2"/>
      <c r="OOU5954" s="2"/>
      <c r="OOV5954" s="2"/>
      <c r="OOW5954" s="2"/>
      <c r="OOX5954" s="2"/>
      <c r="OOY5954" s="2"/>
      <c r="OOZ5954" s="2"/>
      <c r="OPA5954" s="2"/>
      <c r="OPB5954" s="2"/>
      <c r="OPC5954" s="2"/>
      <c r="OPD5954" s="2"/>
      <c r="OPE5954" s="2"/>
      <c r="OPF5954" s="2"/>
      <c r="OPG5954" s="2"/>
      <c r="OPH5954" s="2"/>
      <c r="OPI5954" s="2"/>
      <c r="OPJ5954" s="2"/>
      <c r="OPK5954" s="2"/>
      <c r="OPL5954" s="2"/>
      <c r="OPM5954" s="2"/>
      <c r="OPN5954" s="2"/>
      <c r="OPO5954" s="2"/>
      <c r="OPP5954" s="2"/>
      <c r="OPQ5954" s="2"/>
      <c r="OPR5954" s="2"/>
      <c r="OPS5954" s="2"/>
      <c r="OPT5954" s="2"/>
      <c r="OPU5954" s="2"/>
      <c r="OPV5954" s="2"/>
      <c r="OPW5954" s="2"/>
      <c r="OPX5954" s="2"/>
      <c r="OPY5954" s="2"/>
      <c r="OPZ5954" s="2"/>
      <c r="OQA5954" s="2"/>
      <c r="OQB5954" s="2"/>
      <c r="OQC5954" s="2"/>
      <c r="OQD5954" s="2"/>
      <c r="OQE5954" s="2"/>
      <c r="OQF5954" s="2"/>
      <c r="OQG5954" s="2"/>
      <c r="OQH5954" s="2"/>
      <c r="OQI5954" s="2"/>
      <c r="OQJ5954" s="2"/>
      <c r="OQK5954" s="2"/>
      <c r="OQL5954" s="2"/>
      <c r="OQM5954" s="2"/>
      <c r="OQN5954" s="2"/>
      <c r="OQO5954" s="2"/>
      <c r="OQP5954" s="2"/>
      <c r="OQQ5954" s="2"/>
      <c r="OQR5954" s="2"/>
      <c r="OQS5954" s="2"/>
      <c r="OQT5954" s="2"/>
      <c r="OQU5954" s="2"/>
      <c r="OQV5954" s="2"/>
      <c r="OQW5954" s="2"/>
      <c r="OQX5954" s="2"/>
      <c r="OQY5954" s="2"/>
      <c r="OQZ5954" s="2"/>
      <c r="ORA5954" s="2"/>
      <c r="ORB5954" s="2"/>
      <c r="ORC5954" s="2"/>
      <c r="ORD5954" s="2"/>
      <c r="ORE5954" s="2"/>
      <c r="ORF5954" s="2"/>
      <c r="ORG5954" s="2"/>
      <c r="ORH5954" s="2"/>
      <c r="ORI5954" s="2"/>
      <c r="ORJ5954" s="2"/>
      <c r="ORK5954" s="2"/>
      <c r="ORL5954" s="2"/>
      <c r="ORM5954" s="2"/>
      <c r="ORN5954" s="2"/>
      <c r="ORO5954" s="2"/>
      <c r="ORP5954" s="2"/>
      <c r="ORQ5954" s="2"/>
      <c r="ORR5954" s="2"/>
      <c r="ORS5954" s="2"/>
      <c r="ORT5954" s="2"/>
      <c r="ORU5954" s="2"/>
      <c r="ORV5954" s="2"/>
      <c r="ORW5954" s="2"/>
      <c r="ORX5954" s="2"/>
      <c r="ORY5954" s="2"/>
      <c r="ORZ5954" s="2"/>
      <c r="OSA5954" s="2"/>
      <c r="OSB5954" s="2"/>
      <c r="OSC5954" s="2"/>
      <c r="OSD5954" s="2"/>
      <c r="OSE5954" s="2"/>
      <c r="OSF5954" s="2"/>
      <c r="OSG5954" s="2"/>
      <c r="OSH5954" s="2"/>
      <c r="OSI5954" s="2"/>
      <c r="OSJ5954" s="2"/>
      <c r="OSK5954" s="2"/>
      <c r="OSL5954" s="2"/>
      <c r="OSM5954" s="2"/>
      <c r="OSN5954" s="2"/>
      <c r="OSO5954" s="2"/>
      <c r="OSP5954" s="2"/>
      <c r="OSQ5954" s="2"/>
      <c r="OSR5954" s="2"/>
      <c r="OSS5954" s="2"/>
      <c r="OST5954" s="2"/>
      <c r="OSU5954" s="2"/>
      <c r="OSV5954" s="2"/>
      <c r="OSW5954" s="2"/>
      <c r="OSX5954" s="2"/>
      <c r="OSY5954" s="2"/>
      <c r="OSZ5954" s="2"/>
      <c r="OTA5954" s="2"/>
      <c r="OTB5954" s="2"/>
      <c r="OTC5954" s="2"/>
      <c r="OTD5954" s="2"/>
      <c r="OTE5954" s="2"/>
      <c r="OTF5954" s="2"/>
      <c r="OTG5954" s="2"/>
      <c r="OTH5954" s="2"/>
      <c r="OTI5954" s="2"/>
      <c r="OTJ5954" s="2"/>
      <c r="OTK5954" s="2"/>
      <c r="OTL5954" s="2"/>
      <c r="OTM5954" s="2"/>
      <c r="OTN5954" s="2"/>
      <c r="OTO5954" s="2"/>
      <c r="OTP5954" s="2"/>
      <c r="OTQ5954" s="2"/>
      <c r="OTR5954" s="2"/>
      <c r="OTS5954" s="2"/>
      <c r="OTT5954" s="2"/>
      <c r="OTU5954" s="2"/>
      <c r="OTV5954" s="2"/>
      <c r="OTW5954" s="2"/>
      <c r="OTX5954" s="2"/>
      <c r="OTY5954" s="2"/>
      <c r="OTZ5954" s="2"/>
      <c r="OUA5954" s="2"/>
      <c r="OUB5954" s="2"/>
      <c r="OUC5954" s="2"/>
      <c r="OUD5954" s="2"/>
      <c r="OUE5954" s="2"/>
      <c r="OUF5954" s="2"/>
      <c r="OUG5954" s="2"/>
      <c r="OUH5954" s="2"/>
      <c r="OUI5954" s="2"/>
      <c r="OUJ5954" s="2"/>
      <c r="OUK5954" s="2"/>
      <c r="OUL5954" s="2"/>
      <c r="OUM5954" s="2"/>
      <c r="OUN5954" s="2"/>
      <c r="OUO5954" s="2"/>
      <c r="OUP5954" s="2"/>
      <c r="OUQ5954" s="2"/>
      <c r="OUR5954" s="2"/>
      <c r="OUS5954" s="2"/>
      <c r="OUT5954" s="2"/>
      <c r="OUU5954" s="2"/>
      <c r="OUV5954" s="2"/>
      <c r="OUW5954" s="2"/>
      <c r="OUX5954" s="2"/>
      <c r="OUY5954" s="2"/>
      <c r="OUZ5954" s="2"/>
      <c r="OVA5954" s="2"/>
      <c r="OVB5954" s="2"/>
      <c r="OVC5954" s="2"/>
      <c r="OVD5954" s="2"/>
      <c r="OVE5954" s="2"/>
      <c r="OVF5954" s="2"/>
      <c r="OVG5954" s="2"/>
      <c r="OVH5954" s="2"/>
      <c r="OVI5954" s="2"/>
      <c r="OVJ5954" s="2"/>
      <c r="OVK5954" s="2"/>
      <c r="OVL5954" s="2"/>
      <c r="OVM5954" s="2"/>
      <c r="OVN5954" s="2"/>
      <c r="OVO5954" s="2"/>
      <c r="OVP5954" s="2"/>
      <c r="OVQ5954" s="2"/>
      <c r="OVR5954" s="2"/>
      <c r="OVS5954" s="2"/>
      <c r="OVT5954" s="2"/>
      <c r="OVU5954" s="2"/>
      <c r="OVV5954" s="2"/>
      <c r="OVW5954" s="2"/>
      <c r="OVX5954" s="2"/>
      <c r="OVY5954" s="2"/>
      <c r="OVZ5954" s="2"/>
      <c r="OWA5954" s="2"/>
      <c r="OWB5954" s="2"/>
      <c r="OWC5954" s="2"/>
      <c r="OWD5954" s="2"/>
      <c r="OWE5954" s="2"/>
      <c r="OWF5954" s="2"/>
      <c r="OWG5954" s="2"/>
      <c r="OWH5954" s="2"/>
      <c r="OWI5954" s="2"/>
      <c r="OWJ5954" s="2"/>
      <c r="OWK5954" s="2"/>
      <c r="OWL5954" s="2"/>
      <c r="OWM5954" s="2"/>
      <c r="OWN5954" s="2"/>
      <c r="OWO5954" s="2"/>
      <c r="OWP5954" s="2"/>
      <c r="OWQ5954" s="2"/>
      <c r="OWR5954" s="2"/>
      <c r="OWS5954" s="2"/>
      <c r="OWT5954" s="2"/>
      <c r="OWU5954" s="2"/>
      <c r="OWV5954" s="2"/>
      <c r="OWW5954" s="2"/>
      <c r="OWX5954" s="2"/>
      <c r="OWY5954" s="2"/>
      <c r="OWZ5954" s="2"/>
      <c r="OXA5954" s="2"/>
      <c r="OXB5954" s="2"/>
      <c r="OXC5954" s="2"/>
      <c r="OXD5954" s="2"/>
      <c r="OXE5954" s="2"/>
      <c r="OXF5954" s="2"/>
      <c r="OXG5954" s="2"/>
      <c r="OXH5954" s="2"/>
      <c r="OXI5954" s="2"/>
      <c r="OXJ5954" s="2"/>
      <c r="OXK5954" s="2"/>
      <c r="OXL5954" s="2"/>
      <c r="OXM5954" s="2"/>
      <c r="OXN5954" s="2"/>
      <c r="OXO5954" s="2"/>
      <c r="OXP5954" s="2"/>
      <c r="OXQ5954" s="2"/>
      <c r="OXR5954" s="2"/>
      <c r="OXS5954" s="2"/>
      <c r="OXT5954" s="2"/>
      <c r="OXU5954" s="2"/>
      <c r="OXV5954" s="2"/>
      <c r="OXW5954" s="2"/>
      <c r="OXX5954" s="2"/>
      <c r="OXY5954" s="2"/>
      <c r="OXZ5954" s="2"/>
      <c r="OYA5954" s="2"/>
      <c r="OYB5954" s="2"/>
      <c r="OYC5954" s="2"/>
      <c r="OYD5954" s="2"/>
      <c r="OYE5954" s="2"/>
      <c r="OYF5954" s="2"/>
      <c r="OYG5954" s="2"/>
      <c r="OYH5954" s="2"/>
      <c r="OYI5954" s="2"/>
      <c r="OYJ5954" s="2"/>
      <c r="OYK5954" s="2"/>
      <c r="OYL5954" s="2"/>
      <c r="OYM5954" s="2"/>
      <c r="OYN5954" s="2"/>
      <c r="OYO5954" s="2"/>
      <c r="OYP5954" s="2"/>
      <c r="OYQ5954" s="2"/>
      <c r="OYR5954" s="2"/>
      <c r="OYS5954" s="2"/>
      <c r="OYT5954" s="2"/>
      <c r="OYU5954" s="2"/>
      <c r="OYV5954" s="2"/>
      <c r="OYW5954" s="2"/>
      <c r="OYX5954" s="2"/>
      <c r="OYY5954" s="2"/>
      <c r="OYZ5954" s="2"/>
      <c r="OZA5954" s="2"/>
      <c r="OZB5954" s="2"/>
      <c r="OZC5954" s="2"/>
      <c r="OZD5954" s="2"/>
      <c r="OZE5954" s="2"/>
      <c r="OZF5954" s="2"/>
      <c r="OZG5954" s="2"/>
      <c r="OZH5954" s="2"/>
      <c r="OZI5954" s="2"/>
      <c r="OZJ5954" s="2"/>
      <c r="OZK5954" s="2"/>
      <c r="OZL5954" s="2"/>
      <c r="OZM5954" s="2"/>
      <c r="OZN5954" s="2"/>
      <c r="OZO5954" s="2"/>
      <c r="OZP5954" s="2"/>
      <c r="OZQ5954" s="2"/>
      <c r="OZR5954" s="2"/>
      <c r="OZS5954" s="2"/>
      <c r="OZT5954" s="2"/>
      <c r="OZU5954" s="2"/>
      <c r="OZV5954" s="2"/>
      <c r="OZW5954" s="2"/>
      <c r="OZX5954" s="2"/>
      <c r="OZY5954" s="2"/>
      <c r="OZZ5954" s="2"/>
      <c r="PAA5954" s="2"/>
      <c r="PAB5954" s="2"/>
      <c r="PAC5954" s="2"/>
      <c r="PAD5954" s="2"/>
      <c r="PAE5954" s="2"/>
      <c r="PAF5954" s="2"/>
      <c r="PAG5954" s="2"/>
      <c r="PAH5954" s="2"/>
      <c r="PAI5954" s="2"/>
      <c r="PAJ5954" s="2"/>
      <c r="PAK5954" s="2"/>
      <c r="PAL5954" s="2"/>
      <c r="PAM5954" s="2"/>
      <c r="PAN5954" s="2"/>
      <c r="PAO5954" s="2"/>
      <c r="PAP5954" s="2"/>
      <c r="PAQ5954" s="2"/>
      <c r="PAR5954" s="2"/>
      <c r="PAS5954" s="2"/>
      <c r="PAT5954" s="2"/>
      <c r="PAU5954" s="2"/>
      <c r="PAV5954" s="2"/>
      <c r="PAW5954" s="2"/>
      <c r="PAX5954" s="2"/>
      <c r="PAY5954" s="2"/>
      <c r="PAZ5954" s="2"/>
      <c r="PBA5954" s="2"/>
      <c r="PBB5954" s="2"/>
      <c r="PBC5954" s="2"/>
      <c r="PBD5954" s="2"/>
      <c r="PBE5954" s="2"/>
      <c r="PBF5954" s="2"/>
      <c r="PBG5954" s="2"/>
      <c r="PBH5954" s="2"/>
      <c r="PBI5954" s="2"/>
      <c r="PBJ5954" s="2"/>
      <c r="PBK5954" s="2"/>
      <c r="PBL5954" s="2"/>
      <c r="PBM5954" s="2"/>
      <c r="PBN5954" s="2"/>
      <c r="PBO5954" s="2"/>
      <c r="PBP5954" s="2"/>
      <c r="PBQ5954" s="2"/>
      <c r="PBR5954" s="2"/>
      <c r="PBS5954" s="2"/>
      <c r="PBT5954" s="2"/>
      <c r="PBU5954" s="2"/>
      <c r="PBV5954" s="2"/>
      <c r="PBW5954" s="2"/>
      <c r="PBX5954" s="2"/>
      <c r="PBY5954" s="2"/>
      <c r="PBZ5954" s="2"/>
      <c r="PCA5954" s="2"/>
      <c r="PCB5954" s="2"/>
      <c r="PCC5954" s="2"/>
      <c r="PCD5954" s="2"/>
      <c r="PCE5954" s="2"/>
      <c r="PCF5954" s="2"/>
      <c r="PCG5954" s="2"/>
      <c r="PCH5954" s="2"/>
      <c r="PCI5954" s="2"/>
      <c r="PCJ5954" s="2"/>
      <c r="PCK5954" s="2"/>
      <c r="PCL5954" s="2"/>
      <c r="PCM5954" s="2"/>
      <c r="PCN5954" s="2"/>
      <c r="PCO5954" s="2"/>
      <c r="PCP5954" s="2"/>
      <c r="PCQ5954" s="2"/>
      <c r="PCR5954" s="2"/>
      <c r="PCS5954" s="2"/>
      <c r="PCT5954" s="2"/>
      <c r="PCU5954" s="2"/>
      <c r="PCV5954" s="2"/>
      <c r="PCW5954" s="2"/>
      <c r="PCX5954" s="2"/>
      <c r="PCY5954" s="2"/>
      <c r="PCZ5954" s="2"/>
      <c r="PDA5954" s="2"/>
      <c r="PDB5954" s="2"/>
      <c r="PDC5954" s="2"/>
      <c r="PDD5954" s="2"/>
      <c r="PDE5954" s="2"/>
      <c r="PDF5954" s="2"/>
      <c r="PDG5954" s="2"/>
      <c r="PDH5954" s="2"/>
      <c r="PDI5954" s="2"/>
      <c r="PDJ5954" s="2"/>
      <c r="PDK5954" s="2"/>
      <c r="PDL5954" s="2"/>
      <c r="PDM5954" s="2"/>
      <c r="PDN5954" s="2"/>
      <c r="PDO5954" s="2"/>
      <c r="PDP5954" s="2"/>
      <c r="PDQ5954" s="2"/>
      <c r="PDR5954" s="2"/>
      <c r="PDS5954" s="2"/>
      <c r="PDT5954" s="2"/>
      <c r="PDU5954" s="2"/>
      <c r="PDV5954" s="2"/>
      <c r="PDW5954" s="2"/>
      <c r="PDX5954" s="2"/>
      <c r="PDY5954" s="2"/>
      <c r="PDZ5954" s="2"/>
      <c r="PEA5954" s="2"/>
      <c r="PEB5954" s="2"/>
      <c r="PEC5954" s="2"/>
      <c r="PED5954" s="2"/>
      <c r="PEE5954" s="2"/>
      <c r="PEF5954" s="2"/>
      <c r="PEG5954" s="2"/>
      <c r="PEH5954" s="2"/>
      <c r="PEI5954" s="2"/>
      <c r="PEJ5954" s="2"/>
      <c r="PEK5954" s="2"/>
      <c r="PEL5954" s="2"/>
      <c r="PEM5954" s="2"/>
      <c r="PEN5954" s="2"/>
      <c r="PEO5954" s="2"/>
      <c r="PEP5954" s="2"/>
      <c r="PEQ5954" s="2"/>
      <c r="PER5954" s="2"/>
      <c r="PES5954" s="2"/>
      <c r="PET5954" s="2"/>
      <c r="PEU5954" s="2"/>
      <c r="PEV5954" s="2"/>
      <c r="PEW5954" s="2"/>
      <c r="PEX5954" s="2"/>
      <c r="PEY5954" s="2"/>
      <c r="PEZ5954" s="2"/>
      <c r="PFA5954" s="2"/>
      <c r="PFB5954" s="2"/>
      <c r="PFC5954" s="2"/>
      <c r="PFD5954" s="2"/>
      <c r="PFE5954" s="2"/>
      <c r="PFF5954" s="2"/>
      <c r="PFG5954" s="2"/>
      <c r="PFH5954" s="2"/>
      <c r="PFI5954" s="2"/>
      <c r="PFJ5954" s="2"/>
      <c r="PFK5954" s="2"/>
      <c r="PFL5954" s="2"/>
      <c r="PFM5954" s="2"/>
      <c r="PFN5954" s="2"/>
      <c r="PFO5954" s="2"/>
      <c r="PFP5954" s="2"/>
      <c r="PFQ5954" s="2"/>
      <c r="PFR5954" s="2"/>
      <c r="PFS5954" s="2"/>
      <c r="PFT5954" s="2"/>
      <c r="PFU5954" s="2"/>
      <c r="PFV5954" s="2"/>
      <c r="PFW5954" s="2"/>
      <c r="PFX5954" s="2"/>
      <c r="PFY5954" s="2"/>
      <c r="PFZ5954" s="2"/>
      <c r="PGA5954" s="2"/>
      <c r="PGB5954" s="2"/>
      <c r="PGC5954" s="2"/>
      <c r="PGD5954" s="2"/>
      <c r="PGE5954" s="2"/>
      <c r="PGF5954" s="2"/>
      <c r="PGG5954" s="2"/>
      <c r="PGH5954" s="2"/>
      <c r="PGI5954" s="2"/>
      <c r="PGJ5954" s="2"/>
      <c r="PGK5954" s="2"/>
      <c r="PGL5954" s="2"/>
      <c r="PGM5954" s="2"/>
      <c r="PGN5954" s="2"/>
      <c r="PGO5954" s="2"/>
      <c r="PGP5954" s="2"/>
      <c r="PGQ5954" s="2"/>
      <c r="PGR5954" s="2"/>
      <c r="PGS5954" s="2"/>
      <c r="PGT5954" s="2"/>
      <c r="PGU5954" s="2"/>
      <c r="PGV5954" s="2"/>
      <c r="PGW5954" s="2"/>
      <c r="PGX5954" s="2"/>
      <c r="PGY5954" s="2"/>
      <c r="PGZ5954" s="2"/>
      <c r="PHA5954" s="2"/>
      <c r="PHB5954" s="2"/>
      <c r="PHC5954" s="2"/>
      <c r="PHD5954" s="2"/>
      <c r="PHE5954" s="2"/>
      <c r="PHF5954" s="2"/>
      <c r="PHG5954" s="2"/>
      <c r="PHH5954" s="2"/>
      <c r="PHI5954" s="2"/>
      <c r="PHJ5954" s="2"/>
      <c r="PHK5954" s="2"/>
      <c r="PHL5954" s="2"/>
      <c r="PHM5954" s="2"/>
      <c r="PHN5954" s="2"/>
      <c r="PHO5954" s="2"/>
      <c r="PHP5954" s="2"/>
      <c r="PHQ5954" s="2"/>
      <c r="PHR5954" s="2"/>
      <c r="PHS5954" s="2"/>
      <c r="PHT5954" s="2"/>
      <c r="PHU5954" s="2"/>
      <c r="PHV5954" s="2"/>
      <c r="PHW5954" s="2"/>
      <c r="PHX5954" s="2"/>
      <c r="PHY5954" s="2"/>
      <c r="PHZ5954" s="2"/>
      <c r="PIA5954" s="2"/>
      <c r="PIB5954" s="2"/>
      <c r="PIC5954" s="2"/>
      <c r="PID5954" s="2"/>
      <c r="PIE5954" s="2"/>
      <c r="PIF5954" s="2"/>
      <c r="PIG5954" s="2"/>
      <c r="PIH5954" s="2"/>
      <c r="PII5954" s="2"/>
      <c r="PIJ5954" s="2"/>
      <c r="PIK5954" s="2"/>
      <c r="PIL5954" s="2"/>
      <c r="PIM5954" s="2"/>
      <c r="PIN5954" s="2"/>
      <c r="PIO5954" s="2"/>
      <c r="PIP5954" s="2"/>
      <c r="PIQ5954" s="2"/>
      <c r="PIR5954" s="2"/>
      <c r="PIS5954" s="2"/>
      <c r="PIT5954" s="2"/>
      <c r="PIU5954" s="2"/>
      <c r="PIV5954" s="2"/>
      <c r="PIW5954" s="2"/>
      <c r="PIX5954" s="2"/>
      <c r="PIY5954" s="2"/>
      <c r="PIZ5954" s="2"/>
      <c r="PJA5954" s="2"/>
      <c r="PJB5954" s="2"/>
      <c r="PJC5954" s="2"/>
      <c r="PJD5954" s="2"/>
      <c r="PJE5954" s="2"/>
      <c r="PJF5954" s="2"/>
      <c r="PJG5954" s="2"/>
      <c r="PJH5954" s="2"/>
      <c r="PJI5954" s="2"/>
      <c r="PJJ5954" s="2"/>
      <c r="PJK5954" s="2"/>
      <c r="PJL5954" s="2"/>
      <c r="PJM5954" s="2"/>
      <c r="PJN5954" s="2"/>
      <c r="PJO5954" s="2"/>
      <c r="PJP5954" s="2"/>
      <c r="PJQ5954" s="2"/>
      <c r="PJR5954" s="2"/>
      <c r="PJS5954" s="2"/>
      <c r="PJT5954" s="2"/>
      <c r="PJU5954" s="2"/>
      <c r="PJV5954" s="2"/>
      <c r="PJW5954" s="2"/>
      <c r="PJX5954" s="2"/>
      <c r="PJY5954" s="2"/>
      <c r="PJZ5954" s="2"/>
      <c r="PKA5954" s="2"/>
      <c r="PKB5954" s="2"/>
      <c r="PKC5954" s="2"/>
      <c r="PKD5954" s="2"/>
      <c r="PKE5954" s="2"/>
      <c r="PKF5954" s="2"/>
      <c r="PKG5954" s="2"/>
      <c r="PKH5954" s="2"/>
      <c r="PKI5954" s="2"/>
      <c r="PKJ5954" s="2"/>
      <c r="PKK5954" s="2"/>
      <c r="PKL5954" s="2"/>
      <c r="PKM5954" s="2"/>
      <c r="PKN5954" s="2"/>
      <c r="PKO5954" s="2"/>
      <c r="PKP5954" s="2"/>
      <c r="PKQ5954" s="2"/>
      <c r="PKR5954" s="2"/>
      <c r="PKS5954" s="2"/>
      <c r="PKT5954" s="2"/>
      <c r="PKU5954" s="2"/>
      <c r="PKV5954" s="2"/>
      <c r="PKW5954" s="2"/>
      <c r="PKX5954" s="2"/>
      <c r="PKY5954" s="2"/>
      <c r="PKZ5954" s="2"/>
      <c r="PLA5954" s="2"/>
      <c r="PLB5954" s="2"/>
      <c r="PLC5954" s="2"/>
      <c r="PLD5954" s="2"/>
      <c r="PLE5954" s="2"/>
      <c r="PLF5954" s="2"/>
      <c r="PLG5954" s="2"/>
      <c r="PLH5954" s="2"/>
      <c r="PLI5954" s="2"/>
      <c r="PLJ5954" s="2"/>
      <c r="PLK5954" s="2"/>
      <c r="PLL5954" s="2"/>
      <c r="PLM5954" s="2"/>
      <c r="PLN5954" s="2"/>
      <c r="PLO5954" s="2"/>
      <c r="PLP5954" s="2"/>
      <c r="PLQ5954" s="2"/>
      <c r="PLR5954" s="2"/>
      <c r="PLS5954" s="2"/>
      <c r="PLT5954" s="2"/>
      <c r="PLU5954" s="2"/>
      <c r="PLV5954" s="2"/>
      <c r="PLW5954" s="2"/>
      <c r="PLX5954" s="2"/>
      <c r="PLY5954" s="2"/>
      <c r="PLZ5954" s="2"/>
      <c r="PMA5954" s="2"/>
      <c r="PMB5954" s="2"/>
      <c r="PMC5954" s="2"/>
      <c r="PMD5954" s="2"/>
      <c r="PME5954" s="2"/>
      <c r="PMF5954" s="2"/>
      <c r="PMG5954" s="2"/>
      <c r="PMH5954" s="2"/>
      <c r="PMI5954" s="2"/>
      <c r="PMJ5954" s="2"/>
      <c r="PMK5954" s="2"/>
      <c r="PML5954" s="2"/>
      <c r="PMM5954" s="2"/>
      <c r="PMN5954" s="2"/>
      <c r="PMO5954" s="2"/>
      <c r="PMP5954" s="2"/>
      <c r="PMQ5954" s="2"/>
      <c r="PMR5954" s="2"/>
      <c r="PMS5954" s="2"/>
      <c r="PMT5954" s="2"/>
      <c r="PMU5954" s="2"/>
      <c r="PMV5954" s="2"/>
      <c r="PMW5954" s="2"/>
      <c r="PMX5954" s="2"/>
      <c r="PMY5954" s="2"/>
      <c r="PMZ5954" s="2"/>
      <c r="PNA5954" s="2"/>
      <c r="PNB5954" s="2"/>
      <c r="PNC5954" s="2"/>
      <c r="PND5954" s="2"/>
      <c r="PNE5954" s="2"/>
      <c r="PNF5954" s="2"/>
      <c r="PNG5954" s="2"/>
      <c r="PNH5954" s="2"/>
      <c r="PNI5954" s="2"/>
      <c r="PNJ5954" s="2"/>
      <c r="PNK5954" s="2"/>
      <c r="PNL5954" s="2"/>
      <c r="PNM5954" s="2"/>
      <c r="PNN5954" s="2"/>
      <c r="PNO5954" s="2"/>
      <c r="PNP5954" s="2"/>
      <c r="PNQ5954" s="2"/>
      <c r="PNR5954" s="2"/>
      <c r="PNS5954" s="2"/>
      <c r="PNT5954" s="2"/>
      <c r="PNU5954" s="2"/>
      <c r="PNV5954" s="2"/>
      <c r="PNW5954" s="2"/>
      <c r="PNX5954" s="2"/>
      <c r="PNY5954" s="2"/>
      <c r="PNZ5954" s="2"/>
      <c r="POA5954" s="2"/>
      <c r="POB5954" s="2"/>
      <c r="POC5954" s="2"/>
      <c r="POD5954" s="2"/>
      <c r="POE5954" s="2"/>
      <c r="POF5954" s="2"/>
      <c r="POG5954" s="2"/>
      <c r="POH5954" s="2"/>
      <c r="POI5954" s="2"/>
      <c r="POJ5954" s="2"/>
      <c r="POK5954" s="2"/>
      <c r="POL5954" s="2"/>
      <c r="POM5954" s="2"/>
      <c r="PON5954" s="2"/>
      <c r="POO5954" s="2"/>
      <c r="POP5954" s="2"/>
      <c r="POQ5954" s="2"/>
      <c r="POR5954" s="2"/>
      <c r="POS5954" s="2"/>
      <c r="POT5954" s="2"/>
      <c r="POU5954" s="2"/>
      <c r="POV5954" s="2"/>
      <c r="POW5954" s="2"/>
      <c r="POX5954" s="2"/>
      <c r="POY5954" s="2"/>
      <c r="POZ5954" s="2"/>
      <c r="PPA5954" s="2"/>
      <c r="PPB5954" s="2"/>
      <c r="PPC5954" s="2"/>
      <c r="PPD5954" s="2"/>
      <c r="PPE5954" s="2"/>
      <c r="PPF5954" s="2"/>
      <c r="PPG5954" s="2"/>
      <c r="PPH5954" s="2"/>
      <c r="PPI5954" s="2"/>
      <c r="PPJ5954" s="2"/>
      <c r="PPK5954" s="2"/>
      <c r="PPL5954" s="2"/>
      <c r="PPM5954" s="2"/>
      <c r="PPN5954" s="2"/>
      <c r="PPO5954" s="2"/>
      <c r="PPP5954" s="2"/>
      <c r="PPQ5954" s="2"/>
      <c r="PPR5954" s="2"/>
      <c r="PPS5954" s="2"/>
      <c r="PPT5954" s="2"/>
      <c r="PPU5954" s="2"/>
      <c r="PPV5954" s="2"/>
      <c r="PPW5954" s="2"/>
      <c r="PPX5954" s="2"/>
      <c r="PPY5954" s="2"/>
      <c r="PPZ5954" s="2"/>
      <c r="PQA5954" s="2"/>
      <c r="PQB5954" s="2"/>
      <c r="PQC5954" s="2"/>
      <c r="PQD5954" s="2"/>
      <c r="PQE5954" s="2"/>
      <c r="PQF5954" s="2"/>
      <c r="PQG5954" s="2"/>
      <c r="PQH5954" s="2"/>
      <c r="PQI5954" s="2"/>
      <c r="PQJ5954" s="2"/>
      <c r="PQK5954" s="2"/>
      <c r="PQL5954" s="2"/>
      <c r="PQM5954" s="2"/>
      <c r="PQN5954" s="2"/>
      <c r="PQO5954" s="2"/>
      <c r="PQP5954" s="2"/>
      <c r="PQQ5954" s="2"/>
      <c r="PQR5954" s="2"/>
      <c r="PQS5954" s="2"/>
      <c r="PQT5954" s="2"/>
      <c r="PQU5954" s="2"/>
      <c r="PQV5954" s="2"/>
      <c r="PQW5954" s="2"/>
      <c r="PQX5954" s="2"/>
      <c r="PQY5954" s="2"/>
      <c r="PQZ5954" s="2"/>
      <c r="PRA5954" s="2"/>
      <c r="PRB5954" s="2"/>
      <c r="PRC5954" s="2"/>
      <c r="PRD5954" s="2"/>
      <c r="PRE5954" s="2"/>
      <c r="PRF5954" s="2"/>
      <c r="PRG5954" s="2"/>
      <c r="PRH5954" s="2"/>
      <c r="PRI5954" s="2"/>
      <c r="PRJ5954" s="2"/>
      <c r="PRK5954" s="2"/>
      <c r="PRL5954" s="2"/>
      <c r="PRM5954" s="2"/>
      <c r="PRN5954" s="2"/>
      <c r="PRO5954" s="2"/>
      <c r="PRP5954" s="2"/>
      <c r="PRQ5954" s="2"/>
      <c r="PRR5954" s="2"/>
      <c r="PRS5954" s="2"/>
      <c r="PRT5954" s="2"/>
      <c r="PRU5954" s="2"/>
      <c r="PRV5954" s="2"/>
      <c r="PRW5954" s="2"/>
      <c r="PRX5954" s="2"/>
      <c r="PRY5954" s="2"/>
      <c r="PRZ5954" s="2"/>
      <c r="PSA5954" s="2"/>
      <c r="PSB5954" s="2"/>
      <c r="PSC5954" s="2"/>
      <c r="PSD5954" s="2"/>
      <c r="PSE5954" s="2"/>
      <c r="PSF5954" s="2"/>
      <c r="PSG5954" s="2"/>
      <c r="PSH5954" s="2"/>
      <c r="PSI5954" s="2"/>
      <c r="PSJ5954" s="2"/>
      <c r="PSK5954" s="2"/>
      <c r="PSL5954" s="2"/>
      <c r="PSM5954" s="2"/>
      <c r="PSN5954" s="2"/>
      <c r="PSO5954" s="2"/>
      <c r="PSP5954" s="2"/>
      <c r="PSQ5954" s="2"/>
      <c r="PSR5954" s="2"/>
      <c r="PSS5954" s="2"/>
      <c r="PST5954" s="2"/>
      <c r="PSU5954" s="2"/>
      <c r="PSV5954" s="2"/>
      <c r="PSW5954" s="2"/>
      <c r="PSX5954" s="2"/>
      <c r="PSY5954" s="2"/>
      <c r="PSZ5954" s="2"/>
      <c r="PTA5954" s="2"/>
      <c r="PTB5954" s="2"/>
      <c r="PTC5954" s="2"/>
      <c r="PTD5954" s="2"/>
      <c r="PTE5954" s="2"/>
      <c r="PTF5954" s="2"/>
      <c r="PTG5954" s="2"/>
      <c r="PTH5954" s="2"/>
      <c r="PTI5954" s="2"/>
      <c r="PTJ5954" s="2"/>
      <c r="PTK5954" s="2"/>
      <c r="PTL5954" s="2"/>
      <c r="PTM5954" s="2"/>
      <c r="PTN5954" s="2"/>
      <c r="PTO5954" s="2"/>
      <c r="PTP5954" s="2"/>
      <c r="PTQ5954" s="2"/>
      <c r="PTR5954" s="2"/>
      <c r="PTS5954" s="2"/>
      <c r="PTT5954" s="2"/>
      <c r="PTU5954" s="2"/>
      <c r="PTV5954" s="2"/>
      <c r="PTW5954" s="2"/>
      <c r="PTX5954" s="2"/>
      <c r="PTY5954" s="2"/>
      <c r="PTZ5954" s="2"/>
      <c r="PUA5954" s="2"/>
      <c r="PUB5954" s="2"/>
      <c r="PUC5954" s="2"/>
      <c r="PUD5954" s="2"/>
      <c r="PUE5954" s="2"/>
      <c r="PUF5954" s="2"/>
      <c r="PUG5954" s="2"/>
      <c r="PUH5954" s="2"/>
      <c r="PUI5954" s="2"/>
      <c r="PUJ5954" s="2"/>
      <c r="PUK5954" s="2"/>
      <c r="PUL5954" s="2"/>
      <c r="PUM5954" s="2"/>
      <c r="PUN5954" s="2"/>
      <c r="PUO5954" s="2"/>
      <c r="PUP5954" s="2"/>
      <c r="PUQ5954" s="2"/>
      <c r="PUR5954" s="2"/>
      <c r="PUS5954" s="2"/>
      <c r="PUT5954" s="2"/>
      <c r="PUU5954" s="2"/>
      <c r="PUV5954" s="2"/>
      <c r="PUW5954" s="2"/>
      <c r="PUX5954" s="2"/>
      <c r="PUY5954" s="2"/>
      <c r="PUZ5954" s="2"/>
      <c r="PVA5954" s="2"/>
      <c r="PVB5954" s="2"/>
      <c r="PVC5954" s="2"/>
      <c r="PVD5954" s="2"/>
      <c r="PVE5954" s="2"/>
      <c r="PVF5954" s="2"/>
      <c r="PVG5954" s="2"/>
      <c r="PVH5954" s="2"/>
      <c r="PVI5954" s="2"/>
      <c r="PVJ5954" s="2"/>
      <c r="PVK5954" s="2"/>
      <c r="PVL5954" s="2"/>
      <c r="PVM5954" s="2"/>
      <c r="PVN5954" s="2"/>
      <c r="PVO5954" s="2"/>
      <c r="PVP5954" s="2"/>
      <c r="PVQ5954" s="2"/>
      <c r="PVR5954" s="2"/>
      <c r="PVS5954" s="2"/>
      <c r="PVT5954" s="2"/>
      <c r="PVU5954" s="2"/>
      <c r="PVV5954" s="2"/>
      <c r="PVW5954" s="2"/>
      <c r="PVX5954" s="2"/>
      <c r="PVY5954" s="2"/>
      <c r="PVZ5954" s="2"/>
      <c r="PWA5954" s="2"/>
      <c r="PWB5954" s="2"/>
      <c r="PWC5954" s="2"/>
      <c r="PWD5954" s="2"/>
      <c r="PWE5954" s="2"/>
      <c r="PWF5954" s="2"/>
      <c r="PWG5954" s="2"/>
      <c r="PWH5954" s="2"/>
      <c r="PWI5954" s="2"/>
      <c r="PWJ5954" s="2"/>
      <c r="PWK5954" s="2"/>
      <c r="PWL5954" s="2"/>
      <c r="PWM5954" s="2"/>
      <c r="PWN5954" s="2"/>
      <c r="PWO5954" s="2"/>
      <c r="PWP5954" s="2"/>
      <c r="PWQ5954" s="2"/>
      <c r="PWR5954" s="2"/>
      <c r="PWS5954" s="2"/>
      <c r="PWT5954" s="2"/>
      <c r="PWU5954" s="2"/>
      <c r="PWV5954" s="2"/>
      <c r="PWW5954" s="2"/>
      <c r="PWX5954" s="2"/>
      <c r="PWY5954" s="2"/>
      <c r="PWZ5954" s="2"/>
      <c r="PXA5954" s="2"/>
      <c r="PXB5954" s="2"/>
      <c r="PXC5954" s="2"/>
      <c r="PXD5954" s="2"/>
      <c r="PXE5954" s="2"/>
      <c r="PXF5954" s="2"/>
      <c r="PXG5954" s="2"/>
      <c r="PXH5954" s="2"/>
      <c r="PXI5954" s="2"/>
      <c r="PXJ5954" s="2"/>
      <c r="PXK5954" s="2"/>
      <c r="PXL5954" s="2"/>
      <c r="PXM5954" s="2"/>
      <c r="PXN5954" s="2"/>
      <c r="PXO5954" s="2"/>
      <c r="PXP5954" s="2"/>
      <c r="PXQ5954" s="2"/>
      <c r="PXR5954" s="2"/>
      <c r="PXS5954" s="2"/>
      <c r="PXT5954" s="2"/>
      <c r="PXU5954" s="2"/>
      <c r="PXV5954" s="2"/>
      <c r="PXW5954" s="2"/>
      <c r="PXX5954" s="2"/>
      <c r="PXY5954" s="2"/>
      <c r="PXZ5954" s="2"/>
      <c r="PYA5954" s="2"/>
      <c r="PYB5954" s="2"/>
      <c r="PYC5954" s="2"/>
      <c r="PYD5954" s="2"/>
      <c r="PYE5954" s="2"/>
      <c r="PYF5954" s="2"/>
      <c r="PYG5954" s="2"/>
      <c r="PYH5954" s="2"/>
      <c r="PYI5954" s="2"/>
      <c r="PYJ5954" s="2"/>
      <c r="PYK5954" s="2"/>
      <c r="PYL5954" s="2"/>
      <c r="PYM5954" s="2"/>
      <c r="PYN5954" s="2"/>
      <c r="PYO5954" s="2"/>
      <c r="PYP5954" s="2"/>
      <c r="PYQ5954" s="2"/>
      <c r="PYR5954" s="2"/>
      <c r="PYS5954" s="2"/>
      <c r="PYT5954" s="2"/>
      <c r="PYU5954" s="2"/>
      <c r="PYV5954" s="2"/>
      <c r="PYW5954" s="2"/>
      <c r="PYX5954" s="2"/>
      <c r="PYY5954" s="2"/>
      <c r="PYZ5954" s="2"/>
      <c r="PZA5954" s="2"/>
      <c r="PZB5954" s="2"/>
      <c r="PZC5954" s="2"/>
      <c r="PZD5954" s="2"/>
      <c r="PZE5954" s="2"/>
      <c r="PZF5954" s="2"/>
      <c r="PZG5954" s="2"/>
      <c r="PZH5954" s="2"/>
      <c r="PZI5954" s="2"/>
      <c r="PZJ5954" s="2"/>
      <c r="PZK5954" s="2"/>
      <c r="PZL5954" s="2"/>
      <c r="PZM5954" s="2"/>
      <c r="PZN5954" s="2"/>
      <c r="PZO5954" s="2"/>
      <c r="PZP5954" s="2"/>
      <c r="PZQ5954" s="2"/>
      <c r="PZR5954" s="2"/>
      <c r="PZS5954" s="2"/>
      <c r="PZT5954" s="2"/>
      <c r="PZU5954" s="2"/>
      <c r="PZV5954" s="2"/>
      <c r="PZW5954" s="2"/>
      <c r="PZX5954" s="2"/>
      <c r="PZY5954" s="2"/>
      <c r="PZZ5954" s="2"/>
      <c r="QAA5954" s="2"/>
      <c r="QAB5954" s="2"/>
      <c r="QAC5954" s="2"/>
      <c r="QAD5954" s="2"/>
      <c r="QAE5954" s="2"/>
      <c r="QAF5954" s="2"/>
      <c r="QAG5954" s="2"/>
      <c r="QAH5954" s="2"/>
      <c r="QAI5954" s="2"/>
      <c r="QAJ5954" s="2"/>
      <c r="QAK5954" s="2"/>
      <c r="QAL5954" s="2"/>
      <c r="QAM5954" s="2"/>
      <c r="QAN5954" s="2"/>
      <c r="QAO5954" s="2"/>
      <c r="QAP5954" s="2"/>
      <c r="QAQ5954" s="2"/>
      <c r="QAR5954" s="2"/>
      <c r="QAS5954" s="2"/>
      <c r="QAT5954" s="2"/>
      <c r="QAU5954" s="2"/>
      <c r="QAV5954" s="2"/>
      <c r="QAW5954" s="2"/>
      <c r="QAX5954" s="2"/>
      <c r="QAY5954" s="2"/>
      <c r="QAZ5954" s="2"/>
      <c r="QBA5954" s="2"/>
      <c r="QBB5954" s="2"/>
      <c r="QBC5954" s="2"/>
      <c r="QBD5954" s="2"/>
      <c r="QBE5954" s="2"/>
      <c r="QBF5954" s="2"/>
      <c r="QBG5954" s="2"/>
      <c r="QBH5954" s="2"/>
      <c r="QBI5954" s="2"/>
      <c r="QBJ5954" s="2"/>
      <c r="QBK5954" s="2"/>
      <c r="QBL5954" s="2"/>
      <c r="QBM5954" s="2"/>
      <c r="QBN5954" s="2"/>
      <c r="QBO5954" s="2"/>
      <c r="QBP5954" s="2"/>
      <c r="QBQ5954" s="2"/>
      <c r="QBR5954" s="2"/>
      <c r="QBS5954" s="2"/>
      <c r="QBT5954" s="2"/>
      <c r="QBU5954" s="2"/>
      <c r="QBV5954" s="2"/>
      <c r="QBW5954" s="2"/>
      <c r="QBX5954" s="2"/>
      <c r="QBY5954" s="2"/>
      <c r="QBZ5954" s="2"/>
      <c r="QCA5954" s="2"/>
      <c r="QCB5954" s="2"/>
      <c r="QCC5954" s="2"/>
      <c r="QCD5954" s="2"/>
      <c r="QCE5954" s="2"/>
      <c r="QCF5954" s="2"/>
      <c r="QCG5954" s="2"/>
      <c r="QCH5954" s="2"/>
      <c r="QCI5954" s="2"/>
      <c r="QCJ5954" s="2"/>
      <c r="QCK5954" s="2"/>
      <c r="QCL5954" s="2"/>
      <c r="QCM5954" s="2"/>
      <c r="QCN5954" s="2"/>
      <c r="QCO5954" s="2"/>
      <c r="QCP5954" s="2"/>
      <c r="QCQ5954" s="2"/>
      <c r="QCR5954" s="2"/>
      <c r="QCS5954" s="2"/>
      <c r="QCT5954" s="2"/>
      <c r="QCU5954" s="2"/>
      <c r="QCV5954" s="2"/>
      <c r="QCW5954" s="2"/>
      <c r="QCX5954" s="2"/>
      <c r="QCY5954" s="2"/>
      <c r="QCZ5954" s="2"/>
      <c r="QDA5954" s="2"/>
      <c r="QDB5954" s="2"/>
      <c r="QDC5954" s="2"/>
      <c r="QDD5954" s="2"/>
      <c r="QDE5954" s="2"/>
      <c r="QDF5954" s="2"/>
      <c r="QDG5954" s="2"/>
      <c r="QDH5954" s="2"/>
      <c r="QDI5954" s="2"/>
      <c r="QDJ5954" s="2"/>
      <c r="QDK5954" s="2"/>
      <c r="QDL5954" s="2"/>
      <c r="QDM5954" s="2"/>
      <c r="QDN5954" s="2"/>
      <c r="QDO5954" s="2"/>
      <c r="QDP5954" s="2"/>
      <c r="QDQ5954" s="2"/>
      <c r="QDR5954" s="2"/>
      <c r="QDS5954" s="2"/>
      <c r="QDT5954" s="2"/>
      <c r="QDU5954" s="2"/>
      <c r="QDV5954" s="2"/>
      <c r="QDW5954" s="2"/>
      <c r="QDX5954" s="2"/>
      <c r="QDY5954" s="2"/>
      <c r="QDZ5954" s="2"/>
      <c r="QEA5954" s="2"/>
      <c r="QEB5954" s="2"/>
      <c r="QEC5954" s="2"/>
      <c r="QED5954" s="2"/>
      <c r="QEE5954" s="2"/>
      <c r="QEF5954" s="2"/>
      <c r="QEG5954" s="2"/>
      <c r="QEH5954" s="2"/>
      <c r="QEI5954" s="2"/>
      <c r="QEJ5954" s="2"/>
      <c r="QEK5954" s="2"/>
      <c r="QEL5954" s="2"/>
      <c r="QEM5954" s="2"/>
      <c r="QEN5954" s="2"/>
      <c r="QEO5954" s="2"/>
      <c r="QEP5954" s="2"/>
      <c r="QEQ5954" s="2"/>
      <c r="QER5954" s="2"/>
      <c r="QES5954" s="2"/>
      <c r="QET5954" s="2"/>
      <c r="QEU5954" s="2"/>
      <c r="QEV5954" s="2"/>
      <c r="QEW5954" s="2"/>
      <c r="QEX5954" s="2"/>
      <c r="QEY5954" s="2"/>
      <c r="QEZ5954" s="2"/>
      <c r="QFA5954" s="2"/>
      <c r="QFB5954" s="2"/>
      <c r="QFC5954" s="2"/>
      <c r="QFD5954" s="2"/>
      <c r="QFE5954" s="2"/>
      <c r="QFF5954" s="2"/>
      <c r="QFG5954" s="2"/>
      <c r="QFH5954" s="2"/>
      <c r="QFI5954" s="2"/>
      <c r="QFJ5954" s="2"/>
      <c r="QFK5954" s="2"/>
      <c r="QFL5954" s="2"/>
      <c r="QFM5954" s="2"/>
      <c r="QFN5954" s="2"/>
      <c r="QFO5954" s="2"/>
      <c r="QFP5954" s="2"/>
      <c r="QFQ5954" s="2"/>
      <c r="QFR5954" s="2"/>
      <c r="QFS5954" s="2"/>
      <c r="QFT5954" s="2"/>
      <c r="QFU5954" s="2"/>
      <c r="QFV5954" s="2"/>
      <c r="QFW5954" s="2"/>
      <c r="QFX5954" s="2"/>
      <c r="QFY5954" s="2"/>
      <c r="QFZ5954" s="2"/>
      <c r="QGA5954" s="2"/>
      <c r="QGB5954" s="2"/>
      <c r="QGC5954" s="2"/>
      <c r="QGD5954" s="2"/>
      <c r="QGE5954" s="2"/>
      <c r="QGF5954" s="2"/>
      <c r="QGG5954" s="2"/>
      <c r="QGH5954" s="2"/>
      <c r="QGI5954" s="2"/>
      <c r="QGJ5954" s="2"/>
      <c r="QGK5954" s="2"/>
      <c r="QGL5954" s="2"/>
      <c r="QGM5954" s="2"/>
      <c r="QGN5954" s="2"/>
      <c r="QGO5954" s="2"/>
      <c r="QGP5954" s="2"/>
      <c r="QGQ5954" s="2"/>
      <c r="QGR5954" s="2"/>
      <c r="QGS5954" s="2"/>
      <c r="QGT5954" s="2"/>
      <c r="QGU5954" s="2"/>
      <c r="QGV5954" s="2"/>
      <c r="QGW5954" s="2"/>
      <c r="QGX5954" s="2"/>
      <c r="QGY5954" s="2"/>
      <c r="QGZ5954" s="2"/>
      <c r="QHA5954" s="2"/>
      <c r="QHB5954" s="2"/>
      <c r="QHC5954" s="2"/>
      <c r="QHD5954" s="2"/>
      <c r="QHE5954" s="2"/>
      <c r="QHF5954" s="2"/>
      <c r="QHG5954" s="2"/>
      <c r="QHH5954" s="2"/>
      <c r="QHI5954" s="2"/>
      <c r="QHJ5954" s="2"/>
      <c r="QHK5954" s="2"/>
      <c r="QHL5954" s="2"/>
      <c r="QHM5954" s="2"/>
      <c r="QHN5954" s="2"/>
      <c r="QHO5954" s="2"/>
      <c r="QHP5954" s="2"/>
      <c r="QHQ5954" s="2"/>
      <c r="QHR5954" s="2"/>
      <c r="QHS5954" s="2"/>
      <c r="QHT5954" s="2"/>
      <c r="QHU5954" s="2"/>
      <c r="QHV5954" s="2"/>
      <c r="QHW5954" s="2"/>
      <c r="QHX5954" s="2"/>
      <c r="QHY5954" s="2"/>
      <c r="QHZ5954" s="2"/>
      <c r="QIA5954" s="2"/>
      <c r="QIB5954" s="2"/>
      <c r="QIC5954" s="2"/>
      <c r="QID5954" s="2"/>
      <c r="QIE5954" s="2"/>
      <c r="QIF5954" s="2"/>
      <c r="QIG5954" s="2"/>
      <c r="QIH5954" s="2"/>
      <c r="QII5954" s="2"/>
      <c r="QIJ5954" s="2"/>
      <c r="QIK5954" s="2"/>
      <c r="QIL5954" s="2"/>
      <c r="QIM5954" s="2"/>
      <c r="QIN5954" s="2"/>
      <c r="QIO5954" s="2"/>
      <c r="QIP5954" s="2"/>
      <c r="QIQ5954" s="2"/>
      <c r="QIR5954" s="2"/>
      <c r="QIS5954" s="2"/>
      <c r="QIT5954" s="2"/>
      <c r="QIU5954" s="2"/>
      <c r="QIV5954" s="2"/>
      <c r="QIW5954" s="2"/>
      <c r="QIX5954" s="2"/>
      <c r="QIY5954" s="2"/>
      <c r="QIZ5954" s="2"/>
      <c r="QJA5954" s="2"/>
      <c r="QJB5954" s="2"/>
      <c r="QJC5954" s="2"/>
      <c r="QJD5954" s="2"/>
      <c r="QJE5954" s="2"/>
      <c r="QJF5954" s="2"/>
      <c r="QJG5954" s="2"/>
      <c r="QJH5954" s="2"/>
      <c r="QJI5954" s="2"/>
      <c r="QJJ5954" s="2"/>
      <c r="QJK5954" s="2"/>
      <c r="QJL5954" s="2"/>
      <c r="QJM5954" s="2"/>
      <c r="QJN5954" s="2"/>
      <c r="QJO5954" s="2"/>
      <c r="QJP5954" s="2"/>
      <c r="QJQ5954" s="2"/>
      <c r="QJR5954" s="2"/>
      <c r="QJS5954" s="2"/>
      <c r="QJT5954" s="2"/>
      <c r="QJU5954" s="2"/>
      <c r="QJV5954" s="2"/>
      <c r="QJW5954" s="2"/>
      <c r="QJX5954" s="2"/>
      <c r="QJY5954" s="2"/>
      <c r="QJZ5954" s="2"/>
      <c r="QKA5954" s="2"/>
      <c r="QKB5954" s="2"/>
      <c r="QKC5954" s="2"/>
      <c r="QKD5954" s="2"/>
      <c r="QKE5954" s="2"/>
      <c r="QKF5954" s="2"/>
      <c r="QKG5954" s="2"/>
      <c r="QKH5954" s="2"/>
      <c r="QKI5954" s="2"/>
      <c r="QKJ5954" s="2"/>
      <c r="QKK5954" s="2"/>
      <c r="QKL5954" s="2"/>
      <c r="QKM5954" s="2"/>
      <c r="QKN5954" s="2"/>
      <c r="QKO5954" s="2"/>
      <c r="QKP5954" s="2"/>
      <c r="QKQ5954" s="2"/>
      <c r="QKR5954" s="2"/>
      <c r="QKS5954" s="2"/>
      <c r="QKT5954" s="2"/>
      <c r="QKU5954" s="2"/>
      <c r="QKV5954" s="2"/>
      <c r="QKW5954" s="2"/>
      <c r="QKX5954" s="2"/>
      <c r="QKY5954" s="2"/>
      <c r="QKZ5954" s="2"/>
      <c r="QLA5954" s="2"/>
      <c r="QLB5954" s="2"/>
      <c r="QLC5954" s="2"/>
      <c r="QLD5954" s="2"/>
      <c r="QLE5954" s="2"/>
      <c r="QLF5954" s="2"/>
      <c r="QLG5954" s="2"/>
      <c r="QLH5954" s="2"/>
      <c r="QLI5954" s="2"/>
      <c r="QLJ5954" s="2"/>
      <c r="QLK5954" s="2"/>
      <c r="QLL5954" s="2"/>
      <c r="QLM5954" s="2"/>
      <c r="QLN5954" s="2"/>
      <c r="QLO5954" s="2"/>
      <c r="QLP5954" s="2"/>
      <c r="QLQ5954" s="2"/>
      <c r="QLR5954" s="2"/>
      <c r="QLS5954" s="2"/>
      <c r="QLT5954" s="2"/>
      <c r="QLU5954" s="2"/>
      <c r="QLV5954" s="2"/>
      <c r="QLW5954" s="2"/>
      <c r="QLX5954" s="2"/>
      <c r="QLY5954" s="2"/>
      <c r="QLZ5954" s="2"/>
      <c r="QMA5954" s="2"/>
      <c r="QMB5954" s="2"/>
      <c r="QMC5954" s="2"/>
      <c r="QMD5954" s="2"/>
      <c r="QME5954" s="2"/>
      <c r="QMF5954" s="2"/>
      <c r="QMG5954" s="2"/>
      <c r="QMH5954" s="2"/>
      <c r="QMI5954" s="2"/>
      <c r="QMJ5954" s="2"/>
      <c r="QMK5954" s="2"/>
      <c r="QML5954" s="2"/>
      <c r="QMM5954" s="2"/>
      <c r="QMN5954" s="2"/>
      <c r="QMO5954" s="2"/>
      <c r="QMP5954" s="2"/>
      <c r="QMQ5954" s="2"/>
      <c r="QMR5954" s="2"/>
      <c r="QMS5954" s="2"/>
      <c r="QMT5954" s="2"/>
      <c r="QMU5954" s="2"/>
      <c r="QMV5954" s="2"/>
      <c r="QMW5954" s="2"/>
      <c r="QMX5954" s="2"/>
      <c r="QMY5954" s="2"/>
      <c r="QMZ5954" s="2"/>
      <c r="QNA5954" s="2"/>
      <c r="QNB5954" s="2"/>
      <c r="QNC5954" s="2"/>
      <c r="QND5954" s="2"/>
      <c r="QNE5954" s="2"/>
      <c r="QNF5954" s="2"/>
      <c r="QNG5954" s="2"/>
      <c r="QNH5954" s="2"/>
      <c r="QNI5954" s="2"/>
      <c r="QNJ5954" s="2"/>
      <c r="QNK5954" s="2"/>
      <c r="QNL5954" s="2"/>
      <c r="QNM5954" s="2"/>
      <c r="QNN5954" s="2"/>
      <c r="QNO5954" s="2"/>
      <c r="QNP5954" s="2"/>
      <c r="QNQ5954" s="2"/>
      <c r="QNR5954" s="2"/>
      <c r="QNS5954" s="2"/>
      <c r="QNT5954" s="2"/>
      <c r="QNU5954" s="2"/>
      <c r="QNV5954" s="2"/>
      <c r="QNW5954" s="2"/>
      <c r="QNX5954" s="2"/>
      <c r="QNY5954" s="2"/>
      <c r="QNZ5954" s="2"/>
      <c r="QOA5954" s="2"/>
      <c r="QOB5954" s="2"/>
      <c r="QOC5954" s="2"/>
      <c r="QOD5954" s="2"/>
      <c r="QOE5954" s="2"/>
      <c r="QOF5954" s="2"/>
      <c r="QOG5954" s="2"/>
      <c r="QOH5954" s="2"/>
      <c r="QOI5954" s="2"/>
      <c r="QOJ5954" s="2"/>
      <c r="QOK5954" s="2"/>
      <c r="QOL5954" s="2"/>
      <c r="QOM5954" s="2"/>
      <c r="QON5954" s="2"/>
      <c r="QOO5954" s="2"/>
      <c r="QOP5954" s="2"/>
      <c r="QOQ5954" s="2"/>
      <c r="QOR5954" s="2"/>
      <c r="QOS5954" s="2"/>
      <c r="QOT5954" s="2"/>
      <c r="QOU5954" s="2"/>
      <c r="QOV5954" s="2"/>
      <c r="QOW5954" s="2"/>
      <c r="QOX5954" s="2"/>
      <c r="QOY5954" s="2"/>
      <c r="QOZ5954" s="2"/>
      <c r="QPA5954" s="2"/>
      <c r="QPB5954" s="2"/>
      <c r="QPC5954" s="2"/>
      <c r="QPD5954" s="2"/>
      <c r="QPE5954" s="2"/>
      <c r="QPF5954" s="2"/>
      <c r="QPG5954" s="2"/>
      <c r="QPH5954" s="2"/>
      <c r="QPI5954" s="2"/>
      <c r="QPJ5954" s="2"/>
      <c r="QPK5954" s="2"/>
      <c r="QPL5954" s="2"/>
      <c r="QPM5954" s="2"/>
      <c r="QPN5954" s="2"/>
      <c r="QPO5954" s="2"/>
      <c r="QPP5954" s="2"/>
      <c r="QPQ5954" s="2"/>
      <c r="QPR5954" s="2"/>
      <c r="QPS5954" s="2"/>
      <c r="QPT5954" s="2"/>
      <c r="QPU5954" s="2"/>
      <c r="QPV5954" s="2"/>
      <c r="QPW5954" s="2"/>
      <c r="QPX5954" s="2"/>
      <c r="QPY5954" s="2"/>
      <c r="QPZ5954" s="2"/>
      <c r="QQA5954" s="2"/>
      <c r="QQB5954" s="2"/>
      <c r="QQC5954" s="2"/>
      <c r="QQD5954" s="2"/>
      <c r="QQE5954" s="2"/>
      <c r="QQF5954" s="2"/>
      <c r="QQG5954" s="2"/>
      <c r="QQH5954" s="2"/>
      <c r="QQI5954" s="2"/>
      <c r="QQJ5954" s="2"/>
      <c r="QQK5954" s="2"/>
      <c r="QQL5954" s="2"/>
      <c r="QQM5954" s="2"/>
      <c r="QQN5954" s="2"/>
      <c r="QQO5954" s="2"/>
      <c r="QQP5954" s="2"/>
      <c r="QQQ5954" s="2"/>
      <c r="QQR5954" s="2"/>
      <c r="QQS5954" s="2"/>
      <c r="QQT5954" s="2"/>
      <c r="QQU5954" s="2"/>
      <c r="QQV5954" s="2"/>
      <c r="QQW5954" s="2"/>
      <c r="QQX5954" s="2"/>
      <c r="QQY5954" s="2"/>
      <c r="QQZ5954" s="2"/>
      <c r="QRA5954" s="2"/>
      <c r="QRB5954" s="2"/>
      <c r="QRC5954" s="2"/>
      <c r="QRD5954" s="2"/>
      <c r="QRE5954" s="2"/>
      <c r="QRF5954" s="2"/>
      <c r="QRG5954" s="2"/>
      <c r="QRH5954" s="2"/>
      <c r="QRI5954" s="2"/>
      <c r="QRJ5954" s="2"/>
      <c r="QRK5954" s="2"/>
      <c r="QRL5954" s="2"/>
      <c r="QRM5954" s="2"/>
      <c r="QRN5954" s="2"/>
      <c r="QRO5954" s="2"/>
      <c r="QRP5954" s="2"/>
      <c r="QRQ5954" s="2"/>
      <c r="QRR5954" s="2"/>
      <c r="QRS5954" s="2"/>
      <c r="QRT5954" s="2"/>
      <c r="QRU5954" s="2"/>
      <c r="QRV5954" s="2"/>
      <c r="QRW5954" s="2"/>
      <c r="QRX5954" s="2"/>
      <c r="QRY5954" s="2"/>
      <c r="QRZ5954" s="2"/>
      <c r="QSA5954" s="2"/>
      <c r="QSB5954" s="2"/>
      <c r="QSC5954" s="2"/>
      <c r="QSD5954" s="2"/>
      <c r="QSE5954" s="2"/>
      <c r="QSF5954" s="2"/>
      <c r="QSG5954" s="2"/>
      <c r="QSH5954" s="2"/>
      <c r="QSI5954" s="2"/>
      <c r="QSJ5954" s="2"/>
      <c r="QSK5954" s="2"/>
      <c r="QSL5954" s="2"/>
      <c r="QSM5954" s="2"/>
      <c r="QSN5954" s="2"/>
      <c r="QSO5954" s="2"/>
      <c r="QSP5954" s="2"/>
      <c r="QSQ5954" s="2"/>
      <c r="QSR5954" s="2"/>
      <c r="QSS5954" s="2"/>
      <c r="QST5954" s="2"/>
      <c r="QSU5954" s="2"/>
      <c r="QSV5954" s="2"/>
      <c r="QSW5954" s="2"/>
      <c r="QSX5954" s="2"/>
      <c r="QSY5954" s="2"/>
      <c r="QSZ5954" s="2"/>
      <c r="QTA5954" s="2"/>
      <c r="QTB5954" s="2"/>
      <c r="QTC5954" s="2"/>
      <c r="QTD5954" s="2"/>
      <c r="QTE5954" s="2"/>
      <c r="QTF5954" s="2"/>
      <c r="QTG5954" s="2"/>
      <c r="QTH5954" s="2"/>
      <c r="QTI5954" s="2"/>
      <c r="QTJ5954" s="2"/>
      <c r="QTK5954" s="2"/>
      <c r="QTL5954" s="2"/>
      <c r="QTM5954" s="2"/>
      <c r="QTN5954" s="2"/>
      <c r="QTO5954" s="2"/>
      <c r="QTP5954" s="2"/>
      <c r="QTQ5954" s="2"/>
      <c r="QTR5954" s="2"/>
      <c r="QTS5954" s="2"/>
      <c r="QTT5954" s="2"/>
      <c r="QTU5954" s="2"/>
      <c r="QTV5954" s="2"/>
      <c r="QTW5954" s="2"/>
      <c r="QTX5954" s="2"/>
      <c r="QTY5954" s="2"/>
      <c r="QTZ5954" s="2"/>
      <c r="QUA5954" s="2"/>
      <c r="QUB5954" s="2"/>
      <c r="QUC5954" s="2"/>
      <c r="QUD5954" s="2"/>
      <c r="QUE5954" s="2"/>
      <c r="QUF5954" s="2"/>
      <c r="QUG5954" s="2"/>
      <c r="QUH5954" s="2"/>
      <c r="QUI5954" s="2"/>
      <c r="QUJ5954" s="2"/>
      <c r="QUK5954" s="2"/>
      <c r="QUL5954" s="2"/>
      <c r="QUM5954" s="2"/>
      <c r="QUN5954" s="2"/>
      <c r="QUO5954" s="2"/>
      <c r="QUP5954" s="2"/>
      <c r="QUQ5954" s="2"/>
      <c r="QUR5954" s="2"/>
      <c r="QUS5954" s="2"/>
      <c r="QUT5954" s="2"/>
      <c r="QUU5954" s="2"/>
      <c r="QUV5954" s="2"/>
      <c r="QUW5954" s="2"/>
      <c r="QUX5954" s="2"/>
      <c r="QUY5954" s="2"/>
      <c r="QUZ5954" s="2"/>
      <c r="QVA5954" s="2"/>
      <c r="QVB5954" s="2"/>
      <c r="QVC5954" s="2"/>
      <c r="QVD5954" s="2"/>
      <c r="QVE5954" s="2"/>
      <c r="QVF5954" s="2"/>
      <c r="QVG5954" s="2"/>
      <c r="QVH5954" s="2"/>
      <c r="QVI5954" s="2"/>
      <c r="QVJ5954" s="2"/>
      <c r="QVK5954" s="2"/>
      <c r="QVL5954" s="2"/>
      <c r="QVM5954" s="2"/>
      <c r="QVN5954" s="2"/>
      <c r="QVO5954" s="2"/>
      <c r="QVP5954" s="2"/>
      <c r="QVQ5954" s="2"/>
      <c r="QVR5954" s="2"/>
      <c r="QVS5954" s="2"/>
      <c r="QVT5954" s="2"/>
      <c r="QVU5954" s="2"/>
      <c r="QVV5954" s="2"/>
      <c r="QVW5954" s="2"/>
      <c r="QVX5954" s="2"/>
      <c r="QVY5954" s="2"/>
      <c r="QVZ5954" s="2"/>
      <c r="QWA5954" s="2"/>
      <c r="QWB5954" s="2"/>
      <c r="QWC5954" s="2"/>
      <c r="QWD5954" s="2"/>
      <c r="QWE5954" s="2"/>
      <c r="QWF5954" s="2"/>
      <c r="QWG5954" s="2"/>
      <c r="QWH5954" s="2"/>
      <c r="QWI5954" s="2"/>
      <c r="QWJ5954" s="2"/>
      <c r="QWK5954" s="2"/>
      <c r="QWL5954" s="2"/>
      <c r="QWM5954" s="2"/>
      <c r="QWN5954" s="2"/>
      <c r="QWO5954" s="2"/>
      <c r="QWP5954" s="2"/>
      <c r="QWQ5954" s="2"/>
      <c r="QWR5954" s="2"/>
      <c r="QWS5954" s="2"/>
      <c r="QWT5954" s="2"/>
      <c r="QWU5954" s="2"/>
      <c r="QWV5954" s="2"/>
      <c r="QWW5954" s="2"/>
      <c r="QWX5954" s="2"/>
      <c r="QWY5954" s="2"/>
      <c r="QWZ5954" s="2"/>
      <c r="QXA5954" s="2"/>
      <c r="QXB5954" s="2"/>
      <c r="QXC5954" s="2"/>
      <c r="QXD5954" s="2"/>
      <c r="QXE5954" s="2"/>
      <c r="QXF5954" s="2"/>
      <c r="QXG5954" s="2"/>
      <c r="QXH5954" s="2"/>
      <c r="QXI5954" s="2"/>
      <c r="QXJ5954" s="2"/>
      <c r="QXK5954" s="2"/>
      <c r="QXL5954" s="2"/>
      <c r="QXM5954" s="2"/>
      <c r="QXN5954" s="2"/>
      <c r="QXO5954" s="2"/>
      <c r="QXP5954" s="2"/>
      <c r="QXQ5954" s="2"/>
      <c r="QXR5954" s="2"/>
      <c r="QXS5954" s="2"/>
      <c r="QXT5954" s="2"/>
      <c r="QXU5954" s="2"/>
      <c r="QXV5954" s="2"/>
      <c r="QXW5954" s="2"/>
      <c r="QXX5954" s="2"/>
      <c r="QXY5954" s="2"/>
      <c r="QXZ5954" s="2"/>
      <c r="QYA5954" s="2"/>
      <c r="QYB5954" s="2"/>
      <c r="QYC5954" s="2"/>
      <c r="QYD5954" s="2"/>
      <c r="QYE5954" s="2"/>
      <c r="QYF5954" s="2"/>
      <c r="QYG5954" s="2"/>
      <c r="QYH5954" s="2"/>
      <c r="QYI5954" s="2"/>
      <c r="QYJ5954" s="2"/>
      <c r="QYK5954" s="2"/>
      <c r="QYL5954" s="2"/>
      <c r="QYM5954" s="2"/>
      <c r="QYN5954" s="2"/>
      <c r="QYO5954" s="2"/>
      <c r="QYP5954" s="2"/>
      <c r="QYQ5954" s="2"/>
      <c r="QYR5954" s="2"/>
      <c r="QYS5954" s="2"/>
      <c r="QYT5954" s="2"/>
      <c r="QYU5954" s="2"/>
      <c r="QYV5954" s="2"/>
      <c r="QYW5954" s="2"/>
      <c r="QYX5954" s="2"/>
      <c r="QYY5954" s="2"/>
      <c r="QYZ5954" s="2"/>
      <c r="QZA5954" s="2"/>
      <c r="QZB5954" s="2"/>
      <c r="QZC5954" s="2"/>
      <c r="QZD5954" s="2"/>
      <c r="QZE5954" s="2"/>
      <c r="QZF5954" s="2"/>
      <c r="QZG5954" s="2"/>
      <c r="QZH5954" s="2"/>
      <c r="QZI5954" s="2"/>
      <c r="QZJ5954" s="2"/>
      <c r="QZK5954" s="2"/>
      <c r="QZL5954" s="2"/>
      <c r="QZM5954" s="2"/>
      <c r="QZN5954" s="2"/>
      <c r="QZO5954" s="2"/>
      <c r="QZP5954" s="2"/>
      <c r="QZQ5954" s="2"/>
      <c r="QZR5954" s="2"/>
      <c r="QZS5954" s="2"/>
      <c r="QZT5954" s="2"/>
      <c r="QZU5954" s="2"/>
      <c r="QZV5954" s="2"/>
      <c r="QZW5954" s="2"/>
      <c r="QZX5954" s="2"/>
      <c r="QZY5954" s="2"/>
      <c r="QZZ5954" s="2"/>
      <c r="RAA5954" s="2"/>
      <c r="RAB5954" s="2"/>
      <c r="RAC5954" s="2"/>
      <c r="RAD5954" s="2"/>
      <c r="RAE5954" s="2"/>
      <c r="RAF5954" s="2"/>
      <c r="RAG5954" s="2"/>
      <c r="RAH5954" s="2"/>
      <c r="RAI5954" s="2"/>
      <c r="RAJ5954" s="2"/>
      <c r="RAK5954" s="2"/>
      <c r="RAL5954" s="2"/>
      <c r="RAM5954" s="2"/>
      <c r="RAN5954" s="2"/>
      <c r="RAO5954" s="2"/>
      <c r="RAP5954" s="2"/>
      <c r="RAQ5954" s="2"/>
      <c r="RAR5954" s="2"/>
      <c r="RAS5954" s="2"/>
      <c r="RAT5954" s="2"/>
      <c r="RAU5954" s="2"/>
      <c r="RAV5954" s="2"/>
      <c r="RAW5954" s="2"/>
      <c r="RAX5954" s="2"/>
      <c r="RAY5954" s="2"/>
      <c r="RAZ5954" s="2"/>
      <c r="RBA5954" s="2"/>
      <c r="RBB5954" s="2"/>
      <c r="RBC5954" s="2"/>
      <c r="RBD5954" s="2"/>
      <c r="RBE5954" s="2"/>
      <c r="RBF5954" s="2"/>
      <c r="RBG5954" s="2"/>
      <c r="RBH5954" s="2"/>
      <c r="RBI5954" s="2"/>
      <c r="RBJ5954" s="2"/>
      <c r="RBK5954" s="2"/>
      <c r="RBL5954" s="2"/>
      <c r="RBM5954" s="2"/>
      <c r="RBN5954" s="2"/>
      <c r="RBO5954" s="2"/>
      <c r="RBP5954" s="2"/>
      <c r="RBQ5954" s="2"/>
      <c r="RBR5954" s="2"/>
      <c r="RBS5954" s="2"/>
      <c r="RBT5954" s="2"/>
      <c r="RBU5954" s="2"/>
      <c r="RBV5954" s="2"/>
      <c r="RBW5954" s="2"/>
      <c r="RBX5954" s="2"/>
      <c r="RBY5954" s="2"/>
      <c r="RBZ5954" s="2"/>
      <c r="RCA5954" s="2"/>
      <c r="RCB5954" s="2"/>
      <c r="RCC5954" s="2"/>
      <c r="RCD5954" s="2"/>
      <c r="RCE5954" s="2"/>
      <c r="RCF5954" s="2"/>
      <c r="RCG5954" s="2"/>
      <c r="RCH5954" s="2"/>
      <c r="RCI5954" s="2"/>
      <c r="RCJ5954" s="2"/>
      <c r="RCK5954" s="2"/>
      <c r="RCL5954" s="2"/>
      <c r="RCM5954" s="2"/>
      <c r="RCN5954" s="2"/>
      <c r="RCO5954" s="2"/>
      <c r="RCP5954" s="2"/>
      <c r="RCQ5954" s="2"/>
      <c r="RCR5954" s="2"/>
      <c r="RCS5954" s="2"/>
      <c r="RCT5954" s="2"/>
      <c r="RCU5954" s="2"/>
      <c r="RCV5954" s="2"/>
      <c r="RCW5954" s="2"/>
      <c r="RCX5954" s="2"/>
      <c r="RCY5954" s="2"/>
      <c r="RCZ5954" s="2"/>
      <c r="RDA5954" s="2"/>
      <c r="RDB5954" s="2"/>
      <c r="RDC5954" s="2"/>
      <c r="RDD5954" s="2"/>
      <c r="RDE5954" s="2"/>
      <c r="RDF5954" s="2"/>
      <c r="RDG5954" s="2"/>
      <c r="RDH5954" s="2"/>
      <c r="RDI5954" s="2"/>
      <c r="RDJ5954" s="2"/>
      <c r="RDK5954" s="2"/>
      <c r="RDL5954" s="2"/>
      <c r="RDM5954" s="2"/>
      <c r="RDN5954" s="2"/>
      <c r="RDO5954" s="2"/>
      <c r="RDP5954" s="2"/>
      <c r="RDQ5954" s="2"/>
      <c r="RDR5954" s="2"/>
      <c r="RDS5954" s="2"/>
      <c r="RDT5954" s="2"/>
      <c r="RDU5954" s="2"/>
      <c r="RDV5954" s="2"/>
      <c r="RDW5954" s="2"/>
      <c r="RDX5954" s="2"/>
      <c r="RDY5954" s="2"/>
      <c r="RDZ5954" s="2"/>
      <c r="REA5954" s="2"/>
      <c r="REB5954" s="2"/>
      <c r="REC5954" s="2"/>
      <c r="RED5954" s="2"/>
      <c r="REE5954" s="2"/>
      <c r="REF5954" s="2"/>
      <c r="REG5954" s="2"/>
      <c r="REH5954" s="2"/>
      <c r="REI5954" s="2"/>
      <c r="REJ5954" s="2"/>
      <c r="REK5954" s="2"/>
      <c r="REL5954" s="2"/>
      <c r="REM5954" s="2"/>
      <c r="REN5954" s="2"/>
      <c r="REO5954" s="2"/>
      <c r="REP5954" s="2"/>
      <c r="REQ5954" s="2"/>
      <c r="RER5954" s="2"/>
      <c r="RES5954" s="2"/>
      <c r="RET5954" s="2"/>
      <c r="REU5954" s="2"/>
      <c r="REV5954" s="2"/>
      <c r="REW5954" s="2"/>
      <c r="REX5954" s="2"/>
      <c r="REY5954" s="2"/>
      <c r="REZ5954" s="2"/>
      <c r="RFA5954" s="2"/>
      <c r="RFB5954" s="2"/>
      <c r="RFC5954" s="2"/>
      <c r="RFD5954" s="2"/>
      <c r="RFE5954" s="2"/>
      <c r="RFF5954" s="2"/>
      <c r="RFG5954" s="2"/>
      <c r="RFH5954" s="2"/>
      <c r="RFI5954" s="2"/>
      <c r="RFJ5954" s="2"/>
      <c r="RFK5954" s="2"/>
      <c r="RFL5954" s="2"/>
      <c r="RFM5954" s="2"/>
      <c r="RFN5954" s="2"/>
      <c r="RFO5954" s="2"/>
      <c r="RFP5954" s="2"/>
      <c r="RFQ5954" s="2"/>
      <c r="RFR5954" s="2"/>
      <c r="RFS5954" s="2"/>
      <c r="RFT5954" s="2"/>
      <c r="RFU5954" s="2"/>
      <c r="RFV5954" s="2"/>
      <c r="RFW5954" s="2"/>
      <c r="RFX5954" s="2"/>
      <c r="RFY5954" s="2"/>
      <c r="RFZ5954" s="2"/>
      <c r="RGA5954" s="2"/>
      <c r="RGB5954" s="2"/>
      <c r="RGC5954" s="2"/>
      <c r="RGD5954" s="2"/>
      <c r="RGE5954" s="2"/>
      <c r="RGF5954" s="2"/>
      <c r="RGG5954" s="2"/>
      <c r="RGH5954" s="2"/>
      <c r="RGI5954" s="2"/>
      <c r="RGJ5954" s="2"/>
      <c r="RGK5954" s="2"/>
      <c r="RGL5954" s="2"/>
      <c r="RGM5954" s="2"/>
      <c r="RGN5954" s="2"/>
      <c r="RGO5954" s="2"/>
      <c r="RGP5954" s="2"/>
      <c r="RGQ5954" s="2"/>
      <c r="RGR5954" s="2"/>
      <c r="RGS5954" s="2"/>
      <c r="RGT5954" s="2"/>
      <c r="RGU5954" s="2"/>
      <c r="RGV5954" s="2"/>
      <c r="RGW5954" s="2"/>
      <c r="RGX5954" s="2"/>
      <c r="RGY5954" s="2"/>
      <c r="RGZ5954" s="2"/>
      <c r="RHA5954" s="2"/>
      <c r="RHB5954" s="2"/>
      <c r="RHC5954" s="2"/>
      <c r="RHD5954" s="2"/>
      <c r="RHE5954" s="2"/>
      <c r="RHF5954" s="2"/>
      <c r="RHG5954" s="2"/>
      <c r="RHH5954" s="2"/>
      <c r="RHI5954" s="2"/>
      <c r="RHJ5954" s="2"/>
      <c r="RHK5954" s="2"/>
      <c r="RHL5954" s="2"/>
      <c r="RHM5954" s="2"/>
      <c r="RHN5954" s="2"/>
      <c r="RHO5954" s="2"/>
      <c r="RHP5954" s="2"/>
      <c r="RHQ5954" s="2"/>
      <c r="RHR5954" s="2"/>
      <c r="RHS5954" s="2"/>
      <c r="RHT5954" s="2"/>
      <c r="RHU5954" s="2"/>
      <c r="RHV5954" s="2"/>
      <c r="RHW5954" s="2"/>
      <c r="RHX5954" s="2"/>
      <c r="RHY5954" s="2"/>
      <c r="RHZ5954" s="2"/>
      <c r="RIA5954" s="2"/>
      <c r="RIB5954" s="2"/>
      <c r="RIC5954" s="2"/>
      <c r="RID5954" s="2"/>
      <c r="RIE5954" s="2"/>
      <c r="RIF5954" s="2"/>
      <c r="RIG5954" s="2"/>
      <c r="RIH5954" s="2"/>
      <c r="RII5954" s="2"/>
      <c r="RIJ5954" s="2"/>
      <c r="RIK5954" s="2"/>
      <c r="RIL5954" s="2"/>
      <c r="RIM5954" s="2"/>
      <c r="RIN5954" s="2"/>
      <c r="RIO5954" s="2"/>
      <c r="RIP5954" s="2"/>
      <c r="RIQ5954" s="2"/>
      <c r="RIR5954" s="2"/>
      <c r="RIS5954" s="2"/>
      <c r="RIT5954" s="2"/>
      <c r="RIU5954" s="2"/>
      <c r="RIV5954" s="2"/>
      <c r="RIW5954" s="2"/>
      <c r="RIX5954" s="2"/>
      <c r="RIY5954" s="2"/>
      <c r="RIZ5954" s="2"/>
      <c r="RJA5954" s="2"/>
      <c r="RJB5954" s="2"/>
      <c r="RJC5954" s="2"/>
      <c r="RJD5954" s="2"/>
      <c r="RJE5954" s="2"/>
      <c r="RJF5954" s="2"/>
      <c r="RJG5954" s="2"/>
      <c r="RJH5954" s="2"/>
      <c r="RJI5954" s="2"/>
      <c r="RJJ5954" s="2"/>
      <c r="RJK5954" s="2"/>
      <c r="RJL5954" s="2"/>
      <c r="RJM5954" s="2"/>
      <c r="RJN5954" s="2"/>
      <c r="RJO5954" s="2"/>
      <c r="RJP5954" s="2"/>
      <c r="RJQ5954" s="2"/>
      <c r="RJR5954" s="2"/>
      <c r="RJS5954" s="2"/>
      <c r="RJT5954" s="2"/>
      <c r="RJU5954" s="2"/>
      <c r="RJV5954" s="2"/>
      <c r="RJW5954" s="2"/>
      <c r="RJX5954" s="2"/>
      <c r="RJY5954" s="2"/>
      <c r="RJZ5954" s="2"/>
      <c r="RKA5954" s="2"/>
      <c r="RKB5954" s="2"/>
      <c r="RKC5954" s="2"/>
      <c r="RKD5954" s="2"/>
      <c r="RKE5954" s="2"/>
      <c r="RKF5954" s="2"/>
      <c r="RKG5954" s="2"/>
      <c r="RKH5954" s="2"/>
      <c r="RKI5954" s="2"/>
      <c r="RKJ5954" s="2"/>
      <c r="RKK5954" s="2"/>
      <c r="RKL5954" s="2"/>
      <c r="RKM5954" s="2"/>
      <c r="RKN5954" s="2"/>
      <c r="RKO5954" s="2"/>
      <c r="RKP5954" s="2"/>
      <c r="RKQ5954" s="2"/>
      <c r="RKR5954" s="2"/>
      <c r="RKS5954" s="2"/>
      <c r="RKT5954" s="2"/>
      <c r="RKU5954" s="2"/>
      <c r="RKV5954" s="2"/>
      <c r="RKW5954" s="2"/>
      <c r="RKX5954" s="2"/>
      <c r="RKY5954" s="2"/>
      <c r="RKZ5954" s="2"/>
      <c r="RLA5954" s="2"/>
      <c r="RLB5954" s="2"/>
      <c r="RLC5954" s="2"/>
      <c r="RLD5954" s="2"/>
      <c r="RLE5954" s="2"/>
      <c r="RLF5954" s="2"/>
      <c r="RLG5954" s="2"/>
      <c r="RLH5954" s="2"/>
      <c r="RLI5954" s="2"/>
      <c r="RLJ5954" s="2"/>
      <c r="RLK5954" s="2"/>
      <c r="RLL5954" s="2"/>
      <c r="RLM5954" s="2"/>
      <c r="RLN5954" s="2"/>
      <c r="RLO5954" s="2"/>
      <c r="RLP5954" s="2"/>
      <c r="RLQ5954" s="2"/>
      <c r="RLR5954" s="2"/>
      <c r="RLS5954" s="2"/>
      <c r="RLT5954" s="2"/>
      <c r="RLU5954" s="2"/>
      <c r="RLV5954" s="2"/>
      <c r="RLW5954" s="2"/>
      <c r="RLX5954" s="2"/>
      <c r="RLY5954" s="2"/>
      <c r="RLZ5954" s="2"/>
      <c r="RMA5954" s="2"/>
      <c r="RMB5954" s="2"/>
      <c r="RMC5954" s="2"/>
      <c r="RMD5954" s="2"/>
      <c r="RME5954" s="2"/>
      <c r="RMF5954" s="2"/>
      <c r="RMG5954" s="2"/>
      <c r="RMH5954" s="2"/>
      <c r="RMI5954" s="2"/>
      <c r="RMJ5954" s="2"/>
      <c r="RMK5954" s="2"/>
      <c r="RML5954" s="2"/>
      <c r="RMM5954" s="2"/>
      <c r="RMN5954" s="2"/>
      <c r="RMO5954" s="2"/>
      <c r="RMP5954" s="2"/>
      <c r="RMQ5954" s="2"/>
      <c r="RMR5954" s="2"/>
      <c r="RMS5954" s="2"/>
      <c r="RMT5954" s="2"/>
      <c r="RMU5954" s="2"/>
      <c r="RMV5954" s="2"/>
      <c r="RMW5954" s="2"/>
      <c r="RMX5954" s="2"/>
      <c r="RMY5954" s="2"/>
      <c r="RMZ5954" s="2"/>
      <c r="RNA5954" s="2"/>
      <c r="RNB5954" s="2"/>
      <c r="RNC5954" s="2"/>
      <c r="RND5954" s="2"/>
      <c r="RNE5954" s="2"/>
      <c r="RNF5954" s="2"/>
      <c r="RNG5954" s="2"/>
      <c r="RNH5954" s="2"/>
      <c r="RNI5954" s="2"/>
      <c r="RNJ5954" s="2"/>
      <c r="RNK5954" s="2"/>
      <c r="RNL5954" s="2"/>
      <c r="RNM5954" s="2"/>
      <c r="RNN5954" s="2"/>
      <c r="RNO5954" s="2"/>
      <c r="RNP5954" s="2"/>
      <c r="RNQ5954" s="2"/>
      <c r="RNR5954" s="2"/>
      <c r="RNS5954" s="2"/>
      <c r="RNT5954" s="2"/>
      <c r="RNU5954" s="2"/>
      <c r="RNV5954" s="2"/>
      <c r="RNW5954" s="2"/>
      <c r="RNX5954" s="2"/>
      <c r="RNY5954" s="2"/>
      <c r="RNZ5954" s="2"/>
      <c r="ROA5954" s="2"/>
      <c r="ROB5954" s="2"/>
      <c r="ROC5954" s="2"/>
      <c r="ROD5954" s="2"/>
      <c r="ROE5954" s="2"/>
      <c r="ROF5954" s="2"/>
      <c r="ROG5954" s="2"/>
      <c r="ROH5954" s="2"/>
      <c r="ROI5954" s="2"/>
      <c r="ROJ5954" s="2"/>
      <c r="ROK5954" s="2"/>
      <c r="ROL5954" s="2"/>
      <c r="ROM5954" s="2"/>
      <c r="RON5954" s="2"/>
      <c r="ROO5954" s="2"/>
      <c r="ROP5954" s="2"/>
      <c r="ROQ5954" s="2"/>
      <c r="ROR5954" s="2"/>
      <c r="ROS5954" s="2"/>
      <c r="ROT5954" s="2"/>
      <c r="ROU5954" s="2"/>
      <c r="ROV5954" s="2"/>
      <c r="ROW5954" s="2"/>
      <c r="ROX5954" s="2"/>
      <c r="ROY5954" s="2"/>
      <c r="ROZ5954" s="2"/>
      <c r="RPA5954" s="2"/>
      <c r="RPB5954" s="2"/>
      <c r="RPC5954" s="2"/>
      <c r="RPD5954" s="2"/>
      <c r="RPE5954" s="2"/>
      <c r="RPF5954" s="2"/>
      <c r="RPG5954" s="2"/>
      <c r="RPH5954" s="2"/>
      <c r="RPI5954" s="2"/>
      <c r="RPJ5954" s="2"/>
      <c r="RPK5954" s="2"/>
      <c r="RPL5954" s="2"/>
      <c r="RPM5954" s="2"/>
      <c r="RPN5954" s="2"/>
      <c r="RPO5954" s="2"/>
      <c r="RPP5954" s="2"/>
      <c r="RPQ5954" s="2"/>
      <c r="RPR5954" s="2"/>
      <c r="RPS5954" s="2"/>
      <c r="RPT5954" s="2"/>
      <c r="RPU5954" s="2"/>
      <c r="RPV5954" s="2"/>
      <c r="RPW5954" s="2"/>
      <c r="RPX5954" s="2"/>
      <c r="RPY5954" s="2"/>
      <c r="RPZ5954" s="2"/>
      <c r="RQA5954" s="2"/>
      <c r="RQB5954" s="2"/>
      <c r="RQC5954" s="2"/>
      <c r="RQD5954" s="2"/>
      <c r="RQE5954" s="2"/>
      <c r="RQF5954" s="2"/>
      <c r="RQG5954" s="2"/>
      <c r="RQH5954" s="2"/>
      <c r="RQI5954" s="2"/>
      <c r="RQJ5954" s="2"/>
      <c r="RQK5954" s="2"/>
      <c r="RQL5954" s="2"/>
      <c r="RQM5954" s="2"/>
      <c r="RQN5954" s="2"/>
      <c r="RQO5954" s="2"/>
      <c r="RQP5954" s="2"/>
      <c r="RQQ5954" s="2"/>
      <c r="RQR5954" s="2"/>
      <c r="RQS5954" s="2"/>
      <c r="RQT5954" s="2"/>
      <c r="RQU5954" s="2"/>
      <c r="RQV5954" s="2"/>
      <c r="RQW5954" s="2"/>
      <c r="RQX5954" s="2"/>
      <c r="RQY5954" s="2"/>
      <c r="RQZ5954" s="2"/>
      <c r="RRA5954" s="2"/>
      <c r="RRB5954" s="2"/>
      <c r="RRC5954" s="2"/>
      <c r="RRD5954" s="2"/>
      <c r="RRE5954" s="2"/>
      <c r="RRF5954" s="2"/>
      <c r="RRG5954" s="2"/>
      <c r="RRH5954" s="2"/>
      <c r="RRI5954" s="2"/>
      <c r="RRJ5954" s="2"/>
      <c r="RRK5954" s="2"/>
      <c r="RRL5954" s="2"/>
      <c r="RRM5954" s="2"/>
      <c r="RRN5954" s="2"/>
      <c r="RRO5954" s="2"/>
      <c r="RRP5954" s="2"/>
      <c r="RRQ5954" s="2"/>
      <c r="RRR5954" s="2"/>
      <c r="RRS5954" s="2"/>
      <c r="RRT5954" s="2"/>
      <c r="RRU5954" s="2"/>
      <c r="RRV5954" s="2"/>
      <c r="RRW5954" s="2"/>
      <c r="RRX5954" s="2"/>
      <c r="RRY5954" s="2"/>
      <c r="RRZ5954" s="2"/>
      <c r="RSA5954" s="2"/>
      <c r="RSB5954" s="2"/>
      <c r="RSC5954" s="2"/>
      <c r="RSD5954" s="2"/>
      <c r="RSE5954" s="2"/>
      <c r="RSF5954" s="2"/>
      <c r="RSG5954" s="2"/>
      <c r="RSH5954" s="2"/>
      <c r="RSI5954" s="2"/>
      <c r="RSJ5954" s="2"/>
      <c r="RSK5954" s="2"/>
      <c r="RSL5954" s="2"/>
      <c r="RSM5954" s="2"/>
      <c r="RSN5954" s="2"/>
      <c r="RSO5954" s="2"/>
      <c r="RSP5954" s="2"/>
      <c r="RSQ5954" s="2"/>
      <c r="RSR5954" s="2"/>
      <c r="RSS5954" s="2"/>
      <c r="RST5954" s="2"/>
      <c r="RSU5954" s="2"/>
      <c r="RSV5954" s="2"/>
      <c r="RSW5954" s="2"/>
      <c r="RSX5954" s="2"/>
      <c r="RSY5954" s="2"/>
      <c r="RSZ5954" s="2"/>
      <c r="RTA5954" s="2"/>
      <c r="RTB5954" s="2"/>
      <c r="RTC5954" s="2"/>
      <c r="RTD5954" s="2"/>
      <c r="RTE5954" s="2"/>
      <c r="RTF5954" s="2"/>
      <c r="RTG5954" s="2"/>
      <c r="RTH5954" s="2"/>
      <c r="RTI5954" s="2"/>
      <c r="RTJ5954" s="2"/>
      <c r="RTK5954" s="2"/>
      <c r="RTL5954" s="2"/>
      <c r="RTM5954" s="2"/>
      <c r="RTN5954" s="2"/>
      <c r="RTO5954" s="2"/>
      <c r="RTP5954" s="2"/>
      <c r="RTQ5954" s="2"/>
      <c r="RTR5954" s="2"/>
      <c r="RTS5954" s="2"/>
      <c r="RTT5954" s="2"/>
      <c r="RTU5954" s="2"/>
      <c r="RTV5954" s="2"/>
      <c r="RTW5954" s="2"/>
      <c r="RTX5954" s="2"/>
      <c r="RTY5954" s="2"/>
      <c r="RTZ5954" s="2"/>
      <c r="RUA5954" s="2"/>
      <c r="RUB5954" s="2"/>
      <c r="RUC5954" s="2"/>
      <c r="RUD5954" s="2"/>
      <c r="RUE5954" s="2"/>
      <c r="RUF5954" s="2"/>
      <c r="RUG5954" s="2"/>
      <c r="RUH5954" s="2"/>
      <c r="RUI5954" s="2"/>
      <c r="RUJ5954" s="2"/>
      <c r="RUK5954" s="2"/>
      <c r="RUL5954" s="2"/>
      <c r="RUM5954" s="2"/>
      <c r="RUN5954" s="2"/>
      <c r="RUO5954" s="2"/>
      <c r="RUP5954" s="2"/>
      <c r="RUQ5954" s="2"/>
      <c r="RUR5954" s="2"/>
      <c r="RUS5954" s="2"/>
      <c r="RUT5954" s="2"/>
      <c r="RUU5954" s="2"/>
      <c r="RUV5954" s="2"/>
      <c r="RUW5954" s="2"/>
      <c r="RUX5954" s="2"/>
      <c r="RUY5954" s="2"/>
      <c r="RUZ5954" s="2"/>
      <c r="RVA5954" s="2"/>
      <c r="RVB5954" s="2"/>
      <c r="RVC5954" s="2"/>
      <c r="RVD5954" s="2"/>
      <c r="RVE5954" s="2"/>
      <c r="RVF5954" s="2"/>
      <c r="RVG5954" s="2"/>
      <c r="RVH5954" s="2"/>
      <c r="RVI5954" s="2"/>
      <c r="RVJ5954" s="2"/>
      <c r="RVK5954" s="2"/>
      <c r="RVL5954" s="2"/>
      <c r="RVM5954" s="2"/>
      <c r="RVN5954" s="2"/>
      <c r="RVO5954" s="2"/>
      <c r="RVP5954" s="2"/>
      <c r="RVQ5954" s="2"/>
      <c r="RVR5954" s="2"/>
      <c r="RVS5954" s="2"/>
      <c r="RVT5954" s="2"/>
      <c r="RVU5954" s="2"/>
      <c r="RVV5954" s="2"/>
      <c r="RVW5954" s="2"/>
      <c r="RVX5954" s="2"/>
      <c r="RVY5954" s="2"/>
      <c r="RVZ5954" s="2"/>
      <c r="RWA5954" s="2"/>
      <c r="RWB5954" s="2"/>
      <c r="RWC5954" s="2"/>
      <c r="RWD5954" s="2"/>
      <c r="RWE5954" s="2"/>
      <c r="RWF5954" s="2"/>
      <c r="RWG5954" s="2"/>
      <c r="RWH5954" s="2"/>
      <c r="RWI5954" s="2"/>
      <c r="RWJ5954" s="2"/>
      <c r="RWK5954" s="2"/>
      <c r="RWL5954" s="2"/>
      <c r="RWM5954" s="2"/>
      <c r="RWN5954" s="2"/>
      <c r="RWO5954" s="2"/>
      <c r="RWP5954" s="2"/>
      <c r="RWQ5954" s="2"/>
      <c r="RWR5954" s="2"/>
      <c r="RWS5954" s="2"/>
      <c r="RWT5954" s="2"/>
      <c r="RWU5954" s="2"/>
      <c r="RWV5954" s="2"/>
      <c r="RWW5954" s="2"/>
      <c r="RWX5954" s="2"/>
      <c r="RWY5954" s="2"/>
      <c r="RWZ5954" s="2"/>
      <c r="RXA5954" s="2"/>
      <c r="RXB5954" s="2"/>
      <c r="RXC5954" s="2"/>
      <c r="RXD5954" s="2"/>
      <c r="RXE5954" s="2"/>
      <c r="RXF5954" s="2"/>
      <c r="RXG5954" s="2"/>
      <c r="RXH5954" s="2"/>
      <c r="RXI5954" s="2"/>
      <c r="RXJ5954" s="2"/>
      <c r="RXK5954" s="2"/>
      <c r="RXL5954" s="2"/>
      <c r="RXM5954" s="2"/>
      <c r="RXN5954" s="2"/>
      <c r="RXO5954" s="2"/>
      <c r="RXP5954" s="2"/>
      <c r="RXQ5954" s="2"/>
      <c r="RXR5954" s="2"/>
      <c r="RXS5954" s="2"/>
      <c r="RXT5954" s="2"/>
      <c r="RXU5954" s="2"/>
      <c r="RXV5954" s="2"/>
      <c r="RXW5954" s="2"/>
      <c r="RXX5954" s="2"/>
      <c r="RXY5954" s="2"/>
      <c r="RXZ5954" s="2"/>
      <c r="RYA5954" s="2"/>
      <c r="RYB5954" s="2"/>
      <c r="RYC5954" s="2"/>
      <c r="RYD5954" s="2"/>
      <c r="RYE5954" s="2"/>
      <c r="RYF5954" s="2"/>
      <c r="RYG5954" s="2"/>
      <c r="RYH5954" s="2"/>
      <c r="RYI5954" s="2"/>
      <c r="RYJ5954" s="2"/>
      <c r="RYK5954" s="2"/>
      <c r="RYL5954" s="2"/>
      <c r="RYM5954" s="2"/>
      <c r="RYN5954" s="2"/>
      <c r="RYO5954" s="2"/>
      <c r="RYP5954" s="2"/>
      <c r="RYQ5954" s="2"/>
      <c r="RYR5954" s="2"/>
      <c r="RYS5954" s="2"/>
      <c r="RYT5954" s="2"/>
      <c r="RYU5954" s="2"/>
      <c r="RYV5954" s="2"/>
      <c r="RYW5954" s="2"/>
      <c r="RYX5954" s="2"/>
      <c r="RYY5954" s="2"/>
      <c r="RYZ5954" s="2"/>
      <c r="RZA5954" s="2"/>
      <c r="RZB5954" s="2"/>
      <c r="RZC5954" s="2"/>
      <c r="RZD5954" s="2"/>
      <c r="RZE5954" s="2"/>
      <c r="RZF5954" s="2"/>
      <c r="RZG5954" s="2"/>
      <c r="RZH5954" s="2"/>
      <c r="RZI5954" s="2"/>
      <c r="RZJ5954" s="2"/>
      <c r="RZK5954" s="2"/>
      <c r="RZL5954" s="2"/>
      <c r="RZM5954" s="2"/>
      <c r="RZN5954" s="2"/>
      <c r="RZO5954" s="2"/>
      <c r="RZP5954" s="2"/>
      <c r="RZQ5954" s="2"/>
      <c r="RZR5954" s="2"/>
      <c r="RZS5954" s="2"/>
      <c r="RZT5954" s="2"/>
      <c r="RZU5954" s="2"/>
      <c r="RZV5954" s="2"/>
      <c r="RZW5954" s="2"/>
      <c r="RZX5954" s="2"/>
      <c r="RZY5954" s="2"/>
      <c r="RZZ5954" s="2"/>
      <c r="SAA5954" s="2"/>
      <c r="SAB5954" s="2"/>
      <c r="SAC5954" s="2"/>
      <c r="SAD5954" s="2"/>
      <c r="SAE5954" s="2"/>
      <c r="SAF5954" s="2"/>
      <c r="SAG5954" s="2"/>
      <c r="SAH5954" s="2"/>
      <c r="SAI5954" s="2"/>
      <c r="SAJ5954" s="2"/>
      <c r="SAK5954" s="2"/>
      <c r="SAL5954" s="2"/>
      <c r="SAM5954" s="2"/>
      <c r="SAN5954" s="2"/>
      <c r="SAO5954" s="2"/>
      <c r="SAP5954" s="2"/>
      <c r="SAQ5954" s="2"/>
      <c r="SAR5954" s="2"/>
      <c r="SAS5954" s="2"/>
      <c r="SAT5954" s="2"/>
      <c r="SAU5954" s="2"/>
      <c r="SAV5954" s="2"/>
      <c r="SAW5954" s="2"/>
      <c r="SAX5954" s="2"/>
      <c r="SAY5954" s="2"/>
      <c r="SAZ5954" s="2"/>
      <c r="SBA5954" s="2"/>
      <c r="SBB5954" s="2"/>
      <c r="SBC5954" s="2"/>
      <c r="SBD5954" s="2"/>
      <c r="SBE5954" s="2"/>
      <c r="SBF5954" s="2"/>
      <c r="SBG5954" s="2"/>
      <c r="SBH5954" s="2"/>
      <c r="SBI5954" s="2"/>
      <c r="SBJ5954" s="2"/>
      <c r="SBK5954" s="2"/>
      <c r="SBL5954" s="2"/>
      <c r="SBM5954" s="2"/>
      <c r="SBN5954" s="2"/>
      <c r="SBO5954" s="2"/>
      <c r="SBP5954" s="2"/>
      <c r="SBQ5954" s="2"/>
      <c r="SBR5954" s="2"/>
      <c r="SBS5954" s="2"/>
      <c r="SBT5954" s="2"/>
      <c r="SBU5954" s="2"/>
      <c r="SBV5954" s="2"/>
      <c r="SBW5954" s="2"/>
      <c r="SBX5954" s="2"/>
      <c r="SBY5954" s="2"/>
      <c r="SBZ5954" s="2"/>
      <c r="SCA5954" s="2"/>
      <c r="SCB5954" s="2"/>
      <c r="SCC5954" s="2"/>
      <c r="SCD5954" s="2"/>
      <c r="SCE5954" s="2"/>
      <c r="SCF5954" s="2"/>
      <c r="SCG5954" s="2"/>
      <c r="SCH5954" s="2"/>
      <c r="SCI5954" s="2"/>
      <c r="SCJ5954" s="2"/>
      <c r="SCK5954" s="2"/>
      <c r="SCL5954" s="2"/>
      <c r="SCM5954" s="2"/>
      <c r="SCN5954" s="2"/>
      <c r="SCO5954" s="2"/>
      <c r="SCP5954" s="2"/>
      <c r="SCQ5954" s="2"/>
      <c r="SCR5954" s="2"/>
      <c r="SCS5954" s="2"/>
      <c r="SCT5954" s="2"/>
      <c r="SCU5954" s="2"/>
      <c r="SCV5954" s="2"/>
      <c r="SCW5954" s="2"/>
      <c r="SCX5954" s="2"/>
      <c r="SCY5954" s="2"/>
      <c r="SCZ5954" s="2"/>
      <c r="SDA5954" s="2"/>
      <c r="SDB5954" s="2"/>
      <c r="SDC5954" s="2"/>
      <c r="SDD5954" s="2"/>
      <c r="SDE5954" s="2"/>
      <c r="SDF5954" s="2"/>
      <c r="SDG5954" s="2"/>
      <c r="SDH5954" s="2"/>
      <c r="SDI5954" s="2"/>
      <c r="SDJ5954" s="2"/>
      <c r="SDK5954" s="2"/>
      <c r="SDL5954" s="2"/>
      <c r="SDM5954" s="2"/>
      <c r="SDN5954" s="2"/>
      <c r="SDO5954" s="2"/>
      <c r="SDP5954" s="2"/>
      <c r="SDQ5954" s="2"/>
      <c r="SDR5954" s="2"/>
      <c r="SDS5954" s="2"/>
      <c r="SDT5954" s="2"/>
      <c r="SDU5954" s="2"/>
      <c r="SDV5954" s="2"/>
      <c r="SDW5954" s="2"/>
      <c r="SDX5954" s="2"/>
      <c r="SDY5954" s="2"/>
      <c r="SDZ5954" s="2"/>
      <c r="SEA5954" s="2"/>
      <c r="SEB5954" s="2"/>
      <c r="SEC5954" s="2"/>
      <c r="SED5954" s="2"/>
      <c r="SEE5954" s="2"/>
      <c r="SEF5954" s="2"/>
      <c r="SEG5954" s="2"/>
      <c r="SEH5954" s="2"/>
      <c r="SEI5954" s="2"/>
      <c r="SEJ5954" s="2"/>
      <c r="SEK5954" s="2"/>
      <c r="SEL5954" s="2"/>
      <c r="SEM5954" s="2"/>
      <c r="SEN5954" s="2"/>
      <c r="SEO5954" s="2"/>
      <c r="SEP5954" s="2"/>
      <c r="SEQ5954" s="2"/>
      <c r="SER5954" s="2"/>
      <c r="SES5954" s="2"/>
      <c r="SET5954" s="2"/>
      <c r="SEU5954" s="2"/>
      <c r="SEV5954" s="2"/>
      <c r="SEW5954" s="2"/>
      <c r="SEX5954" s="2"/>
      <c r="SEY5954" s="2"/>
      <c r="SEZ5954" s="2"/>
      <c r="SFA5954" s="2"/>
      <c r="SFB5954" s="2"/>
      <c r="SFC5954" s="2"/>
      <c r="SFD5954" s="2"/>
      <c r="SFE5954" s="2"/>
      <c r="SFF5954" s="2"/>
      <c r="SFG5954" s="2"/>
      <c r="SFH5954" s="2"/>
      <c r="SFI5954" s="2"/>
      <c r="SFJ5954" s="2"/>
      <c r="SFK5954" s="2"/>
      <c r="SFL5954" s="2"/>
      <c r="SFM5954" s="2"/>
      <c r="SFN5954" s="2"/>
      <c r="SFO5954" s="2"/>
      <c r="SFP5954" s="2"/>
      <c r="SFQ5954" s="2"/>
      <c r="SFR5954" s="2"/>
      <c r="SFS5954" s="2"/>
      <c r="SFT5954" s="2"/>
      <c r="SFU5954" s="2"/>
      <c r="SFV5954" s="2"/>
      <c r="SFW5954" s="2"/>
      <c r="SFX5954" s="2"/>
      <c r="SFY5954" s="2"/>
      <c r="SFZ5954" s="2"/>
      <c r="SGA5954" s="2"/>
      <c r="SGB5954" s="2"/>
      <c r="SGC5954" s="2"/>
      <c r="SGD5954" s="2"/>
      <c r="SGE5954" s="2"/>
      <c r="SGF5954" s="2"/>
      <c r="SGG5954" s="2"/>
      <c r="SGH5954" s="2"/>
      <c r="SGI5954" s="2"/>
      <c r="SGJ5954" s="2"/>
      <c r="SGK5954" s="2"/>
      <c r="SGL5954" s="2"/>
      <c r="SGM5954" s="2"/>
      <c r="SGN5954" s="2"/>
      <c r="SGO5954" s="2"/>
      <c r="SGP5954" s="2"/>
      <c r="SGQ5954" s="2"/>
      <c r="SGR5954" s="2"/>
      <c r="SGS5954" s="2"/>
      <c r="SGT5954" s="2"/>
      <c r="SGU5954" s="2"/>
      <c r="SGV5954" s="2"/>
      <c r="SGW5954" s="2"/>
      <c r="SGX5954" s="2"/>
      <c r="SGY5954" s="2"/>
      <c r="SGZ5954" s="2"/>
      <c r="SHA5954" s="2"/>
      <c r="SHB5954" s="2"/>
      <c r="SHC5954" s="2"/>
      <c r="SHD5954" s="2"/>
      <c r="SHE5954" s="2"/>
      <c r="SHF5954" s="2"/>
      <c r="SHG5954" s="2"/>
      <c r="SHH5954" s="2"/>
      <c r="SHI5954" s="2"/>
      <c r="SHJ5954" s="2"/>
      <c r="SHK5954" s="2"/>
      <c r="SHL5954" s="2"/>
      <c r="SHM5954" s="2"/>
      <c r="SHN5954" s="2"/>
      <c r="SHO5954" s="2"/>
      <c r="SHP5954" s="2"/>
      <c r="SHQ5954" s="2"/>
      <c r="SHR5954" s="2"/>
      <c r="SHS5954" s="2"/>
      <c r="SHT5954" s="2"/>
      <c r="SHU5954" s="2"/>
      <c r="SHV5954" s="2"/>
      <c r="SHW5954" s="2"/>
      <c r="SHX5954" s="2"/>
      <c r="SHY5954" s="2"/>
      <c r="SHZ5954" s="2"/>
      <c r="SIA5954" s="2"/>
      <c r="SIB5954" s="2"/>
      <c r="SIC5954" s="2"/>
      <c r="SID5954" s="2"/>
      <c r="SIE5954" s="2"/>
      <c r="SIF5954" s="2"/>
      <c r="SIG5954" s="2"/>
      <c r="SIH5954" s="2"/>
      <c r="SII5954" s="2"/>
      <c r="SIJ5954" s="2"/>
      <c r="SIK5954" s="2"/>
      <c r="SIL5954" s="2"/>
      <c r="SIM5954" s="2"/>
      <c r="SIN5954" s="2"/>
      <c r="SIO5954" s="2"/>
      <c r="SIP5954" s="2"/>
      <c r="SIQ5954" s="2"/>
      <c r="SIR5954" s="2"/>
      <c r="SIS5954" s="2"/>
      <c r="SIT5954" s="2"/>
      <c r="SIU5954" s="2"/>
      <c r="SIV5954" s="2"/>
      <c r="SIW5954" s="2"/>
      <c r="SIX5954" s="2"/>
      <c r="SIY5954" s="2"/>
      <c r="SIZ5954" s="2"/>
      <c r="SJA5954" s="2"/>
      <c r="SJB5954" s="2"/>
      <c r="SJC5954" s="2"/>
      <c r="SJD5954" s="2"/>
      <c r="SJE5954" s="2"/>
      <c r="SJF5954" s="2"/>
      <c r="SJG5954" s="2"/>
      <c r="SJH5954" s="2"/>
      <c r="SJI5954" s="2"/>
      <c r="SJJ5954" s="2"/>
      <c r="SJK5954" s="2"/>
      <c r="SJL5954" s="2"/>
      <c r="SJM5954" s="2"/>
      <c r="SJN5954" s="2"/>
      <c r="SJO5954" s="2"/>
      <c r="SJP5954" s="2"/>
      <c r="SJQ5954" s="2"/>
      <c r="SJR5954" s="2"/>
      <c r="SJS5954" s="2"/>
      <c r="SJT5954" s="2"/>
      <c r="SJU5954" s="2"/>
      <c r="SJV5954" s="2"/>
      <c r="SJW5954" s="2"/>
      <c r="SJX5954" s="2"/>
      <c r="SJY5954" s="2"/>
      <c r="SJZ5954" s="2"/>
      <c r="SKA5954" s="2"/>
      <c r="SKB5954" s="2"/>
      <c r="SKC5954" s="2"/>
      <c r="SKD5954" s="2"/>
      <c r="SKE5954" s="2"/>
      <c r="SKF5954" s="2"/>
      <c r="SKG5954" s="2"/>
      <c r="SKH5954" s="2"/>
      <c r="SKI5954" s="2"/>
      <c r="SKJ5954" s="2"/>
      <c r="SKK5954" s="2"/>
      <c r="SKL5954" s="2"/>
      <c r="SKM5954" s="2"/>
      <c r="SKN5954" s="2"/>
      <c r="SKO5954" s="2"/>
      <c r="SKP5954" s="2"/>
      <c r="SKQ5954" s="2"/>
      <c r="SKR5954" s="2"/>
      <c r="SKS5954" s="2"/>
      <c r="SKT5954" s="2"/>
      <c r="SKU5954" s="2"/>
      <c r="SKV5954" s="2"/>
      <c r="SKW5954" s="2"/>
      <c r="SKX5954" s="2"/>
      <c r="SKY5954" s="2"/>
      <c r="SKZ5954" s="2"/>
      <c r="SLA5954" s="2"/>
      <c r="SLB5954" s="2"/>
      <c r="SLC5954" s="2"/>
      <c r="SLD5954" s="2"/>
      <c r="SLE5954" s="2"/>
      <c r="SLF5954" s="2"/>
      <c r="SLG5954" s="2"/>
      <c r="SLH5954" s="2"/>
      <c r="SLI5954" s="2"/>
      <c r="SLJ5954" s="2"/>
      <c r="SLK5954" s="2"/>
      <c r="SLL5954" s="2"/>
      <c r="SLM5954" s="2"/>
      <c r="SLN5954" s="2"/>
      <c r="SLO5954" s="2"/>
      <c r="SLP5954" s="2"/>
      <c r="SLQ5954" s="2"/>
      <c r="SLR5954" s="2"/>
      <c r="SLS5954" s="2"/>
      <c r="SLT5954" s="2"/>
      <c r="SLU5954" s="2"/>
      <c r="SLV5954" s="2"/>
      <c r="SLW5954" s="2"/>
      <c r="SLX5954" s="2"/>
      <c r="SLY5954" s="2"/>
      <c r="SLZ5954" s="2"/>
      <c r="SMA5954" s="2"/>
      <c r="SMB5954" s="2"/>
      <c r="SMC5954" s="2"/>
      <c r="SMD5954" s="2"/>
      <c r="SME5954" s="2"/>
      <c r="SMF5954" s="2"/>
      <c r="SMG5954" s="2"/>
      <c r="SMH5954" s="2"/>
      <c r="SMI5954" s="2"/>
      <c r="SMJ5954" s="2"/>
      <c r="SMK5954" s="2"/>
      <c r="SML5954" s="2"/>
      <c r="SMM5954" s="2"/>
      <c r="SMN5954" s="2"/>
      <c r="SMO5954" s="2"/>
      <c r="SMP5954" s="2"/>
      <c r="SMQ5954" s="2"/>
      <c r="SMR5954" s="2"/>
      <c r="SMS5954" s="2"/>
      <c r="SMT5954" s="2"/>
      <c r="SMU5954" s="2"/>
      <c r="SMV5954" s="2"/>
      <c r="SMW5954" s="2"/>
      <c r="SMX5954" s="2"/>
      <c r="SMY5954" s="2"/>
      <c r="SMZ5954" s="2"/>
      <c r="SNA5954" s="2"/>
      <c r="SNB5954" s="2"/>
      <c r="SNC5954" s="2"/>
      <c r="SND5954" s="2"/>
      <c r="SNE5954" s="2"/>
      <c r="SNF5954" s="2"/>
      <c r="SNG5954" s="2"/>
      <c r="SNH5954" s="2"/>
      <c r="SNI5954" s="2"/>
      <c r="SNJ5954" s="2"/>
      <c r="SNK5954" s="2"/>
      <c r="SNL5954" s="2"/>
      <c r="SNM5954" s="2"/>
      <c r="SNN5954" s="2"/>
      <c r="SNO5954" s="2"/>
      <c r="SNP5954" s="2"/>
      <c r="SNQ5954" s="2"/>
      <c r="SNR5954" s="2"/>
      <c r="SNS5954" s="2"/>
      <c r="SNT5954" s="2"/>
      <c r="SNU5954" s="2"/>
      <c r="SNV5954" s="2"/>
      <c r="SNW5954" s="2"/>
      <c r="SNX5954" s="2"/>
      <c r="SNY5954" s="2"/>
      <c r="SNZ5954" s="2"/>
      <c r="SOA5954" s="2"/>
      <c r="SOB5954" s="2"/>
      <c r="SOC5954" s="2"/>
      <c r="SOD5954" s="2"/>
      <c r="SOE5954" s="2"/>
      <c r="SOF5954" s="2"/>
      <c r="SOG5954" s="2"/>
      <c r="SOH5954" s="2"/>
      <c r="SOI5954" s="2"/>
      <c r="SOJ5954" s="2"/>
      <c r="SOK5954" s="2"/>
      <c r="SOL5954" s="2"/>
      <c r="SOM5954" s="2"/>
      <c r="SON5954" s="2"/>
      <c r="SOO5954" s="2"/>
      <c r="SOP5954" s="2"/>
      <c r="SOQ5954" s="2"/>
      <c r="SOR5954" s="2"/>
      <c r="SOS5954" s="2"/>
      <c r="SOT5954" s="2"/>
      <c r="SOU5954" s="2"/>
      <c r="SOV5954" s="2"/>
      <c r="SOW5954" s="2"/>
      <c r="SOX5954" s="2"/>
      <c r="SOY5954" s="2"/>
      <c r="SOZ5954" s="2"/>
      <c r="SPA5954" s="2"/>
      <c r="SPB5954" s="2"/>
      <c r="SPC5954" s="2"/>
      <c r="SPD5954" s="2"/>
      <c r="SPE5954" s="2"/>
      <c r="SPF5954" s="2"/>
      <c r="SPG5954" s="2"/>
      <c r="SPH5954" s="2"/>
      <c r="SPI5954" s="2"/>
      <c r="SPJ5954" s="2"/>
      <c r="SPK5954" s="2"/>
      <c r="SPL5954" s="2"/>
      <c r="SPM5954" s="2"/>
      <c r="SPN5954" s="2"/>
      <c r="SPO5954" s="2"/>
      <c r="SPP5954" s="2"/>
      <c r="SPQ5954" s="2"/>
      <c r="SPR5954" s="2"/>
      <c r="SPS5954" s="2"/>
      <c r="SPT5954" s="2"/>
      <c r="SPU5954" s="2"/>
      <c r="SPV5954" s="2"/>
      <c r="SPW5954" s="2"/>
      <c r="SPX5954" s="2"/>
      <c r="SPY5954" s="2"/>
      <c r="SPZ5954" s="2"/>
      <c r="SQA5954" s="2"/>
      <c r="SQB5954" s="2"/>
      <c r="SQC5954" s="2"/>
      <c r="SQD5954" s="2"/>
      <c r="SQE5954" s="2"/>
      <c r="SQF5954" s="2"/>
      <c r="SQG5954" s="2"/>
      <c r="SQH5954" s="2"/>
      <c r="SQI5954" s="2"/>
      <c r="SQJ5954" s="2"/>
      <c r="SQK5954" s="2"/>
      <c r="SQL5954" s="2"/>
      <c r="SQM5954" s="2"/>
      <c r="SQN5954" s="2"/>
      <c r="SQO5954" s="2"/>
      <c r="SQP5954" s="2"/>
      <c r="SQQ5954" s="2"/>
      <c r="SQR5954" s="2"/>
      <c r="SQS5954" s="2"/>
      <c r="SQT5954" s="2"/>
      <c r="SQU5954" s="2"/>
      <c r="SQV5954" s="2"/>
      <c r="SQW5954" s="2"/>
      <c r="SQX5954" s="2"/>
      <c r="SQY5954" s="2"/>
      <c r="SQZ5954" s="2"/>
      <c r="SRA5954" s="2"/>
      <c r="SRB5954" s="2"/>
      <c r="SRC5954" s="2"/>
      <c r="SRD5954" s="2"/>
      <c r="SRE5954" s="2"/>
      <c r="SRF5954" s="2"/>
      <c r="SRG5954" s="2"/>
      <c r="SRH5954" s="2"/>
      <c r="SRI5954" s="2"/>
      <c r="SRJ5954" s="2"/>
      <c r="SRK5954" s="2"/>
      <c r="SRL5954" s="2"/>
      <c r="SRM5954" s="2"/>
      <c r="SRN5954" s="2"/>
      <c r="SRO5954" s="2"/>
      <c r="SRP5954" s="2"/>
      <c r="SRQ5954" s="2"/>
      <c r="SRR5954" s="2"/>
      <c r="SRS5954" s="2"/>
      <c r="SRT5954" s="2"/>
      <c r="SRU5954" s="2"/>
      <c r="SRV5954" s="2"/>
      <c r="SRW5954" s="2"/>
      <c r="SRX5954" s="2"/>
      <c r="SRY5954" s="2"/>
      <c r="SRZ5954" s="2"/>
      <c r="SSA5954" s="2"/>
      <c r="SSB5954" s="2"/>
      <c r="SSC5954" s="2"/>
      <c r="SSD5954" s="2"/>
      <c r="SSE5954" s="2"/>
      <c r="SSF5954" s="2"/>
      <c r="SSG5954" s="2"/>
      <c r="SSH5954" s="2"/>
      <c r="SSI5954" s="2"/>
      <c r="SSJ5954" s="2"/>
      <c r="SSK5954" s="2"/>
      <c r="SSL5954" s="2"/>
      <c r="SSM5954" s="2"/>
      <c r="SSN5954" s="2"/>
      <c r="SSO5954" s="2"/>
      <c r="SSP5954" s="2"/>
      <c r="SSQ5954" s="2"/>
      <c r="SSR5954" s="2"/>
      <c r="SSS5954" s="2"/>
      <c r="SST5954" s="2"/>
      <c r="SSU5954" s="2"/>
      <c r="SSV5954" s="2"/>
      <c r="SSW5954" s="2"/>
      <c r="SSX5954" s="2"/>
      <c r="SSY5954" s="2"/>
      <c r="SSZ5954" s="2"/>
      <c r="STA5954" s="2"/>
      <c r="STB5954" s="2"/>
      <c r="STC5954" s="2"/>
      <c r="STD5954" s="2"/>
      <c r="STE5954" s="2"/>
      <c r="STF5954" s="2"/>
      <c r="STG5954" s="2"/>
      <c r="STH5954" s="2"/>
      <c r="STI5954" s="2"/>
      <c r="STJ5954" s="2"/>
      <c r="STK5954" s="2"/>
      <c r="STL5954" s="2"/>
      <c r="STM5954" s="2"/>
      <c r="STN5954" s="2"/>
      <c r="STO5954" s="2"/>
      <c r="STP5954" s="2"/>
      <c r="STQ5954" s="2"/>
      <c r="STR5954" s="2"/>
      <c r="STS5954" s="2"/>
      <c r="STT5954" s="2"/>
      <c r="STU5954" s="2"/>
      <c r="STV5954" s="2"/>
      <c r="STW5954" s="2"/>
      <c r="STX5954" s="2"/>
      <c r="STY5954" s="2"/>
      <c r="STZ5954" s="2"/>
      <c r="SUA5954" s="2"/>
      <c r="SUB5954" s="2"/>
      <c r="SUC5954" s="2"/>
      <c r="SUD5954" s="2"/>
      <c r="SUE5954" s="2"/>
      <c r="SUF5954" s="2"/>
      <c r="SUG5954" s="2"/>
      <c r="SUH5954" s="2"/>
      <c r="SUI5954" s="2"/>
      <c r="SUJ5954" s="2"/>
      <c r="SUK5954" s="2"/>
      <c r="SUL5954" s="2"/>
      <c r="SUM5954" s="2"/>
      <c r="SUN5954" s="2"/>
      <c r="SUO5954" s="2"/>
      <c r="SUP5954" s="2"/>
      <c r="SUQ5954" s="2"/>
      <c r="SUR5954" s="2"/>
      <c r="SUS5954" s="2"/>
      <c r="SUT5954" s="2"/>
      <c r="SUU5954" s="2"/>
      <c r="SUV5954" s="2"/>
      <c r="SUW5954" s="2"/>
      <c r="SUX5954" s="2"/>
      <c r="SUY5954" s="2"/>
      <c r="SUZ5954" s="2"/>
      <c r="SVA5954" s="2"/>
      <c r="SVB5954" s="2"/>
      <c r="SVC5954" s="2"/>
      <c r="SVD5954" s="2"/>
      <c r="SVE5954" s="2"/>
      <c r="SVF5954" s="2"/>
      <c r="SVG5954" s="2"/>
      <c r="SVH5954" s="2"/>
      <c r="SVI5954" s="2"/>
      <c r="SVJ5954" s="2"/>
      <c r="SVK5954" s="2"/>
      <c r="SVL5954" s="2"/>
      <c r="SVM5954" s="2"/>
      <c r="SVN5954" s="2"/>
      <c r="SVO5954" s="2"/>
      <c r="SVP5954" s="2"/>
      <c r="SVQ5954" s="2"/>
      <c r="SVR5954" s="2"/>
      <c r="SVS5954" s="2"/>
      <c r="SVT5954" s="2"/>
      <c r="SVU5954" s="2"/>
      <c r="SVV5954" s="2"/>
      <c r="SVW5954" s="2"/>
      <c r="SVX5954" s="2"/>
      <c r="SVY5954" s="2"/>
      <c r="SVZ5954" s="2"/>
      <c r="SWA5954" s="2"/>
      <c r="SWB5954" s="2"/>
      <c r="SWC5954" s="2"/>
      <c r="SWD5954" s="2"/>
      <c r="SWE5954" s="2"/>
      <c r="SWF5954" s="2"/>
      <c r="SWG5954" s="2"/>
      <c r="SWH5954" s="2"/>
      <c r="SWI5954" s="2"/>
      <c r="SWJ5954" s="2"/>
      <c r="SWK5954" s="2"/>
      <c r="SWL5954" s="2"/>
      <c r="SWM5954" s="2"/>
      <c r="SWN5954" s="2"/>
      <c r="SWO5954" s="2"/>
      <c r="SWP5954" s="2"/>
      <c r="SWQ5954" s="2"/>
      <c r="SWR5954" s="2"/>
      <c r="SWS5954" s="2"/>
      <c r="SWT5954" s="2"/>
      <c r="SWU5954" s="2"/>
      <c r="SWV5954" s="2"/>
      <c r="SWW5954" s="2"/>
      <c r="SWX5954" s="2"/>
      <c r="SWY5954" s="2"/>
      <c r="SWZ5954" s="2"/>
      <c r="SXA5954" s="2"/>
      <c r="SXB5954" s="2"/>
      <c r="SXC5954" s="2"/>
      <c r="SXD5954" s="2"/>
      <c r="SXE5954" s="2"/>
      <c r="SXF5954" s="2"/>
      <c r="SXG5954" s="2"/>
      <c r="SXH5954" s="2"/>
      <c r="SXI5954" s="2"/>
      <c r="SXJ5954" s="2"/>
      <c r="SXK5954" s="2"/>
      <c r="SXL5954" s="2"/>
      <c r="SXM5954" s="2"/>
      <c r="SXN5954" s="2"/>
      <c r="SXO5954" s="2"/>
      <c r="SXP5954" s="2"/>
      <c r="SXQ5954" s="2"/>
      <c r="SXR5954" s="2"/>
      <c r="SXS5954" s="2"/>
      <c r="SXT5954" s="2"/>
      <c r="SXU5954" s="2"/>
      <c r="SXV5954" s="2"/>
      <c r="SXW5954" s="2"/>
      <c r="SXX5954" s="2"/>
      <c r="SXY5954" s="2"/>
      <c r="SXZ5954" s="2"/>
      <c r="SYA5954" s="2"/>
      <c r="SYB5954" s="2"/>
      <c r="SYC5954" s="2"/>
      <c r="SYD5954" s="2"/>
      <c r="SYE5954" s="2"/>
      <c r="SYF5954" s="2"/>
      <c r="SYG5954" s="2"/>
      <c r="SYH5954" s="2"/>
      <c r="SYI5954" s="2"/>
      <c r="SYJ5954" s="2"/>
      <c r="SYK5954" s="2"/>
      <c r="SYL5954" s="2"/>
      <c r="SYM5954" s="2"/>
      <c r="SYN5954" s="2"/>
      <c r="SYO5954" s="2"/>
      <c r="SYP5954" s="2"/>
      <c r="SYQ5954" s="2"/>
      <c r="SYR5954" s="2"/>
      <c r="SYS5954" s="2"/>
      <c r="SYT5954" s="2"/>
      <c r="SYU5954" s="2"/>
      <c r="SYV5954" s="2"/>
      <c r="SYW5954" s="2"/>
      <c r="SYX5954" s="2"/>
      <c r="SYY5954" s="2"/>
      <c r="SYZ5954" s="2"/>
      <c r="SZA5954" s="2"/>
      <c r="SZB5954" s="2"/>
      <c r="SZC5954" s="2"/>
      <c r="SZD5954" s="2"/>
      <c r="SZE5954" s="2"/>
      <c r="SZF5954" s="2"/>
      <c r="SZG5954" s="2"/>
      <c r="SZH5954" s="2"/>
      <c r="SZI5954" s="2"/>
      <c r="SZJ5954" s="2"/>
      <c r="SZK5954" s="2"/>
      <c r="SZL5954" s="2"/>
      <c r="SZM5954" s="2"/>
      <c r="SZN5954" s="2"/>
      <c r="SZO5954" s="2"/>
      <c r="SZP5954" s="2"/>
      <c r="SZQ5954" s="2"/>
      <c r="SZR5954" s="2"/>
      <c r="SZS5954" s="2"/>
      <c r="SZT5954" s="2"/>
      <c r="SZU5954" s="2"/>
      <c r="SZV5954" s="2"/>
      <c r="SZW5954" s="2"/>
      <c r="SZX5954" s="2"/>
      <c r="SZY5954" s="2"/>
      <c r="SZZ5954" s="2"/>
      <c r="TAA5954" s="2"/>
      <c r="TAB5954" s="2"/>
      <c r="TAC5954" s="2"/>
      <c r="TAD5954" s="2"/>
      <c r="TAE5954" s="2"/>
      <c r="TAF5954" s="2"/>
      <c r="TAG5954" s="2"/>
      <c r="TAH5954" s="2"/>
      <c r="TAI5954" s="2"/>
      <c r="TAJ5954" s="2"/>
      <c r="TAK5954" s="2"/>
      <c r="TAL5954" s="2"/>
      <c r="TAM5954" s="2"/>
      <c r="TAN5954" s="2"/>
      <c r="TAO5954" s="2"/>
      <c r="TAP5954" s="2"/>
      <c r="TAQ5954" s="2"/>
      <c r="TAR5954" s="2"/>
      <c r="TAS5954" s="2"/>
      <c r="TAT5954" s="2"/>
      <c r="TAU5954" s="2"/>
      <c r="TAV5954" s="2"/>
      <c r="TAW5954" s="2"/>
      <c r="TAX5954" s="2"/>
      <c r="TAY5954" s="2"/>
      <c r="TAZ5954" s="2"/>
      <c r="TBA5954" s="2"/>
      <c r="TBB5954" s="2"/>
      <c r="TBC5954" s="2"/>
      <c r="TBD5954" s="2"/>
      <c r="TBE5954" s="2"/>
      <c r="TBF5954" s="2"/>
      <c r="TBG5954" s="2"/>
      <c r="TBH5954" s="2"/>
      <c r="TBI5954" s="2"/>
      <c r="TBJ5954" s="2"/>
      <c r="TBK5954" s="2"/>
      <c r="TBL5954" s="2"/>
      <c r="TBM5954" s="2"/>
      <c r="TBN5954" s="2"/>
      <c r="TBO5954" s="2"/>
      <c r="TBP5954" s="2"/>
      <c r="TBQ5954" s="2"/>
      <c r="TBR5954" s="2"/>
      <c r="TBS5954" s="2"/>
      <c r="TBT5954" s="2"/>
      <c r="TBU5954" s="2"/>
      <c r="TBV5954" s="2"/>
      <c r="TBW5954" s="2"/>
      <c r="TBX5954" s="2"/>
      <c r="TBY5954" s="2"/>
      <c r="TBZ5954" s="2"/>
      <c r="TCA5954" s="2"/>
      <c r="TCB5954" s="2"/>
      <c r="TCC5954" s="2"/>
      <c r="TCD5954" s="2"/>
      <c r="TCE5954" s="2"/>
      <c r="TCF5954" s="2"/>
      <c r="TCG5954" s="2"/>
      <c r="TCH5954" s="2"/>
      <c r="TCI5954" s="2"/>
      <c r="TCJ5954" s="2"/>
      <c r="TCK5954" s="2"/>
      <c r="TCL5954" s="2"/>
      <c r="TCM5954" s="2"/>
      <c r="TCN5954" s="2"/>
      <c r="TCO5954" s="2"/>
      <c r="TCP5954" s="2"/>
      <c r="TCQ5954" s="2"/>
      <c r="TCR5954" s="2"/>
      <c r="TCS5954" s="2"/>
      <c r="TCT5954" s="2"/>
      <c r="TCU5954" s="2"/>
      <c r="TCV5954" s="2"/>
      <c r="TCW5954" s="2"/>
      <c r="TCX5954" s="2"/>
      <c r="TCY5954" s="2"/>
      <c r="TCZ5954" s="2"/>
      <c r="TDA5954" s="2"/>
      <c r="TDB5954" s="2"/>
      <c r="TDC5954" s="2"/>
      <c r="TDD5954" s="2"/>
      <c r="TDE5954" s="2"/>
      <c r="TDF5954" s="2"/>
      <c r="TDG5954" s="2"/>
      <c r="TDH5954" s="2"/>
      <c r="TDI5954" s="2"/>
      <c r="TDJ5954" s="2"/>
      <c r="TDK5954" s="2"/>
      <c r="TDL5954" s="2"/>
      <c r="TDM5954" s="2"/>
      <c r="TDN5954" s="2"/>
      <c r="TDO5954" s="2"/>
      <c r="TDP5954" s="2"/>
      <c r="TDQ5954" s="2"/>
      <c r="TDR5954" s="2"/>
      <c r="TDS5954" s="2"/>
      <c r="TDT5954" s="2"/>
      <c r="TDU5954" s="2"/>
      <c r="TDV5954" s="2"/>
      <c r="TDW5954" s="2"/>
      <c r="TDX5954" s="2"/>
      <c r="TDY5954" s="2"/>
      <c r="TDZ5954" s="2"/>
      <c r="TEA5954" s="2"/>
      <c r="TEB5954" s="2"/>
      <c r="TEC5954" s="2"/>
      <c r="TED5954" s="2"/>
      <c r="TEE5954" s="2"/>
      <c r="TEF5954" s="2"/>
      <c r="TEG5954" s="2"/>
      <c r="TEH5954" s="2"/>
      <c r="TEI5954" s="2"/>
      <c r="TEJ5954" s="2"/>
      <c r="TEK5954" s="2"/>
      <c r="TEL5954" s="2"/>
      <c r="TEM5954" s="2"/>
      <c r="TEN5954" s="2"/>
      <c r="TEO5954" s="2"/>
      <c r="TEP5954" s="2"/>
      <c r="TEQ5954" s="2"/>
      <c r="TER5954" s="2"/>
      <c r="TES5954" s="2"/>
      <c r="TET5954" s="2"/>
      <c r="TEU5954" s="2"/>
      <c r="TEV5954" s="2"/>
      <c r="TEW5954" s="2"/>
      <c r="TEX5954" s="2"/>
      <c r="TEY5954" s="2"/>
      <c r="TEZ5954" s="2"/>
      <c r="TFA5954" s="2"/>
      <c r="TFB5954" s="2"/>
      <c r="TFC5954" s="2"/>
      <c r="TFD5954" s="2"/>
      <c r="TFE5954" s="2"/>
      <c r="TFF5954" s="2"/>
      <c r="TFG5954" s="2"/>
      <c r="TFH5954" s="2"/>
      <c r="TFI5954" s="2"/>
      <c r="TFJ5954" s="2"/>
      <c r="TFK5954" s="2"/>
      <c r="TFL5954" s="2"/>
      <c r="TFM5954" s="2"/>
      <c r="TFN5954" s="2"/>
      <c r="TFO5954" s="2"/>
      <c r="TFP5954" s="2"/>
      <c r="TFQ5954" s="2"/>
      <c r="TFR5954" s="2"/>
      <c r="TFS5954" s="2"/>
      <c r="TFT5954" s="2"/>
      <c r="TFU5954" s="2"/>
      <c r="TFV5954" s="2"/>
      <c r="TFW5954" s="2"/>
      <c r="TFX5954" s="2"/>
      <c r="TFY5954" s="2"/>
      <c r="TFZ5954" s="2"/>
      <c r="TGA5954" s="2"/>
      <c r="TGB5954" s="2"/>
      <c r="TGC5954" s="2"/>
      <c r="TGD5954" s="2"/>
      <c r="TGE5954" s="2"/>
      <c r="TGF5954" s="2"/>
      <c r="TGG5954" s="2"/>
      <c r="TGH5954" s="2"/>
      <c r="TGI5954" s="2"/>
      <c r="TGJ5954" s="2"/>
      <c r="TGK5954" s="2"/>
      <c r="TGL5954" s="2"/>
      <c r="TGM5954" s="2"/>
      <c r="TGN5954" s="2"/>
      <c r="TGO5954" s="2"/>
      <c r="TGP5954" s="2"/>
      <c r="TGQ5954" s="2"/>
      <c r="TGR5954" s="2"/>
      <c r="TGS5954" s="2"/>
      <c r="TGT5954" s="2"/>
      <c r="TGU5954" s="2"/>
      <c r="TGV5954" s="2"/>
      <c r="TGW5954" s="2"/>
      <c r="TGX5954" s="2"/>
      <c r="TGY5954" s="2"/>
      <c r="TGZ5954" s="2"/>
      <c r="THA5954" s="2"/>
      <c r="THB5954" s="2"/>
      <c r="THC5954" s="2"/>
      <c r="THD5954" s="2"/>
      <c r="THE5954" s="2"/>
      <c r="THF5954" s="2"/>
      <c r="THG5954" s="2"/>
      <c r="THH5954" s="2"/>
      <c r="THI5954" s="2"/>
      <c r="THJ5954" s="2"/>
      <c r="THK5954" s="2"/>
      <c r="THL5954" s="2"/>
      <c r="THM5954" s="2"/>
      <c r="THN5954" s="2"/>
      <c r="THO5954" s="2"/>
      <c r="THP5954" s="2"/>
      <c r="THQ5954" s="2"/>
      <c r="THR5954" s="2"/>
      <c r="THS5954" s="2"/>
      <c r="THT5954" s="2"/>
      <c r="THU5954" s="2"/>
      <c r="THV5954" s="2"/>
      <c r="THW5954" s="2"/>
      <c r="THX5954" s="2"/>
      <c r="THY5954" s="2"/>
      <c r="THZ5954" s="2"/>
      <c r="TIA5954" s="2"/>
      <c r="TIB5954" s="2"/>
      <c r="TIC5954" s="2"/>
      <c r="TID5954" s="2"/>
      <c r="TIE5954" s="2"/>
      <c r="TIF5954" s="2"/>
      <c r="TIG5954" s="2"/>
      <c r="TIH5954" s="2"/>
      <c r="TII5954" s="2"/>
      <c r="TIJ5954" s="2"/>
      <c r="TIK5954" s="2"/>
      <c r="TIL5954" s="2"/>
      <c r="TIM5954" s="2"/>
      <c r="TIN5954" s="2"/>
      <c r="TIO5954" s="2"/>
      <c r="TIP5954" s="2"/>
      <c r="TIQ5954" s="2"/>
      <c r="TIR5954" s="2"/>
      <c r="TIS5954" s="2"/>
      <c r="TIT5954" s="2"/>
      <c r="TIU5954" s="2"/>
      <c r="TIV5954" s="2"/>
      <c r="TIW5954" s="2"/>
      <c r="TIX5954" s="2"/>
      <c r="TIY5954" s="2"/>
      <c r="TIZ5954" s="2"/>
      <c r="TJA5954" s="2"/>
      <c r="TJB5954" s="2"/>
      <c r="TJC5954" s="2"/>
      <c r="TJD5954" s="2"/>
      <c r="TJE5954" s="2"/>
      <c r="TJF5954" s="2"/>
      <c r="TJG5954" s="2"/>
      <c r="TJH5954" s="2"/>
      <c r="TJI5954" s="2"/>
      <c r="TJJ5954" s="2"/>
      <c r="TJK5954" s="2"/>
      <c r="TJL5954" s="2"/>
      <c r="TJM5954" s="2"/>
      <c r="TJN5954" s="2"/>
      <c r="TJO5954" s="2"/>
      <c r="TJP5954" s="2"/>
      <c r="TJQ5954" s="2"/>
      <c r="TJR5954" s="2"/>
      <c r="TJS5954" s="2"/>
      <c r="TJT5954" s="2"/>
      <c r="TJU5954" s="2"/>
      <c r="TJV5954" s="2"/>
      <c r="TJW5954" s="2"/>
      <c r="TJX5954" s="2"/>
      <c r="TJY5954" s="2"/>
      <c r="TJZ5954" s="2"/>
      <c r="TKA5954" s="2"/>
      <c r="TKB5954" s="2"/>
      <c r="TKC5954" s="2"/>
      <c r="TKD5954" s="2"/>
      <c r="TKE5954" s="2"/>
      <c r="TKF5954" s="2"/>
      <c r="TKG5954" s="2"/>
      <c r="TKH5954" s="2"/>
      <c r="TKI5954" s="2"/>
      <c r="TKJ5954" s="2"/>
      <c r="TKK5954" s="2"/>
      <c r="TKL5954" s="2"/>
      <c r="TKM5954" s="2"/>
      <c r="TKN5954" s="2"/>
      <c r="TKO5954" s="2"/>
      <c r="TKP5954" s="2"/>
      <c r="TKQ5954" s="2"/>
      <c r="TKR5954" s="2"/>
      <c r="TKS5954" s="2"/>
      <c r="TKT5954" s="2"/>
      <c r="TKU5954" s="2"/>
      <c r="TKV5954" s="2"/>
      <c r="TKW5954" s="2"/>
      <c r="TKX5954" s="2"/>
      <c r="TKY5954" s="2"/>
      <c r="TKZ5954" s="2"/>
      <c r="TLA5954" s="2"/>
      <c r="TLB5954" s="2"/>
      <c r="TLC5954" s="2"/>
      <c r="TLD5954" s="2"/>
      <c r="TLE5954" s="2"/>
      <c r="TLF5954" s="2"/>
      <c r="TLG5954" s="2"/>
      <c r="TLH5954" s="2"/>
      <c r="TLI5954" s="2"/>
      <c r="TLJ5954" s="2"/>
      <c r="TLK5954" s="2"/>
      <c r="TLL5954" s="2"/>
      <c r="TLM5954" s="2"/>
      <c r="TLN5954" s="2"/>
      <c r="TLO5954" s="2"/>
      <c r="TLP5954" s="2"/>
      <c r="TLQ5954" s="2"/>
      <c r="TLR5954" s="2"/>
      <c r="TLS5954" s="2"/>
      <c r="TLT5954" s="2"/>
      <c r="TLU5954" s="2"/>
      <c r="TLV5954" s="2"/>
      <c r="TLW5954" s="2"/>
      <c r="TLX5954" s="2"/>
      <c r="TLY5954" s="2"/>
      <c r="TLZ5954" s="2"/>
      <c r="TMA5954" s="2"/>
      <c r="TMB5954" s="2"/>
      <c r="TMC5954" s="2"/>
      <c r="TMD5954" s="2"/>
      <c r="TME5954" s="2"/>
      <c r="TMF5954" s="2"/>
      <c r="TMG5954" s="2"/>
      <c r="TMH5954" s="2"/>
      <c r="TMI5954" s="2"/>
      <c r="TMJ5954" s="2"/>
      <c r="TMK5954" s="2"/>
      <c r="TML5954" s="2"/>
      <c r="TMM5954" s="2"/>
      <c r="TMN5954" s="2"/>
      <c r="TMO5954" s="2"/>
      <c r="TMP5954" s="2"/>
      <c r="TMQ5954" s="2"/>
      <c r="TMR5954" s="2"/>
      <c r="TMS5954" s="2"/>
      <c r="TMT5954" s="2"/>
      <c r="TMU5954" s="2"/>
      <c r="TMV5954" s="2"/>
      <c r="TMW5954" s="2"/>
      <c r="TMX5954" s="2"/>
      <c r="TMY5954" s="2"/>
      <c r="TMZ5954" s="2"/>
      <c r="TNA5954" s="2"/>
      <c r="TNB5954" s="2"/>
      <c r="TNC5954" s="2"/>
      <c r="TND5954" s="2"/>
      <c r="TNE5954" s="2"/>
      <c r="TNF5954" s="2"/>
      <c r="TNG5954" s="2"/>
      <c r="TNH5954" s="2"/>
      <c r="TNI5954" s="2"/>
      <c r="TNJ5954" s="2"/>
      <c r="TNK5954" s="2"/>
      <c r="TNL5954" s="2"/>
      <c r="TNM5954" s="2"/>
      <c r="TNN5954" s="2"/>
      <c r="TNO5954" s="2"/>
      <c r="TNP5954" s="2"/>
      <c r="TNQ5954" s="2"/>
      <c r="TNR5954" s="2"/>
      <c r="TNS5954" s="2"/>
      <c r="TNT5954" s="2"/>
      <c r="TNU5954" s="2"/>
      <c r="TNV5954" s="2"/>
      <c r="TNW5954" s="2"/>
      <c r="TNX5954" s="2"/>
      <c r="TNY5954" s="2"/>
      <c r="TNZ5954" s="2"/>
      <c r="TOA5954" s="2"/>
      <c r="TOB5954" s="2"/>
      <c r="TOC5954" s="2"/>
      <c r="TOD5954" s="2"/>
      <c r="TOE5954" s="2"/>
      <c r="TOF5954" s="2"/>
      <c r="TOG5954" s="2"/>
      <c r="TOH5954" s="2"/>
      <c r="TOI5954" s="2"/>
      <c r="TOJ5954" s="2"/>
      <c r="TOK5954" s="2"/>
      <c r="TOL5954" s="2"/>
      <c r="TOM5954" s="2"/>
      <c r="TON5954" s="2"/>
      <c r="TOO5954" s="2"/>
      <c r="TOP5954" s="2"/>
      <c r="TOQ5954" s="2"/>
      <c r="TOR5954" s="2"/>
      <c r="TOS5954" s="2"/>
      <c r="TOT5954" s="2"/>
      <c r="TOU5954" s="2"/>
      <c r="TOV5954" s="2"/>
      <c r="TOW5954" s="2"/>
      <c r="TOX5954" s="2"/>
      <c r="TOY5954" s="2"/>
      <c r="TOZ5954" s="2"/>
      <c r="TPA5954" s="2"/>
      <c r="TPB5954" s="2"/>
      <c r="TPC5954" s="2"/>
      <c r="TPD5954" s="2"/>
      <c r="TPE5954" s="2"/>
      <c r="TPF5954" s="2"/>
      <c r="TPG5954" s="2"/>
      <c r="TPH5954" s="2"/>
      <c r="TPI5954" s="2"/>
      <c r="TPJ5954" s="2"/>
      <c r="TPK5954" s="2"/>
      <c r="TPL5954" s="2"/>
      <c r="TPM5954" s="2"/>
      <c r="TPN5954" s="2"/>
      <c r="TPO5954" s="2"/>
      <c r="TPP5954" s="2"/>
      <c r="TPQ5954" s="2"/>
      <c r="TPR5954" s="2"/>
      <c r="TPS5954" s="2"/>
      <c r="TPT5954" s="2"/>
      <c r="TPU5954" s="2"/>
      <c r="TPV5954" s="2"/>
      <c r="TPW5954" s="2"/>
      <c r="TPX5954" s="2"/>
      <c r="TPY5954" s="2"/>
      <c r="TPZ5954" s="2"/>
      <c r="TQA5954" s="2"/>
      <c r="TQB5954" s="2"/>
      <c r="TQC5954" s="2"/>
      <c r="TQD5954" s="2"/>
      <c r="TQE5954" s="2"/>
      <c r="TQF5954" s="2"/>
      <c r="TQG5954" s="2"/>
      <c r="TQH5954" s="2"/>
      <c r="TQI5954" s="2"/>
      <c r="TQJ5954" s="2"/>
      <c r="TQK5954" s="2"/>
      <c r="TQL5954" s="2"/>
      <c r="TQM5954" s="2"/>
      <c r="TQN5954" s="2"/>
      <c r="TQO5954" s="2"/>
      <c r="TQP5954" s="2"/>
      <c r="TQQ5954" s="2"/>
      <c r="TQR5954" s="2"/>
      <c r="TQS5954" s="2"/>
      <c r="TQT5954" s="2"/>
      <c r="TQU5954" s="2"/>
      <c r="TQV5954" s="2"/>
      <c r="TQW5954" s="2"/>
      <c r="TQX5954" s="2"/>
      <c r="TQY5954" s="2"/>
      <c r="TQZ5954" s="2"/>
      <c r="TRA5954" s="2"/>
      <c r="TRB5954" s="2"/>
      <c r="TRC5954" s="2"/>
      <c r="TRD5954" s="2"/>
      <c r="TRE5954" s="2"/>
      <c r="TRF5954" s="2"/>
      <c r="TRG5954" s="2"/>
      <c r="TRH5954" s="2"/>
      <c r="TRI5954" s="2"/>
      <c r="TRJ5954" s="2"/>
      <c r="TRK5954" s="2"/>
      <c r="TRL5954" s="2"/>
      <c r="TRM5954" s="2"/>
      <c r="TRN5954" s="2"/>
      <c r="TRO5954" s="2"/>
      <c r="TRP5954" s="2"/>
      <c r="TRQ5954" s="2"/>
      <c r="TRR5954" s="2"/>
      <c r="TRS5954" s="2"/>
      <c r="TRT5954" s="2"/>
      <c r="TRU5954" s="2"/>
      <c r="TRV5954" s="2"/>
      <c r="TRW5954" s="2"/>
      <c r="TRX5954" s="2"/>
      <c r="TRY5954" s="2"/>
      <c r="TRZ5954" s="2"/>
      <c r="TSA5954" s="2"/>
      <c r="TSB5954" s="2"/>
      <c r="TSC5954" s="2"/>
      <c r="TSD5954" s="2"/>
      <c r="TSE5954" s="2"/>
      <c r="TSF5954" s="2"/>
      <c r="TSG5954" s="2"/>
      <c r="TSH5954" s="2"/>
      <c r="TSI5954" s="2"/>
      <c r="TSJ5954" s="2"/>
      <c r="TSK5954" s="2"/>
      <c r="TSL5954" s="2"/>
      <c r="TSM5954" s="2"/>
      <c r="TSN5954" s="2"/>
      <c r="TSO5954" s="2"/>
      <c r="TSP5954" s="2"/>
      <c r="TSQ5954" s="2"/>
      <c r="TSR5954" s="2"/>
      <c r="TSS5954" s="2"/>
      <c r="TST5954" s="2"/>
      <c r="TSU5954" s="2"/>
      <c r="TSV5954" s="2"/>
      <c r="TSW5954" s="2"/>
      <c r="TSX5954" s="2"/>
      <c r="TSY5954" s="2"/>
      <c r="TSZ5954" s="2"/>
      <c r="TTA5954" s="2"/>
      <c r="TTB5954" s="2"/>
      <c r="TTC5954" s="2"/>
      <c r="TTD5954" s="2"/>
      <c r="TTE5954" s="2"/>
      <c r="TTF5954" s="2"/>
      <c r="TTG5954" s="2"/>
      <c r="TTH5954" s="2"/>
      <c r="TTI5954" s="2"/>
      <c r="TTJ5954" s="2"/>
      <c r="TTK5954" s="2"/>
      <c r="TTL5954" s="2"/>
      <c r="TTM5954" s="2"/>
      <c r="TTN5954" s="2"/>
      <c r="TTO5954" s="2"/>
      <c r="TTP5954" s="2"/>
      <c r="TTQ5954" s="2"/>
      <c r="TTR5954" s="2"/>
      <c r="TTS5954" s="2"/>
      <c r="TTT5954" s="2"/>
      <c r="TTU5954" s="2"/>
      <c r="TTV5954" s="2"/>
      <c r="TTW5954" s="2"/>
      <c r="TTX5954" s="2"/>
      <c r="TTY5954" s="2"/>
      <c r="TTZ5954" s="2"/>
      <c r="TUA5954" s="2"/>
      <c r="TUB5954" s="2"/>
      <c r="TUC5954" s="2"/>
      <c r="TUD5954" s="2"/>
      <c r="TUE5954" s="2"/>
      <c r="TUF5954" s="2"/>
      <c r="TUG5954" s="2"/>
      <c r="TUH5954" s="2"/>
      <c r="TUI5954" s="2"/>
      <c r="TUJ5954" s="2"/>
      <c r="TUK5954" s="2"/>
      <c r="TUL5954" s="2"/>
      <c r="TUM5954" s="2"/>
      <c r="TUN5954" s="2"/>
      <c r="TUO5954" s="2"/>
      <c r="TUP5954" s="2"/>
      <c r="TUQ5954" s="2"/>
      <c r="TUR5954" s="2"/>
      <c r="TUS5954" s="2"/>
      <c r="TUT5954" s="2"/>
      <c r="TUU5954" s="2"/>
      <c r="TUV5954" s="2"/>
      <c r="TUW5954" s="2"/>
      <c r="TUX5954" s="2"/>
      <c r="TUY5954" s="2"/>
      <c r="TUZ5954" s="2"/>
      <c r="TVA5954" s="2"/>
      <c r="TVB5954" s="2"/>
      <c r="TVC5954" s="2"/>
      <c r="TVD5954" s="2"/>
      <c r="TVE5954" s="2"/>
      <c r="TVF5954" s="2"/>
      <c r="TVG5954" s="2"/>
      <c r="TVH5954" s="2"/>
      <c r="TVI5954" s="2"/>
      <c r="TVJ5954" s="2"/>
      <c r="TVK5954" s="2"/>
      <c r="TVL5954" s="2"/>
      <c r="TVM5954" s="2"/>
      <c r="TVN5954" s="2"/>
      <c r="TVO5954" s="2"/>
      <c r="TVP5954" s="2"/>
      <c r="TVQ5954" s="2"/>
      <c r="TVR5954" s="2"/>
      <c r="TVS5954" s="2"/>
      <c r="TVT5954" s="2"/>
      <c r="TVU5954" s="2"/>
      <c r="TVV5954" s="2"/>
      <c r="TVW5954" s="2"/>
      <c r="TVX5954" s="2"/>
      <c r="TVY5954" s="2"/>
      <c r="TVZ5954" s="2"/>
      <c r="TWA5954" s="2"/>
      <c r="TWB5954" s="2"/>
      <c r="TWC5954" s="2"/>
      <c r="TWD5954" s="2"/>
      <c r="TWE5954" s="2"/>
      <c r="TWF5954" s="2"/>
      <c r="TWG5954" s="2"/>
      <c r="TWH5954" s="2"/>
      <c r="TWI5954" s="2"/>
      <c r="TWJ5954" s="2"/>
      <c r="TWK5954" s="2"/>
      <c r="TWL5954" s="2"/>
      <c r="TWM5954" s="2"/>
      <c r="TWN5954" s="2"/>
      <c r="TWO5954" s="2"/>
      <c r="TWP5954" s="2"/>
      <c r="TWQ5954" s="2"/>
      <c r="TWR5954" s="2"/>
      <c r="TWS5954" s="2"/>
      <c r="TWT5954" s="2"/>
      <c r="TWU5954" s="2"/>
      <c r="TWV5954" s="2"/>
      <c r="TWW5954" s="2"/>
      <c r="TWX5954" s="2"/>
      <c r="TWY5954" s="2"/>
      <c r="TWZ5954" s="2"/>
      <c r="TXA5954" s="2"/>
      <c r="TXB5954" s="2"/>
      <c r="TXC5954" s="2"/>
      <c r="TXD5954" s="2"/>
      <c r="TXE5954" s="2"/>
      <c r="TXF5954" s="2"/>
      <c r="TXG5954" s="2"/>
      <c r="TXH5954" s="2"/>
      <c r="TXI5954" s="2"/>
      <c r="TXJ5954" s="2"/>
      <c r="TXK5954" s="2"/>
      <c r="TXL5954" s="2"/>
      <c r="TXM5954" s="2"/>
      <c r="TXN5954" s="2"/>
      <c r="TXO5954" s="2"/>
      <c r="TXP5954" s="2"/>
      <c r="TXQ5954" s="2"/>
      <c r="TXR5954" s="2"/>
      <c r="TXS5954" s="2"/>
      <c r="TXT5954" s="2"/>
      <c r="TXU5954" s="2"/>
      <c r="TXV5954" s="2"/>
      <c r="TXW5954" s="2"/>
      <c r="TXX5954" s="2"/>
      <c r="TXY5954" s="2"/>
      <c r="TXZ5954" s="2"/>
      <c r="TYA5954" s="2"/>
      <c r="TYB5954" s="2"/>
      <c r="TYC5954" s="2"/>
      <c r="TYD5954" s="2"/>
      <c r="TYE5954" s="2"/>
      <c r="TYF5954" s="2"/>
      <c r="TYG5954" s="2"/>
      <c r="TYH5954" s="2"/>
      <c r="TYI5954" s="2"/>
      <c r="TYJ5954" s="2"/>
      <c r="TYK5954" s="2"/>
      <c r="TYL5954" s="2"/>
      <c r="TYM5954" s="2"/>
      <c r="TYN5954" s="2"/>
      <c r="TYO5954" s="2"/>
      <c r="TYP5954" s="2"/>
      <c r="TYQ5954" s="2"/>
      <c r="TYR5954" s="2"/>
      <c r="TYS5954" s="2"/>
      <c r="TYT5954" s="2"/>
      <c r="TYU5954" s="2"/>
      <c r="TYV5954" s="2"/>
      <c r="TYW5954" s="2"/>
      <c r="TYX5954" s="2"/>
      <c r="TYY5954" s="2"/>
      <c r="TYZ5954" s="2"/>
      <c r="TZA5954" s="2"/>
      <c r="TZB5954" s="2"/>
      <c r="TZC5954" s="2"/>
      <c r="TZD5954" s="2"/>
      <c r="TZE5954" s="2"/>
      <c r="TZF5954" s="2"/>
      <c r="TZG5954" s="2"/>
      <c r="TZH5954" s="2"/>
      <c r="TZI5954" s="2"/>
      <c r="TZJ5954" s="2"/>
      <c r="TZK5954" s="2"/>
      <c r="TZL5954" s="2"/>
      <c r="TZM5954" s="2"/>
      <c r="TZN5954" s="2"/>
      <c r="TZO5954" s="2"/>
      <c r="TZP5954" s="2"/>
      <c r="TZQ5954" s="2"/>
      <c r="TZR5954" s="2"/>
      <c r="TZS5954" s="2"/>
      <c r="TZT5954" s="2"/>
      <c r="TZU5954" s="2"/>
      <c r="TZV5954" s="2"/>
      <c r="TZW5954" s="2"/>
      <c r="TZX5954" s="2"/>
      <c r="TZY5954" s="2"/>
      <c r="TZZ5954" s="2"/>
      <c r="UAA5954" s="2"/>
      <c r="UAB5954" s="2"/>
      <c r="UAC5954" s="2"/>
      <c r="UAD5954" s="2"/>
      <c r="UAE5954" s="2"/>
      <c r="UAF5954" s="2"/>
      <c r="UAG5954" s="2"/>
      <c r="UAH5954" s="2"/>
      <c r="UAI5954" s="2"/>
      <c r="UAJ5954" s="2"/>
      <c r="UAK5954" s="2"/>
      <c r="UAL5954" s="2"/>
      <c r="UAM5954" s="2"/>
      <c r="UAN5954" s="2"/>
      <c r="UAO5954" s="2"/>
      <c r="UAP5954" s="2"/>
      <c r="UAQ5954" s="2"/>
      <c r="UAR5954" s="2"/>
      <c r="UAS5954" s="2"/>
      <c r="UAT5954" s="2"/>
      <c r="UAU5954" s="2"/>
      <c r="UAV5954" s="2"/>
      <c r="UAW5954" s="2"/>
      <c r="UAX5954" s="2"/>
      <c r="UAY5954" s="2"/>
      <c r="UAZ5954" s="2"/>
      <c r="UBA5954" s="2"/>
      <c r="UBB5954" s="2"/>
      <c r="UBC5954" s="2"/>
      <c r="UBD5954" s="2"/>
      <c r="UBE5954" s="2"/>
      <c r="UBF5954" s="2"/>
      <c r="UBG5954" s="2"/>
      <c r="UBH5954" s="2"/>
      <c r="UBI5954" s="2"/>
      <c r="UBJ5954" s="2"/>
      <c r="UBK5954" s="2"/>
      <c r="UBL5954" s="2"/>
      <c r="UBM5954" s="2"/>
      <c r="UBN5954" s="2"/>
      <c r="UBO5954" s="2"/>
      <c r="UBP5954" s="2"/>
      <c r="UBQ5954" s="2"/>
      <c r="UBR5954" s="2"/>
      <c r="UBS5954" s="2"/>
      <c r="UBT5954" s="2"/>
      <c r="UBU5954" s="2"/>
      <c r="UBV5954" s="2"/>
      <c r="UBW5954" s="2"/>
      <c r="UBX5954" s="2"/>
      <c r="UBY5954" s="2"/>
      <c r="UBZ5954" s="2"/>
      <c r="UCA5954" s="2"/>
      <c r="UCB5954" s="2"/>
      <c r="UCC5954" s="2"/>
      <c r="UCD5954" s="2"/>
      <c r="UCE5954" s="2"/>
      <c r="UCF5954" s="2"/>
      <c r="UCG5954" s="2"/>
      <c r="UCH5954" s="2"/>
      <c r="UCI5954" s="2"/>
      <c r="UCJ5954" s="2"/>
      <c r="UCK5954" s="2"/>
      <c r="UCL5954" s="2"/>
      <c r="UCM5954" s="2"/>
      <c r="UCN5954" s="2"/>
      <c r="UCO5954" s="2"/>
      <c r="UCP5954" s="2"/>
      <c r="UCQ5954" s="2"/>
      <c r="UCR5954" s="2"/>
      <c r="UCS5954" s="2"/>
      <c r="UCT5954" s="2"/>
      <c r="UCU5954" s="2"/>
      <c r="UCV5954" s="2"/>
      <c r="UCW5954" s="2"/>
      <c r="UCX5954" s="2"/>
      <c r="UCY5954" s="2"/>
      <c r="UCZ5954" s="2"/>
      <c r="UDA5954" s="2"/>
      <c r="UDB5954" s="2"/>
      <c r="UDC5954" s="2"/>
      <c r="UDD5954" s="2"/>
      <c r="UDE5954" s="2"/>
      <c r="UDF5954" s="2"/>
      <c r="UDG5954" s="2"/>
      <c r="UDH5954" s="2"/>
      <c r="UDI5954" s="2"/>
      <c r="UDJ5954" s="2"/>
      <c r="UDK5954" s="2"/>
      <c r="UDL5954" s="2"/>
      <c r="UDM5954" s="2"/>
      <c r="UDN5954" s="2"/>
      <c r="UDO5954" s="2"/>
      <c r="UDP5954" s="2"/>
      <c r="UDQ5954" s="2"/>
      <c r="UDR5954" s="2"/>
      <c r="UDS5954" s="2"/>
      <c r="UDT5954" s="2"/>
      <c r="UDU5954" s="2"/>
      <c r="UDV5954" s="2"/>
      <c r="UDW5954" s="2"/>
      <c r="UDX5954" s="2"/>
      <c r="UDY5954" s="2"/>
      <c r="UDZ5954" s="2"/>
      <c r="UEA5954" s="2"/>
      <c r="UEB5954" s="2"/>
      <c r="UEC5954" s="2"/>
      <c r="UED5954" s="2"/>
      <c r="UEE5954" s="2"/>
      <c r="UEF5954" s="2"/>
      <c r="UEG5954" s="2"/>
      <c r="UEH5954" s="2"/>
      <c r="UEI5954" s="2"/>
      <c r="UEJ5954" s="2"/>
      <c r="UEK5954" s="2"/>
      <c r="UEL5954" s="2"/>
      <c r="UEM5954" s="2"/>
      <c r="UEN5954" s="2"/>
      <c r="UEO5954" s="2"/>
      <c r="UEP5954" s="2"/>
      <c r="UEQ5954" s="2"/>
      <c r="UER5954" s="2"/>
      <c r="UES5954" s="2"/>
      <c r="UET5954" s="2"/>
      <c r="UEU5954" s="2"/>
      <c r="UEV5954" s="2"/>
      <c r="UEW5954" s="2"/>
      <c r="UEX5954" s="2"/>
      <c r="UEY5954" s="2"/>
      <c r="UEZ5954" s="2"/>
      <c r="UFA5954" s="2"/>
      <c r="UFB5954" s="2"/>
      <c r="UFC5954" s="2"/>
      <c r="UFD5954" s="2"/>
      <c r="UFE5954" s="2"/>
      <c r="UFF5954" s="2"/>
      <c r="UFG5954" s="2"/>
      <c r="UFH5954" s="2"/>
      <c r="UFI5954" s="2"/>
      <c r="UFJ5954" s="2"/>
      <c r="UFK5954" s="2"/>
      <c r="UFL5954" s="2"/>
      <c r="UFM5954" s="2"/>
      <c r="UFN5954" s="2"/>
      <c r="UFO5954" s="2"/>
      <c r="UFP5954" s="2"/>
      <c r="UFQ5954" s="2"/>
      <c r="UFR5954" s="2"/>
      <c r="UFS5954" s="2"/>
      <c r="UFT5954" s="2"/>
      <c r="UFU5954" s="2"/>
      <c r="UFV5954" s="2"/>
      <c r="UFW5954" s="2"/>
      <c r="UFX5954" s="2"/>
      <c r="UFY5954" s="2"/>
      <c r="UFZ5954" s="2"/>
      <c r="UGA5954" s="2"/>
      <c r="UGB5954" s="2"/>
      <c r="UGC5954" s="2"/>
      <c r="UGD5954" s="2"/>
      <c r="UGE5954" s="2"/>
      <c r="UGF5954" s="2"/>
      <c r="UGG5954" s="2"/>
      <c r="UGH5954" s="2"/>
      <c r="UGI5954" s="2"/>
      <c r="UGJ5954" s="2"/>
      <c r="UGK5954" s="2"/>
      <c r="UGL5954" s="2"/>
      <c r="UGM5954" s="2"/>
      <c r="UGN5954" s="2"/>
      <c r="UGO5954" s="2"/>
      <c r="UGP5954" s="2"/>
      <c r="UGQ5954" s="2"/>
      <c r="UGR5954" s="2"/>
      <c r="UGS5954" s="2"/>
      <c r="UGT5954" s="2"/>
      <c r="UGU5954" s="2"/>
      <c r="UGV5954" s="2"/>
      <c r="UGW5954" s="2"/>
      <c r="UGX5954" s="2"/>
      <c r="UGY5954" s="2"/>
      <c r="UGZ5954" s="2"/>
      <c r="UHA5954" s="2"/>
      <c r="UHB5954" s="2"/>
      <c r="UHC5954" s="2"/>
      <c r="UHD5954" s="2"/>
      <c r="UHE5954" s="2"/>
      <c r="UHF5954" s="2"/>
      <c r="UHG5954" s="2"/>
      <c r="UHH5954" s="2"/>
      <c r="UHI5954" s="2"/>
      <c r="UHJ5954" s="2"/>
      <c r="UHK5954" s="2"/>
      <c r="UHL5954" s="2"/>
      <c r="UHM5954" s="2"/>
      <c r="UHN5954" s="2"/>
      <c r="UHO5954" s="2"/>
      <c r="UHP5954" s="2"/>
      <c r="UHQ5954" s="2"/>
      <c r="UHR5954" s="2"/>
      <c r="UHS5954" s="2"/>
      <c r="UHT5954" s="2"/>
      <c r="UHU5954" s="2"/>
      <c r="UHV5954" s="2"/>
      <c r="UHW5954" s="2"/>
      <c r="UHX5954" s="2"/>
      <c r="UHY5954" s="2"/>
      <c r="UHZ5954" s="2"/>
      <c r="UIA5954" s="2"/>
      <c r="UIB5954" s="2"/>
      <c r="UIC5954" s="2"/>
      <c r="UID5954" s="2"/>
      <c r="UIE5954" s="2"/>
      <c r="UIF5954" s="2"/>
      <c r="UIG5954" s="2"/>
      <c r="UIH5954" s="2"/>
      <c r="UII5954" s="2"/>
      <c r="UIJ5954" s="2"/>
      <c r="UIK5954" s="2"/>
      <c r="UIL5954" s="2"/>
      <c r="UIM5954" s="2"/>
      <c r="UIN5954" s="2"/>
      <c r="UIO5954" s="2"/>
      <c r="UIP5954" s="2"/>
      <c r="UIQ5954" s="2"/>
      <c r="UIR5954" s="2"/>
      <c r="UIS5954" s="2"/>
      <c r="UIT5954" s="2"/>
      <c r="UIU5954" s="2"/>
      <c r="UIV5954" s="2"/>
      <c r="UIW5954" s="2"/>
      <c r="UIX5954" s="2"/>
      <c r="UIY5954" s="2"/>
      <c r="UIZ5954" s="2"/>
      <c r="UJA5954" s="2"/>
      <c r="UJB5954" s="2"/>
      <c r="UJC5954" s="2"/>
      <c r="UJD5954" s="2"/>
      <c r="UJE5954" s="2"/>
      <c r="UJF5954" s="2"/>
      <c r="UJG5954" s="2"/>
      <c r="UJH5954" s="2"/>
      <c r="UJI5954" s="2"/>
      <c r="UJJ5954" s="2"/>
      <c r="UJK5954" s="2"/>
      <c r="UJL5954" s="2"/>
      <c r="UJM5954" s="2"/>
      <c r="UJN5954" s="2"/>
      <c r="UJO5954" s="2"/>
      <c r="UJP5954" s="2"/>
      <c r="UJQ5954" s="2"/>
      <c r="UJR5954" s="2"/>
      <c r="UJS5954" s="2"/>
      <c r="UJT5954" s="2"/>
      <c r="UJU5954" s="2"/>
      <c r="UJV5954" s="2"/>
      <c r="UJW5954" s="2"/>
      <c r="UJX5954" s="2"/>
      <c r="UJY5954" s="2"/>
      <c r="UJZ5954" s="2"/>
      <c r="UKA5954" s="2"/>
      <c r="UKB5954" s="2"/>
      <c r="UKC5954" s="2"/>
      <c r="UKD5954" s="2"/>
      <c r="UKE5954" s="2"/>
      <c r="UKF5954" s="2"/>
      <c r="UKG5954" s="2"/>
      <c r="UKH5954" s="2"/>
      <c r="UKI5954" s="2"/>
      <c r="UKJ5954" s="2"/>
      <c r="UKK5954" s="2"/>
      <c r="UKL5954" s="2"/>
      <c r="UKM5954" s="2"/>
      <c r="UKN5954" s="2"/>
      <c r="UKO5954" s="2"/>
      <c r="UKP5954" s="2"/>
      <c r="UKQ5954" s="2"/>
      <c r="UKR5954" s="2"/>
      <c r="UKS5954" s="2"/>
      <c r="UKT5954" s="2"/>
      <c r="UKU5954" s="2"/>
      <c r="UKV5954" s="2"/>
      <c r="UKW5954" s="2"/>
      <c r="UKX5954" s="2"/>
      <c r="UKY5954" s="2"/>
      <c r="UKZ5954" s="2"/>
      <c r="ULA5954" s="2"/>
      <c r="ULB5954" s="2"/>
      <c r="ULC5954" s="2"/>
      <c r="ULD5954" s="2"/>
      <c r="ULE5954" s="2"/>
      <c r="ULF5954" s="2"/>
      <c r="ULG5954" s="2"/>
      <c r="ULH5954" s="2"/>
      <c r="ULI5954" s="2"/>
      <c r="ULJ5954" s="2"/>
      <c r="ULK5954" s="2"/>
      <c r="ULL5954" s="2"/>
      <c r="ULM5954" s="2"/>
      <c r="ULN5954" s="2"/>
      <c r="ULO5954" s="2"/>
      <c r="ULP5954" s="2"/>
      <c r="ULQ5954" s="2"/>
      <c r="ULR5954" s="2"/>
      <c r="ULS5954" s="2"/>
      <c r="ULT5954" s="2"/>
      <c r="ULU5954" s="2"/>
      <c r="ULV5954" s="2"/>
      <c r="ULW5954" s="2"/>
      <c r="ULX5954" s="2"/>
      <c r="ULY5954" s="2"/>
      <c r="ULZ5954" s="2"/>
      <c r="UMA5954" s="2"/>
      <c r="UMB5954" s="2"/>
      <c r="UMC5954" s="2"/>
      <c r="UMD5954" s="2"/>
      <c r="UME5954" s="2"/>
      <c r="UMF5954" s="2"/>
      <c r="UMG5954" s="2"/>
      <c r="UMH5954" s="2"/>
      <c r="UMI5954" s="2"/>
      <c r="UMJ5954" s="2"/>
      <c r="UMK5954" s="2"/>
      <c r="UML5954" s="2"/>
      <c r="UMM5954" s="2"/>
      <c r="UMN5954" s="2"/>
      <c r="UMO5954" s="2"/>
      <c r="UMP5954" s="2"/>
      <c r="UMQ5954" s="2"/>
      <c r="UMR5954" s="2"/>
      <c r="UMS5954" s="2"/>
      <c r="UMT5954" s="2"/>
      <c r="UMU5954" s="2"/>
      <c r="UMV5954" s="2"/>
      <c r="UMW5954" s="2"/>
      <c r="UMX5954" s="2"/>
      <c r="UMY5954" s="2"/>
      <c r="UMZ5954" s="2"/>
      <c r="UNA5954" s="2"/>
      <c r="UNB5954" s="2"/>
      <c r="UNC5954" s="2"/>
      <c r="UND5954" s="2"/>
      <c r="UNE5954" s="2"/>
      <c r="UNF5954" s="2"/>
      <c r="UNG5954" s="2"/>
      <c r="UNH5954" s="2"/>
      <c r="UNI5954" s="2"/>
      <c r="UNJ5954" s="2"/>
      <c r="UNK5954" s="2"/>
      <c r="UNL5954" s="2"/>
      <c r="UNM5954" s="2"/>
      <c r="UNN5954" s="2"/>
      <c r="UNO5954" s="2"/>
      <c r="UNP5954" s="2"/>
      <c r="UNQ5954" s="2"/>
      <c r="UNR5954" s="2"/>
      <c r="UNS5954" s="2"/>
      <c r="UNT5954" s="2"/>
      <c r="UNU5954" s="2"/>
      <c r="UNV5954" s="2"/>
      <c r="UNW5954" s="2"/>
      <c r="UNX5954" s="2"/>
      <c r="UNY5954" s="2"/>
      <c r="UNZ5954" s="2"/>
      <c r="UOA5954" s="2"/>
      <c r="UOB5954" s="2"/>
      <c r="UOC5954" s="2"/>
      <c r="UOD5954" s="2"/>
      <c r="UOE5954" s="2"/>
      <c r="UOF5954" s="2"/>
      <c r="UOG5954" s="2"/>
      <c r="UOH5954" s="2"/>
      <c r="UOI5954" s="2"/>
      <c r="UOJ5954" s="2"/>
      <c r="UOK5954" s="2"/>
      <c r="UOL5954" s="2"/>
      <c r="UOM5954" s="2"/>
      <c r="UON5954" s="2"/>
      <c r="UOO5954" s="2"/>
      <c r="UOP5954" s="2"/>
      <c r="UOQ5954" s="2"/>
      <c r="UOR5954" s="2"/>
      <c r="UOS5954" s="2"/>
      <c r="UOT5954" s="2"/>
      <c r="UOU5954" s="2"/>
      <c r="UOV5954" s="2"/>
      <c r="UOW5954" s="2"/>
      <c r="UOX5954" s="2"/>
      <c r="UOY5954" s="2"/>
      <c r="UOZ5954" s="2"/>
      <c r="UPA5954" s="2"/>
      <c r="UPB5954" s="2"/>
      <c r="UPC5954" s="2"/>
      <c r="UPD5954" s="2"/>
      <c r="UPE5954" s="2"/>
      <c r="UPF5954" s="2"/>
      <c r="UPG5954" s="2"/>
      <c r="UPH5954" s="2"/>
      <c r="UPI5954" s="2"/>
      <c r="UPJ5954" s="2"/>
      <c r="UPK5954" s="2"/>
      <c r="UPL5954" s="2"/>
      <c r="UPM5954" s="2"/>
      <c r="UPN5954" s="2"/>
      <c r="UPO5954" s="2"/>
      <c r="UPP5954" s="2"/>
      <c r="UPQ5954" s="2"/>
      <c r="UPR5954" s="2"/>
      <c r="UPS5954" s="2"/>
      <c r="UPT5954" s="2"/>
      <c r="UPU5954" s="2"/>
      <c r="UPV5954" s="2"/>
      <c r="UPW5954" s="2"/>
      <c r="UPX5954" s="2"/>
      <c r="UPY5954" s="2"/>
      <c r="UPZ5954" s="2"/>
      <c r="UQA5954" s="2"/>
      <c r="UQB5954" s="2"/>
      <c r="UQC5954" s="2"/>
      <c r="UQD5954" s="2"/>
      <c r="UQE5954" s="2"/>
      <c r="UQF5954" s="2"/>
      <c r="UQG5954" s="2"/>
      <c r="UQH5954" s="2"/>
      <c r="UQI5954" s="2"/>
      <c r="UQJ5954" s="2"/>
      <c r="UQK5954" s="2"/>
      <c r="UQL5954" s="2"/>
      <c r="UQM5954" s="2"/>
      <c r="UQN5954" s="2"/>
      <c r="UQO5954" s="2"/>
      <c r="UQP5954" s="2"/>
      <c r="UQQ5954" s="2"/>
      <c r="UQR5954" s="2"/>
      <c r="UQS5954" s="2"/>
      <c r="UQT5954" s="2"/>
      <c r="UQU5954" s="2"/>
      <c r="UQV5954" s="2"/>
      <c r="UQW5954" s="2"/>
      <c r="UQX5954" s="2"/>
      <c r="UQY5954" s="2"/>
      <c r="UQZ5954" s="2"/>
      <c r="URA5954" s="2"/>
      <c r="URB5954" s="2"/>
      <c r="URC5954" s="2"/>
      <c r="URD5954" s="2"/>
      <c r="URE5954" s="2"/>
      <c r="URF5954" s="2"/>
      <c r="URG5954" s="2"/>
      <c r="URH5954" s="2"/>
      <c r="URI5954" s="2"/>
      <c r="URJ5954" s="2"/>
      <c r="URK5954" s="2"/>
      <c r="URL5954" s="2"/>
      <c r="URM5954" s="2"/>
      <c r="URN5954" s="2"/>
      <c r="URO5954" s="2"/>
      <c r="URP5954" s="2"/>
      <c r="URQ5954" s="2"/>
      <c r="URR5954" s="2"/>
      <c r="URS5954" s="2"/>
      <c r="URT5954" s="2"/>
      <c r="URU5954" s="2"/>
      <c r="URV5954" s="2"/>
      <c r="URW5954" s="2"/>
      <c r="URX5954" s="2"/>
      <c r="URY5954" s="2"/>
      <c r="URZ5954" s="2"/>
      <c r="USA5954" s="2"/>
      <c r="USB5954" s="2"/>
      <c r="USC5954" s="2"/>
      <c r="USD5954" s="2"/>
      <c r="USE5954" s="2"/>
      <c r="USF5954" s="2"/>
      <c r="USG5954" s="2"/>
      <c r="USH5954" s="2"/>
      <c r="USI5954" s="2"/>
      <c r="USJ5954" s="2"/>
      <c r="USK5954" s="2"/>
      <c r="USL5954" s="2"/>
      <c r="USM5954" s="2"/>
      <c r="USN5954" s="2"/>
      <c r="USO5954" s="2"/>
      <c r="USP5954" s="2"/>
      <c r="USQ5954" s="2"/>
      <c r="USR5954" s="2"/>
      <c r="USS5954" s="2"/>
      <c r="UST5954" s="2"/>
      <c r="USU5954" s="2"/>
      <c r="USV5954" s="2"/>
      <c r="USW5954" s="2"/>
      <c r="USX5954" s="2"/>
      <c r="USY5954" s="2"/>
      <c r="USZ5954" s="2"/>
      <c r="UTA5954" s="2"/>
      <c r="UTB5954" s="2"/>
      <c r="UTC5954" s="2"/>
      <c r="UTD5954" s="2"/>
      <c r="UTE5954" s="2"/>
      <c r="UTF5954" s="2"/>
      <c r="UTG5954" s="2"/>
      <c r="UTH5954" s="2"/>
      <c r="UTI5954" s="2"/>
      <c r="UTJ5954" s="2"/>
      <c r="UTK5954" s="2"/>
      <c r="UTL5954" s="2"/>
      <c r="UTM5954" s="2"/>
      <c r="UTN5954" s="2"/>
      <c r="UTO5954" s="2"/>
      <c r="UTP5954" s="2"/>
      <c r="UTQ5954" s="2"/>
      <c r="UTR5954" s="2"/>
      <c r="UTS5954" s="2"/>
      <c r="UTT5954" s="2"/>
      <c r="UTU5954" s="2"/>
      <c r="UTV5954" s="2"/>
      <c r="UTW5954" s="2"/>
      <c r="UTX5954" s="2"/>
      <c r="UTY5954" s="2"/>
      <c r="UTZ5954" s="2"/>
      <c r="UUA5954" s="2"/>
      <c r="UUB5954" s="2"/>
      <c r="UUC5954" s="2"/>
      <c r="UUD5954" s="2"/>
      <c r="UUE5954" s="2"/>
      <c r="UUF5954" s="2"/>
      <c r="UUG5954" s="2"/>
      <c r="UUH5954" s="2"/>
      <c r="UUI5954" s="2"/>
      <c r="UUJ5954" s="2"/>
      <c r="UUK5954" s="2"/>
      <c r="UUL5954" s="2"/>
      <c r="UUM5954" s="2"/>
      <c r="UUN5954" s="2"/>
      <c r="UUO5954" s="2"/>
      <c r="UUP5954" s="2"/>
      <c r="UUQ5954" s="2"/>
      <c r="UUR5954" s="2"/>
      <c r="UUS5954" s="2"/>
      <c r="UUT5954" s="2"/>
      <c r="UUU5954" s="2"/>
      <c r="UUV5954" s="2"/>
      <c r="UUW5954" s="2"/>
      <c r="UUX5954" s="2"/>
      <c r="UUY5954" s="2"/>
      <c r="UUZ5954" s="2"/>
      <c r="UVA5954" s="2"/>
      <c r="UVB5954" s="2"/>
      <c r="UVC5954" s="2"/>
      <c r="UVD5954" s="2"/>
      <c r="UVE5954" s="2"/>
      <c r="UVF5954" s="2"/>
      <c r="UVG5954" s="2"/>
      <c r="UVH5954" s="2"/>
      <c r="UVI5954" s="2"/>
      <c r="UVJ5954" s="2"/>
      <c r="UVK5954" s="2"/>
      <c r="UVL5954" s="2"/>
      <c r="UVM5954" s="2"/>
      <c r="UVN5954" s="2"/>
      <c r="UVO5954" s="2"/>
      <c r="UVP5954" s="2"/>
      <c r="UVQ5954" s="2"/>
      <c r="UVR5954" s="2"/>
      <c r="UVS5954" s="2"/>
      <c r="UVT5954" s="2"/>
      <c r="UVU5954" s="2"/>
      <c r="UVV5954" s="2"/>
      <c r="UVW5954" s="2"/>
      <c r="UVX5954" s="2"/>
      <c r="UVY5954" s="2"/>
      <c r="UVZ5954" s="2"/>
      <c r="UWA5954" s="2"/>
      <c r="UWB5954" s="2"/>
      <c r="UWC5954" s="2"/>
      <c r="UWD5954" s="2"/>
      <c r="UWE5954" s="2"/>
      <c r="UWF5954" s="2"/>
      <c r="UWG5954" s="2"/>
      <c r="UWH5954" s="2"/>
      <c r="UWI5954" s="2"/>
      <c r="UWJ5954" s="2"/>
      <c r="UWK5954" s="2"/>
      <c r="UWL5954" s="2"/>
      <c r="UWM5954" s="2"/>
      <c r="UWN5954" s="2"/>
      <c r="UWO5954" s="2"/>
      <c r="UWP5954" s="2"/>
      <c r="UWQ5954" s="2"/>
      <c r="UWR5954" s="2"/>
      <c r="UWS5954" s="2"/>
      <c r="UWT5954" s="2"/>
      <c r="UWU5954" s="2"/>
      <c r="UWV5954" s="2"/>
      <c r="UWW5954" s="2"/>
      <c r="UWX5954" s="2"/>
      <c r="UWY5954" s="2"/>
      <c r="UWZ5954" s="2"/>
      <c r="UXA5954" s="2"/>
      <c r="UXB5954" s="2"/>
      <c r="UXC5954" s="2"/>
      <c r="UXD5954" s="2"/>
      <c r="UXE5954" s="2"/>
      <c r="UXF5954" s="2"/>
      <c r="UXG5954" s="2"/>
      <c r="UXH5954" s="2"/>
      <c r="UXI5954" s="2"/>
      <c r="UXJ5954" s="2"/>
      <c r="UXK5954" s="2"/>
      <c r="UXL5954" s="2"/>
      <c r="UXM5954" s="2"/>
      <c r="UXN5954" s="2"/>
      <c r="UXO5954" s="2"/>
      <c r="UXP5954" s="2"/>
      <c r="UXQ5954" s="2"/>
      <c r="UXR5954" s="2"/>
      <c r="UXS5954" s="2"/>
      <c r="UXT5954" s="2"/>
      <c r="UXU5954" s="2"/>
      <c r="UXV5954" s="2"/>
      <c r="UXW5954" s="2"/>
      <c r="UXX5954" s="2"/>
      <c r="UXY5954" s="2"/>
      <c r="UXZ5954" s="2"/>
      <c r="UYA5954" s="2"/>
      <c r="UYB5954" s="2"/>
      <c r="UYC5954" s="2"/>
      <c r="UYD5954" s="2"/>
      <c r="UYE5954" s="2"/>
      <c r="UYF5954" s="2"/>
      <c r="UYG5954" s="2"/>
      <c r="UYH5954" s="2"/>
      <c r="UYI5954" s="2"/>
      <c r="UYJ5954" s="2"/>
      <c r="UYK5954" s="2"/>
      <c r="UYL5954" s="2"/>
      <c r="UYM5954" s="2"/>
      <c r="UYN5954" s="2"/>
      <c r="UYO5954" s="2"/>
      <c r="UYP5954" s="2"/>
      <c r="UYQ5954" s="2"/>
      <c r="UYR5954" s="2"/>
      <c r="UYS5954" s="2"/>
      <c r="UYT5954" s="2"/>
      <c r="UYU5954" s="2"/>
      <c r="UYV5954" s="2"/>
      <c r="UYW5954" s="2"/>
      <c r="UYX5954" s="2"/>
      <c r="UYY5954" s="2"/>
      <c r="UYZ5954" s="2"/>
      <c r="UZA5954" s="2"/>
      <c r="UZB5954" s="2"/>
      <c r="UZC5954" s="2"/>
      <c r="UZD5954" s="2"/>
      <c r="UZE5954" s="2"/>
      <c r="UZF5954" s="2"/>
      <c r="UZG5954" s="2"/>
      <c r="UZH5954" s="2"/>
      <c r="UZI5954" s="2"/>
      <c r="UZJ5954" s="2"/>
      <c r="UZK5954" s="2"/>
      <c r="UZL5954" s="2"/>
      <c r="UZM5954" s="2"/>
      <c r="UZN5954" s="2"/>
      <c r="UZO5954" s="2"/>
      <c r="UZP5954" s="2"/>
      <c r="UZQ5954" s="2"/>
      <c r="UZR5954" s="2"/>
      <c r="UZS5954" s="2"/>
      <c r="UZT5954" s="2"/>
      <c r="UZU5954" s="2"/>
      <c r="UZV5954" s="2"/>
      <c r="UZW5954" s="2"/>
      <c r="UZX5954" s="2"/>
      <c r="UZY5954" s="2"/>
      <c r="UZZ5954" s="2"/>
      <c r="VAA5954" s="2"/>
      <c r="VAB5954" s="2"/>
      <c r="VAC5954" s="2"/>
      <c r="VAD5954" s="2"/>
      <c r="VAE5954" s="2"/>
      <c r="VAF5954" s="2"/>
      <c r="VAG5954" s="2"/>
      <c r="VAH5954" s="2"/>
      <c r="VAI5954" s="2"/>
      <c r="VAJ5954" s="2"/>
      <c r="VAK5954" s="2"/>
      <c r="VAL5954" s="2"/>
      <c r="VAM5954" s="2"/>
      <c r="VAN5954" s="2"/>
      <c r="VAO5954" s="2"/>
      <c r="VAP5954" s="2"/>
      <c r="VAQ5954" s="2"/>
      <c r="VAR5954" s="2"/>
      <c r="VAS5954" s="2"/>
      <c r="VAT5954" s="2"/>
      <c r="VAU5954" s="2"/>
      <c r="VAV5954" s="2"/>
      <c r="VAW5954" s="2"/>
      <c r="VAX5954" s="2"/>
      <c r="VAY5954" s="2"/>
      <c r="VAZ5954" s="2"/>
      <c r="VBA5954" s="2"/>
      <c r="VBB5954" s="2"/>
      <c r="VBC5954" s="2"/>
      <c r="VBD5954" s="2"/>
      <c r="VBE5954" s="2"/>
      <c r="VBF5954" s="2"/>
      <c r="VBG5954" s="2"/>
      <c r="VBH5954" s="2"/>
      <c r="VBI5954" s="2"/>
      <c r="VBJ5954" s="2"/>
      <c r="VBK5954" s="2"/>
      <c r="VBL5954" s="2"/>
      <c r="VBM5954" s="2"/>
      <c r="VBN5954" s="2"/>
      <c r="VBO5954" s="2"/>
      <c r="VBP5954" s="2"/>
      <c r="VBQ5954" s="2"/>
      <c r="VBR5954" s="2"/>
      <c r="VBS5954" s="2"/>
      <c r="VBT5954" s="2"/>
      <c r="VBU5954" s="2"/>
      <c r="VBV5954" s="2"/>
      <c r="VBW5954" s="2"/>
      <c r="VBX5954" s="2"/>
      <c r="VBY5954" s="2"/>
      <c r="VBZ5954" s="2"/>
      <c r="VCA5954" s="2"/>
      <c r="VCB5954" s="2"/>
      <c r="VCC5954" s="2"/>
      <c r="VCD5954" s="2"/>
      <c r="VCE5954" s="2"/>
      <c r="VCF5954" s="2"/>
      <c r="VCG5954" s="2"/>
      <c r="VCH5954" s="2"/>
      <c r="VCI5954" s="2"/>
      <c r="VCJ5954" s="2"/>
      <c r="VCK5954" s="2"/>
      <c r="VCL5954" s="2"/>
      <c r="VCM5954" s="2"/>
      <c r="VCN5954" s="2"/>
      <c r="VCO5954" s="2"/>
      <c r="VCP5954" s="2"/>
      <c r="VCQ5954" s="2"/>
      <c r="VCR5954" s="2"/>
      <c r="VCS5954" s="2"/>
      <c r="VCT5954" s="2"/>
      <c r="VCU5954" s="2"/>
      <c r="VCV5954" s="2"/>
      <c r="VCW5954" s="2"/>
      <c r="VCX5954" s="2"/>
      <c r="VCY5954" s="2"/>
      <c r="VCZ5954" s="2"/>
      <c r="VDA5954" s="2"/>
      <c r="VDB5954" s="2"/>
      <c r="VDC5954" s="2"/>
      <c r="VDD5954" s="2"/>
      <c r="VDE5954" s="2"/>
      <c r="VDF5954" s="2"/>
      <c r="VDG5954" s="2"/>
      <c r="VDH5954" s="2"/>
      <c r="VDI5954" s="2"/>
      <c r="VDJ5954" s="2"/>
      <c r="VDK5954" s="2"/>
      <c r="VDL5954" s="2"/>
      <c r="VDM5954" s="2"/>
      <c r="VDN5954" s="2"/>
      <c r="VDO5954" s="2"/>
      <c r="VDP5954" s="2"/>
      <c r="VDQ5954" s="2"/>
      <c r="VDR5954" s="2"/>
      <c r="VDS5954" s="2"/>
      <c r="VDT5954" s="2"/>
      <c r="VDU5954" s="2"/>
      <c r="VDV5954" s="2"/>
      <c r="VDW5954" s="2"/>
      <c r="VDX5954" s="2"/>
      <c r="VDY5954" s="2"/>
      <c r="VDZ5954" s="2"/>
      <c r="VEA5954" s="2"/>
      <c r="VEB5954" s="2"/>
      <c r="VEC5954" s="2"/>
      <c r="VED5954" s="2"/>
      <c r="VEE5954" s="2"/>
      <c r="VEF5954" s="2"/>
      <c r="VEG5954" s="2"/>
      <c r="VEH5954" s="2"/>
      <c r="VEI5954" s="2"/>
      <c r="VEJ5954" s="2"/>
      <c r="VEK5954" s="2"/>
      <c r="VEL5954" s="2"/>
      <c r="VEM5954" s="2"/>
      <c r="VEN5954" s="2"/>
      <c r="VEO5954" s="2"/>
      <c r="VEP5954" s="2"/>
      <c r="VEQ5954" s="2"/>
      <c r="VER5954" s="2"/>
      <c r="VES5954" s="2"/>
      <c r="VET5954" s="2"/>
      <c r="VEU5954" s="2"/>
      <c r="VEV5954" s="2"/>
      <c r="VEW5954" s="2"/>
      <c r="VEX5954" s="2"/>
      <c r="VEY5954" s="2"/>
      <c r="VEZ5954" s="2"/>
      <c r="VFA5954" s="2"/>
      <c r="VFB5954" s="2"/>
      <c r="VFC5954" s="2"/>
      <c r="VFD5954" s="2"/>
      <c r="VFE5954" s="2"/>
      <c r="VFF5954" s="2"/>
      <c r="VFG5954" s="2"/>
      <c r="VFH5954" s="2"/>
      <c r="VFI5954" s="2"/>
      <c r="VFJ5954" s="2"/>
      <c r="VFK5954" s="2"/>
      <c r="VFL5954" s="2"/>
      <c r="VFM5954" s="2"/>
      <c r="VFN5954" s="2"/>
      <c r="VFO5954" s="2"/>
      <c r="VFP5954" s="2"/>
      <c r="VFQ5954" s="2"/>
      <c r="VFR5954" s="2"/>
      <c r="VFS5954" s="2"/>
      <c r="VFT5954" s="2"/>
      <c r="VFU5954" s="2"/>
      <c r="VFV5954" s="2"/>
      <c r="VFW5954" s="2"/>
      <c r="VFX5954" s="2"/>
      <c r="VFY5954" s="2"/>
      <c r="VFZ5954" s="2"/>
      <c r="VGA5954" s="2"/>
      <c r="VGB5954" s="2"/>
      <c r="VGC5954" s="2"/>
      <c r="VGD5954" s="2"/>
      <c r="VGE5954" s="2"/>
      <c r="VGF5954" s="2"/>
      <c r="VGG5954" s="2"/>
      <c r="VGH5954" s="2"/>
      <c r="VGI5954" s="2"/>
      <c r="VGJ5954" s="2"/>
      <c r="VGK5954" s="2"/>
      <c r="VGL5954" s="2"/>
      <c r="VGM5954" s="2"/>
      <c r="VGN5954" s="2"/>
      <c r="VGO5954" s="2"/>
      <c r="VGP5954" s="2"/>
      <c r="VGQ5954" s="2"/>
      <c r="VGR5954" s="2"/>
      <c r="VGS5954" s="2"/>
      <c r="VGT5954" s="2"/>
      <c r="VGU5954" s="2"/>
      <c r="VGV5954" s="2"/>
      <c r="VGW5954" s="2"/>
      <c r="VGX5954" s="2"/>
      <c r="VGY5954" s="2"/>
      <c r="VGZ5954" s="2"/>
      <c r="VHA5954" s="2"/>
      <c r="VHB5954" s="2"/>
      <c r="VHC5954" s="2"/>
      <c r="VHD5954" s="2"/>
      <c r="VHE5954" s="2"/>
      <c r="VHF5954" s="2"/>
      <c r="VHG5954" s="2"/>
      <c r="VHH5954" s="2"/>
      <c r="VHI5954" s="2"/>
      <c r="VHJ5954" s="2"/>
      <c r="VHK5954" s="2"/>
      <c r="VHL5954" s="2"/>
      <c r="VHM5954" s="2"/>
      <c r="VHN5954" s="2"/>
      <c r="VHO5954" s="2"/>
      <c r="VHP5954" s="2"/>
      <c r="VHQ5954" s="2"/>
      <c r="VHR5954" s="2"/>
      <c r="VHS5954" s="2"/>
      <c r="VHT5954" s="2"/>
      <c r="VHU5954" s="2"/>
      <c r="VHV5954" s="2"/>
      <c r="VHW5954" s="2"/>
      <c r="VHX5954" s="2"/>
      <c r="VHY5954" s="2"/>
      <c r="VHZ5954" s="2"/>
      <c r="VIA5954" s="2"/>
      <c r="VIB5954" s="2"/>
      <c r="VIC5954" s="2"/>
      <c r="VID5954" s="2"/>
      <c r="VIE5954" s="2"/>
      <c r="VIF5954" s="2"/>
      <c r="VIG5954" s="2"/>
      <c r="VIH5954" s="2"/>
      <c r="VII5954" s="2"/>
      <c r="VIJ5954" s="2"/>
      <c r="VIK5954" s="2"/>
      <c r="VIL5954" s="2"/>
      <c r="VIM5954" s="2"/>
      <c r="VIN5954" s="2"/>
      <c r="VIO5954" s="2"/>
      <c r="VIP5954" s="2"/>
      <c r="VIQ5954" s="2"/>
      <c r="VIR5954" s="2"/>
      <c r="VIS5954" s="2"/>
      <c r="VIT5954" s="2"/>
      <c r="VIU5954" s="2"/>
      <c r="VIV5954" s="2"/>
      <c r="VIW5954" s="2"/>
      <c r="VIX5954" s="2"/>
      <c r="VIY5954" s="2"/>
      <c r="VIZ5954" s="2"/>
      <c r="VJA5954" s="2"/>
      <c r="VJB5954" s="2"/>
      <c r="VJC5954" s="2"/>
      <c r="VJD5954" s="2"/>
      <c r="VJE5954" s="2"/>
      <c r="VJF5954" s="2"/>
      <c r="VJG5954" s="2"/>
      <c r="VJH5954" s="2"/>
      <c r="VJI5954" s="2"/>
      <c r="VJJ5954" s="2"/>
      <c r="VJK5954" s="2"/>
      <c r="VJL5954" s="2"/>
      <c r="VJM5954" s="2"/>
      <c r="VJN5954" s="2"/>
      <c r="VJO5954" s="2"/>
      <c r="VJP5954" s="2"/>
      <c r="VJQ5954" s="2"/>
      <c r="VJR5954" s="2"/>
      <c r="VJS5954" s="2"/>
      <c r="VJT5954" s="2"/>
      <c r="VJU5954" s="2"/>
      <c r="VJV5954" s="2"/>
      <c r="VJW5954" s="2"/>
      <c r="VJX5954" s="2"/>
      <c r="VJY5954" s="2"/>
      <c r="VJZ5954" s="2"/>
      <c r="VKA5954" s="2"/>
      <c r="VKB5954" s="2"/>
      <c r="VKC5954" s="2"/>
      <c r="VKD5954" s="2"/>
      <c r="VKE5954" s="2"/>
      <c r="VKF5954" s="2"/>
      <c r="VKG5954" s="2"/>
      <c r="VKH5954" s="2"/>
      <c r="VKI5954" s="2"/>
      <c r="VKJ5954" s="2"/>
      <c r="VKK5954" s="2"/>
      <c r="VKL5954" s="2"/>
      <c r="VKM5954" s="2"/>
      <c r="VKN5954" s="2"/>
      <c r="VKO5954" s="2"/>
      <c r="VKP5954" s="2"/>
      <c r="VKQ5954" s="2"/>
      <c r="VKR5954" s="2"/>
      <c r="VKS5954" s="2"/>
      <c r="VKT5954" s="2"/>
      <c r="VKU5954" s="2"/>
      <c r="VKV5954" s="2"/>
      <c r="VKW5954" s="2"/>
      <c r="VKX5954" s="2"/>
      <c r="VKY5954" s="2"/>
      <c r="VKZ5954" s="2"/>
      <c r="VLA5954" s="2"/>
      <c r="VLB5954" s="2"/>
      <c r="VLC5954" s="2"/>
      <c r="VLD5954" s="2"/>
      <c r="VLE5954" s="2"/>
      <c r="VLF5954" s="2"/>
      <c r="VLG5954" s="2"/>
      <c r="VLH5954" s="2"/>
      <c r="VLI5954" s="2"/>
      <c r="VLJ5954" s="2"/>
      <c r="VLK5954" s="2"/>
      <c r="VLL5954" s="2"/>
      <c r="VLM5954" s="2"/>
      <c r="VLN5954" s="2"/>
      <c r="VLO5954" s="2"/>
      <c r="VLP5954" s="2"/>
      <c r="VLQ5954" s="2"/>
      <c r="VLR5954" s="2"/>
      <c r="VLS5954" s="2"/>
      <c r="VLT5954" s="2"/>
      <c r="VLU5954" s="2"/>
      <c r="VLV5954" s="2"/>
      <c r="VLW5954" s="2"/>
      <c r="VLX5954" s="2"/>
      <c r="VLY5954" s="2"/>
      <c r="VLZ5954" s="2"/>
      <c r="VMA5954" s="2"/>
      <c r="VMB5954" s="2"/>
      <c r="VMC5954" s="2"/>
      <c r="VMD5954" s="2"/>
      <c r="VME5954" s="2"/>
      <c r="VMF5954" s="2"/>
      <c r="VMG5954" s="2"/>
      <c r="VMH5954" s="2"/>
      <c r="VMI5954" s="2"/>
      <c r="VMJ5954" s="2"/>
      <c r="VMK5954" s="2"/>
      <c r="VML5954" s="2"/>
      <c r="VMM5954" s="2"/>
      <c r="VMN5954" s="2"/>
      <c r="VMO5954" s="2"/>
      <c r="VMP5954" s="2"/>
      <c r="VMQ5954" s="2"/>
      <c r="VMR5954" s="2"/>
      <c r="VMS5954" s="2"/>
      <c r="VMT5954" s="2"/>
      <c r="VMU5954" s="2"/>
      <c r="VMV5954" s="2"/>
      <c r="VMW5954" s="2"/>
      <c r="VMX5954" s="2"/>
      <c r="VMY5954" s="2"/>
      <c r="VMZ5954" s="2"/>
      <c r="VNA5954" s="2"/>
      <c r="VNB5954" s="2"/>
      <c r="VNC5954" s="2"/>
      <c r="VND5954" s="2"/>
      <c r="VNE5954" s="2"/>
      <c r="VNF5954" s="2"/>
      <c r="VNG5954" s="2"/>
      <c r="VNH5954" s="2"/>
      <c r="VNI5954" s="2"/>
      <c r="VNJ5954" s="2"/>
      <c r="VNK5954" s="2"/>
      <c r="VNL5954" s="2"/>
      <c r="VNM5954" s="2"/>
      <c r="VNN5954" s="2"/>
      <c r="VNO5954" s="2"/>
      <c r="VNP5954" s="2"/>
      <c r="VNQ5954" s="2"/>
      <c r="VNR5954" s="2"/>
      <c r="VNS5954" s="2"/>
      <c r="VNT5954" s="2"/>
      <c r="VNU5954" s="2"/>
      <c r="VNV5954" s="2"/>
      <c r="VNW5954" s="2"/>
      <c r="VNX5954" s="2"/>
      <c r="VNY5954" s="2"/>
      <c r="VNZ5954" s="2"/>
      <c r="VOA5954" s="2"/>
      <c r="VOB5954" s="2"/>
      <c r="VOC5954" s="2"/>
      <c r="VOD5954" s="2"/>
      <c r="VOE5954" s="2"/>
      <c r="VOF5954" s="2"/>
      <c r="VOG5954" s="2"/>
      <c r="VOH5954" s="2"/>
      <c r="VOI5954" s="2"/>
      <c r="VOJ5954" s="2"/>
      <c r="VOK5954" s="2"/>
      <c r="VOL5954" s="2"/>
      <c r="VOM5954" s="2"/>
      <c r="VON5954" s="2"/>
      <c r="VOO5954" s="2"/>
      <c r="VOP5954" s="2"/>
      <c r="VOQ5954" s="2"/>
      <c r="VOR5954" s="2"/>
      <c r="VOS5954" s="2"/>
      <c r="VOT5954" s="2"/>
      <c r="VOU5954" s="2"/>
      <c r="VOV5954" s="2"/>
      <c r="VOW5954" s="2"/>
      <c r="VOX5954" s="2"/>
      <c r="VOY5954" s="2"/>
      <c r="VOZ5954" s="2"/>
      <c r="VPA5954" s="2"/>
      <c r="VPB5954" s="2"/>
      <c r="VPC5954" s="2"/>
      <c r="VPD5954" s="2"/>
      <c r="VPE5954" s="2"/>
      <c r="VPF5954" s="2"/>
      <c r="VPG5954" s="2"/>
      <c r="VPH5954" s="2"/>
      <c r="VPI5954" s="2"/>
      <c r="VPJ5954" s="2"/>
      <c r="VPK5954" s="2"/>
      <c r="VPL5954" s="2"/>
      <c r="VPM5954" s="2"/>
      <c r="VPN5954" s="2"/>
      <c r="VPO5954" s="2"/>
      <c r="VPP5954" s="2"/>
      <c r="VPQ5954" s="2"/>
      <c r="VPR5954" s="2"/>
      <c r="VPS5954" s="2"/>
      <c r="VPT5954" s="2"/>
      <c r="VPU5954" s="2"/>
      <c r="VPV5954" s="2"/>
      <c r="VPW5954" s="2"/>
      <c r="VPX5954" s="2"/>
      <c r="VPY5954" s="2"/>
      <c r="VPZ5954" s="2"/>
      <c r="VQA5954" s="2"/>
      <c r="VQB5954" s="2"/>
      <c r="VQC5954" s="2"/>
      <c r="VQD5954" s="2"/>
      <c r="VQE5954" s="2"/>
      <c r="VQF5954" s="2"/>
      <c r="VQG5954" s="2"/>
      <c r="VQH5954" s="2"/>
      <c r="VQI5954" s="2"/>
      <c r="VQJ5954" s="2"/>
      <c r="VQK5954" s="2"/>
      <c r="VQL5954" s="2"/>
      <c r="VQM5954" s="2"/>
      <c r="VQN5954" s="2"/>
      <c r="VQO5954" s="2"/>
      <c r="VQP5954" s="2"/>
      <c r="VQQ5954" s="2"/>
      <c r="VQR5954" s="2"/>
      <c r="VQS5954" s="2"/>
      <c r="VQT5954" s="2"/>
      <c r="VQU5954" s="2"/>
      <c r="VQV5954" s="2"/>
      <c r="VQW5954" s="2"/>
      <c r="VQX5954" s="2"/>
      <c r="VQY5954" s="2"/>
      <c r="VQZ5954" s="2"/>
      <c r="VRA5954" s="2"/>
      <c r="VRB5954" s="2"/>
      <c r="VRC5954" s="2"/>
      <c r="VRD5954" s="2"/>
      <c r="VRE5954" s="2"/>
      <c r="VRF5954" s="2"/>
      <c r="VRG5954" s="2"/>
      <c r="VRH5954" s="2"/>
      <c r="VRI5954" s="2"/>
      <c r="VRJ5954" s="2"/>
      <c r="VRK5954" s="2"/>
      <c r="VRL5954" s="2"/>
      <c r="VRM5954" s="2"/>
      <c r="VRN5954" s="2"/>
      <c r="VRO5954" s="2"/>
      <c r="VRP5954" s="2"/>
      <c r="VRQ5954" s="2"/>
      <c r="VRR5954" s="2"/>
      <c r="VRS5954" s="2"/>
      <c r="VRT5954" s="2"/>
      <c r="VRU5954" s="2"/>
      <c r="VRV5954" s="2"/>
      <c r="VRW5954" s="2"/>
      <c r="VRX5954" s="2"/>
      <c r="VRY5954" s="2"/>
      <c r="VRZ5954" s="2"/>
      <c r="VSA5954" s="2"/>
      <c r="VSB5954" s="2"/>
      <c r="VSC5954" s="2"/>
      <c r="VSD5954" s="2"/>
      <c r="VSE5954" s="2"/>
      <c r="VSF5954" s="2"/>
      <c r="VSG5954" s="2"/>
      <c r="VSH5954" s="2"/>
      <c r="VSI5954" s="2"/>
      <c r="VSJ5954" s="2"/>
      <c r="VSK5954" s="2"/>
      <c r="VSL5954" s="2"/>
      <c r="VSM5954" s="2"/>
      <c r="VSN5954" s="2"/>
      <c r="VSO5954" s="2"/>
      <c r="VSP5954" s="2"/>
      <c r="VSQ5954" s="2"/>
      <c r="VSR5954" s="2"/>
      <c r="VSS5954" s="2"/>
      <c r="VST5954" s="2"/>
      <c r="VSU5954" s="2"/>
      <c r="VSV5954" s="2"/>
      <c r="VSW5954" s="2"/>
      <c r="VSX5954" s="2"/>
      <c r="VSY5954" s="2"/>
      <c r="VSZ5954" s="2"/>
      <c r="VTA5954" s="2"/>
      <c r="VTB5954" s="2"/>
      <c r="VTC5954" s="2"/>
      <c r="VTD5954" s="2"/>
      <c r="VTE5954" s="2"/>
      <c r="VTF5954" s="2"/>
      <c r="VTG5954" s="2"/>
      <c r="VTH5954" s="2"/>
      <c r="VTI5954" s="2"/>
      <c r="VTJ5954" s="2"/>
      <c r="VTK5954" s="2"/>
      <c r="VTL5954" s="2"/>
      <c r="VTM5954" s="2"/>
      <c r="VTN5954" s="2"/>
      <c r="VTO5954" s="2"/>
      <c r="VTP5954" s="2"/>
      <c r="VTQ5954" s="2"/>
      <c r="VTR5954" s="2"/>
      <c r="VTS5954" s="2"/>
      <c r="VTT5954" s="2"/>
      <c r="VTU5954" s="2"/>
      <c r="VTV5954" s="2"/>
      <c r="VTW5954" s="2"/>
      <c r="VTX5954" s="2"/>
      <c r="VTY5954" s="2"/>
      <c r="VTZ5954" s="2"/>
      <c r="VUA5954" s="2"/>
      <c r="VUB5954" s="2"/>
      <c r="VUC5954" s="2"/>
      <c r="VUD5954" s="2"/>
      <c r="VUE5954" s="2"/>
      <c r="VUF5954" s="2"/>
      <c r="VUG5954" s="2"/>
      <c r="VUH5954" s="2"/>
      <c r="VUI5954" s="2"/>
      <c r="VUJ5954" s="2"/>
      <c r="VUK5954" s="2"/>
      <c r="VUL5954" s="2"/>
      <c r="VUM5954" s="2"/>
      <c r="VUN5954" s="2"/>
      <c r="VUO5954" s="2"/>
      <c r="VUP5954" s="2"/>
      <c r="VUQ5954" s="2"/>
      <c r="VUR5954" s="2"/>
      <c r="VUS5954" s="2"/>
      <c r="VUT5954" s="2"/>
      <c r="VUU5954" s="2"/>
      <c r="VUV5954" s="2"/>
      <c r="VUW5954" s="2"/>
      <c r="VUX5954" s="2"/>
      <c r="VUY5954" s="2"/>
      <c r="VUZ5954" s="2"/>
      <c r="VVA5954" s="2"/>
      <c r="VVB5954" s="2"/>
      <c r="VVC5954" s="2"/>
      <c r="VVD5954" s="2"/>
      <c r="VVE5954" s="2"/>
      <c r="VVF5954" s="2"/>
      <c r="VVG5954" s="2"/>
      <c r="VVH5954" s="2"/>
      <c r="VVI5954" s="2"/>
      <c r="VVJ5954" s="2"/>
      <c r="VVK5954" s="2"/>
      <c r="VVL5954" s="2"/>
      <c r="VVM5954" s="2"/>
      <c r="VVN5954" s="2"/>
      <c r="VVO5954" s="2"/>
      <c r="VVP5954" s="2"/>
      <c r="VVQ5954" s="2"/>
      <c r="VVR5954" s="2"/>
      <c r="VVS5954" s="2"/>
      <c r="VVT5954" s="2"/>
      <c r="VVU5954" s="2"/>
      <c r="VVV5954" s="2"/>
      <c r="VVW5954" s="2"/>
      <c r="VVX5954" s="2"/>
      <c r="VVY5954" s="2"/>
      <c r="VVZ5954" s="2"/>
      <c r="VWA5954" s="2"/>
      <c r="VWB5954" s="2"/>
      <c r="VWC5954" s="2"/>
      <c r="VWD5954" s="2"/>
      <c r="VWE5954" s="2"/>
      <c r="VWF5954" s="2"/>
      <c r="VWG5954" s="2"/>
      <c r="VWH5954" s="2"/>
      <c r="VWI5954" s="2"/>
      <c r="VWJ5954" s="2"/>
      <c r="VWK5954" s="2"/>
      <c r="VWL5954" s="2"/>
      <c r="VWM5954" s="2"/>
      <c r="VWN5954" s="2"/>
      <c r="VWO5954" s="2"/>
      <c r="VWP5954" s="2"/>
      <c r="VWQ5954" s="2"/>
      <c r="VWR5954" s="2"/>
      <c r="VWS5954" s="2"/>
      <c r="VWT5954" s="2"/>
      <c r="VWU5954" s="2"/>
      <c r="VWV5954" s="2"/>
      <c r="VWW5954" s="2"/>
      <c r="VWX5954" s="2"/>
      <c r="VWY5954" s="2"/>
      <c r="VWZ5954" s="2"/>
      <c r="VXA5954" s="2"/>
      <c r="VXB5954" s="2"/>
      <c r="VXC5954" s="2"/>
      <c r="VXD5954" s="2"/>
      <c r="VXE5954" s="2"/>
      <c r="VXF5954" s="2"/>
      <c r="VXG5954" s="2"/>
      <c r="VXH5954" s="2"/>
      <c r="VXI5954" s="2"/>
      <c r="VXJ5954" s="2"/>
      <c r="VXK5954" s="2"/>
      <c r="VXL5954" s="2"/>
      <c r="VXM5954" s="2"/>
      <c r="VXN5954" s="2"/>
      <c r="VXO5954" s="2"/>
      <c r="VXP5954" s="2"/>
      <c r="VXQ5954" s="2"/>
      <c r="VXR5954" s="2"/>
      <c r="VXS5954" s="2"/>
      <c r="VXT5954" s="2"/>
      <c r="VXU5954" s="2"/>
      <c r="VXV5954" s="2"/>
      <c r="VXW5954" s="2"/>
      <c r="VXX5954" s="2"/>
      <c r="VXY5954" s="2"/>
      <c r="VXZ5954" s="2"/>
      <c r="VYA5954" s="2"/>
      <c r="VYB5954" s="2"/>
      <c r="VYC5954" s="2"/>
      <c r="VYD5954" s="2"/>
      <c r="VYE5954" s="2"/>
      <c r="VYF5954" s="2"/>
      <c r="VYG5954" s="2"/>
      <c r="VYH5954" s="2"/>
      <c r="VYI5954" s="2"/>
      <c r="VYJ5954" s="2"/>
      <c r="VYK5954" s="2"/>
      <c r="VYL5954" s="2"/>
      <c r="VYM5954" s="2"/>
      <c r="VYN5954" s="2"/>
      <c r="VYO5954" s="2"/>
      <c r="VYP5954" s="2"/>
      <c r="VYQ5954" s="2"/>
      <c r="VYR5954" s="2"/>
      <c r="VYS5954" s="2"/>
      <c r="VYT5954" s="2"/>
      <c r="VYU5954" s="2"/>
      <c r="VYV5954" s="2"/>
      <c r="VYW5954" s="2"/>
      <c r="VYX5954" s="2"/>
      <c r="VYY5954" s="2"/>
      <c r="VYZ5954" s="2"/>
      <c r="VZA5954" s="2"/>
      <c r="VZB5954" s="2"/>
      <c r="VZC5954" s="2"/>
      <c r="VZD5954" s="2"/>
      <c r="VZE5954" s="2"/>
      <c r="VZF5954" s="2"/>
      <c r="VZG5954" s="2"/>
      <c r="VZH5954" s="2"/>
      <c r="VZI5954" s="2"/>
      <c r="VZJ5954" s="2"/>
      <c r="VZK5954" s="2"/>
      <c r="VZL5954" s="2"/>
      <c r="VZM5954" s="2"/>
      <c r="VZN5954" s="2"/>
      <c r="VZO5954" s="2"/>
      <c r="VZP5954" s="2"/>
      <c r="VZQ5954" s="2"/>
      <c r="VZR5954" s="2"/>
      <c r="VZS5954" s="2"/>
      <c r="VZT5954" s="2"/>
      <c r="VZU5954" s="2"/>
      <c r="VZV5954" s="2"/>
      <c r="VZW5954" s="2"/>
      <c r="VZX5954" s="2"/>
      <c r="VZY5954" s="2"/>
      <c r="VZZ5954" s="2"/>
      <c r="WAA5954" s="2"/>
      <c r="WAB5954" s="2"/>
      <c r="WAC5954" s="2"/>
      <c r="WAD5954" s="2"/>
      <c r="WAE5954" s="2"/>
      <c r="WAF5954" s="2"/>
      <c r="WAG5954" s="2"/>
      <c r="WAH5954" s="2"/>
      <c r="WAI5954" s="2"/>
      <c r="WAJ5954" s="2"/>
      <c r="WAK5954" s="2"/>
      <c r="WAL5954" s="2"/>
      <c r="WAM5954" s="2"/>
      <c r="WAN5954" s="2"/>
      <c r="WAO5954" s="2"/>
      <c r="WAP5954" s="2"/>
      <c r="WAQ5954" s="2"/>
      <c r="WAR5954" s="2"/>
      <c r="WAS5954" s="2"/>
      <c r="WAT5954" s="2"/>
      <c r="WAU5954" s="2"/>
      <c r="WAV5954" s="2"/>
      <c r="WAW5954" s="2"/>
      <c r="WAX5954" s="2"/>
      <c r="WAY5954" s="2"/>
      <c r="WAZ5954" s="2"/>
      <c r="WBA5954" s="2"/>
      <c r="WBB5954" s="2"/>
      <c r="WBC5954" s="2"/>
      <c r="WBD5954" s="2"/>
      <c r="WBE5954" s="2"/>
      <c r="WBF5954" s="2"/>
      <c r="WBG5954" s="2"/>
      <c r="WBH5954" s="2"/>
      <c r="WBI5954" s="2"/>
      <c r="WBJ5954" s="2"/>
      <c r="WBK5954" s="2"/>
      <c r="WBL5954" s="2"/>
      <c r="WBM5954" s="2"/>
      <c r="WBN5954" s="2"/>
      <c r="WBO5954" s="2"/>
      <c r="WBP5954" s="2"/>
      <c r="WBQ5954" s="2"/>
      <c r="WBR5954" s="2"/>
      <c r="WBS5954" s="2"/>
      <c r="WBT5954" s="2"/>
      <c r="WBU5954" s="2"/>
      <c r="WBV5954" s="2"/>
      <c r="WBW5954" s="2"/>
      <c r="WBX5954" s="2"/>
      <c r="WBY5954" s="2"/>
      <c r="WBZ5954" s="2"/>
      <c r="WCA5954" s="2"/>
      <c r="WCB5954" s="2"/>
      <c r="WCC5954" s="2"/>
      <c r="WCD5954" s="2"/>
      <c r="WCE5954" s="2"/>
      <c r="WCF5954" s="2"/>
      <c r="WCG5954" s="2"/>
      <c r="WCH5954" s="2"/>
      <c r="WCI5954" s="2"/>
      <c r="WCJ5954" s="2"/>
      <c r="WCK5954" s="2"/>
      <c r="WCL5954" s="2"/>
      <c r="WCM5954" s="2"/>
      <c r="WCN5954" s="2"/>
      <c r="WCO5954" s="2"/>
      <c r="WCP5954" s="2"/>
      <c r="WCQ5954" s="2"/>
      <c r="WCR5954" s="2"/>
      <c r="WCS5954" s="2"/>
      <c r="WCT5954" s="2"/>
      <c r="WCU5954" s="2"/>
      <c r="WCV5954" s="2"/>
      <c r="WCW5954" s="2"/>
      <c r="WCX5954" s="2"/>
      <c r="WCY5954" s="2"/>
      <c r="WCZ5954" s="2"/>
      <c r="WDA5954" s="2"/>
      <c r="WDB5954" s="2"/>
      <c r="WDC5954" s="2"/>
      <c r="WDD5954" s="2"/>
      <c r="WDE5954" s="2"/>
      <c r="WDF5954" s="2"/>
      <c r="WDG5954" s="2"/>
      <c r="WDH5954" s="2"/>
      <c r="WDI5954" s="2"/>
      <c r="WDJ5954" s="2"/>
      <c r="WDK5954" s="2"/>
      <c r="WDL5954" s="2"/>
      <c r="WDM5954" s="2"/>
      <c r="WDN5954" s="2"/>
      <c r="WDO5954" s="2"/>
      <c r="WDP5954" s="2"/>
      <c r="WDQ5954" s="2"/>
      <c r="WDR5954" s="2"/>
      <c r="WDS5954" s="2"/>
      <c r="WDT5954" s="2"/>
      <c r="WDU5954" s="2"/>
      <c r="WDV5954" s="2"/>
      <c r="WDW5954" s="2"/>
      <c r="WDX5954" s="2"/>
      <c r="WDY5954" s="2"/>
      <c r="WDZ5954" s="2"/>
      <c r="WEA5954" s="2"/>
      <c r="WEB5954" s="2"/>
      <c r="WEC5954" s="2"/>
      <c r="WED5954" s="2"/>
      <c r="WEE5954" s="2"/>
      <c r="WEF5954" s="2"/>
      <c r="WEG5954" s="2"/>
      <c r="WEH5954" s="2"/>
      <c r="WEI5954" s="2"/>
      <c r="WEJ5954" s="2"/>
      <c r="WEK5954" s="2"/>
      <c r="WEL5954" s="2"/>
      <c r="WEM5954" s="2"/>
      <c r="WEN5954" s="2"/>
      <c r="WEO5954" s="2"/>
      <c r="WEP5954" s="2"/>
      <c r="WEQ5954" s="2"/>
      <c r="WER5954" s="2"/>
      <c r="WES5954" s="2"/>
      <c r="WET5954" s="2"/>
      <c r="WEU5954" s="2"/>
      <c r="WEV5954" s="2"/>
      <c r="WEW5954" s="2"/>
      <c r="WEX5954" s="2"/>
      <c r="WEY5954" s="2"/>
      <c r="WEZ5954" s="2"/>
      <c r="WFA5954" s="2"/>
      <c r="WFB5954" s="2"/>
      <c r="WFC5954" s="2"/>
      <c r="WFD5954" s="2"/>
      <c r="WFE5954" s="2"/>
      <c r="WFF5954" s="2"/>
      <c r="WFG5954" s="2"/>
      <c r="WFH5954" s="2"/>
      <c r="WFI5954" s="2"/>
      <c r="WFJ5954" s="2"/>
      <c r="WFK5954" s="2"/>
      <c r="WFL5954" s="2"/>
      <c r="WFM5954" s="2"/>
      <c r="WFN5954" s="2"/>
      <c r="WFO5954" s="2"/>
      <c r="WFP5954" s="2"/>
      <c r="WFQ5954" s="2"/>
      <c r="WFR5954" s="2"/>
      <c r="WFS5954" s="2"/>
      <c r="WFT5954" s="2"/>
      <c r="WFU5954" s="2"/>
      <c r="WFV5954" s="2"/>
      <c r="WFW5954" s="2"/>
      <c r="WFX5954" s="2"/>
      <c r="WFY5954" s="2"/>
      <c r="WFZ5954" s="2"/>
      <c r="WGA5954" s="2"/>
      <c r="WGB5954" s="2"/>
      <c r="WGC5954" s="2"/>
      <c r="WGD5954" s="2"/>
      <c r="WGE5954" s="2"/>
      <c r="WGF5954" s="2"/>
      <c r="WGG5954" s="2"/>
      <c r="WGH5954" s="2"/>
      <c r="WGI5954" s="2"/>
      <c r="WGJ5954" s="2"/>
      <c r="WGK5954" s="2"/>
      <c r="WGL5954" s="2"/>
      <c r="WGM5954" s="2"/>
      <c r="WGN5954" s="2"/>
      <c r="WGO5954" s="2"/>
      <c r="WGP5954" s="2"/>
      <c r="WGQ5954" s="2"/>
      <c r="WGR5954" s="2"/>
      <c r="WGS5954" s="2"/>
      <c r="WGT5954" s="2"/>
      <c r="WGU5954" s="2"/>
      <c r="WGV5954" s="2"/>
      <c r="WGW5954" s="2"/>
      <c r="WGX5954" s="2"/>
      <c r="WGY5954" s="2"/>
      <c r="WGZ5954" s="2"/>
      <c r="WHA5954" s="2"/>
      <c r="WHB5954" s="2"/>
      <c r="WHC5954" s="2"/>
      <c r="WHD5954" s="2"/>
      <c r="WHE5954" s="2"/>
      <c r="WHF5954" s="2"/>
      <c r="WHG5954" s="2"/>
      <c r="WHH5954" s="2"/>
      <c r="WHI5954" s="2"/>
      <c r="WHJ5954" s="2"/>
      <c r="WHK5954" s="2"/>
      <c r="WHL5954" s="2"/>
      <c r="WHM5954" s="2"/>
      <c r="WHN5954" s="2"/>
      <c r="WHO5954" s="2"/>
      <c r="WHP5954" s="2"/>
      <c r="WHQ5954" s="2"/>
      <c r="WHR5954" s="2"/>
      <c r="WHS5954" s="2"/>
      <c r="WHT5954" s="2"/>
      <c r="WHU5954" s="2"/>
      <c r="WHV5954" s="2"/>
      <c r="WHW5954" s="2"/>
      <c r="WHX5954" s="2"/>
      <c r="WHY5954" s="2"/>
      <c r="WHZ5954" s="2"/>
      <c r="WIA5954" s="2"/>
      <c r="WIB5954" s="2"/>
      <c r="WIC5954" s="2"/>
      <c r="WID5954" s="2"/>
      <c r="WIE5954" s="2"/>
      <c r="WIF5954" s="2"/>
      <c r="WIG5954" s="2"/>
      <c r="WIH5954" s="2"/>
      <c r="WII5954" s="2"/>
      <c r="WIJ5954" s="2"/>
      <c r="WIK5954" s="2"/>
      <c r="WIL5954" s="2"/>
      <c r="WIM5954" s="2"/>
      <c r="WIN5954" s="2"/>
      <c r="WIO5954" s="2"/>
      <c r="WIP5954" s="2"/>
      <c r="WIQ5954" s="2"/>
      <c r="WIR5954" s="2"/>
      <c r="WIS5954" s="2"/>
      <c r="WIT5954" s="2"/>
      <c r="WIU5954" s="2"/>
      <c r="WIV5954" s="2"/>
      <c r="WIW5954" s="2"/>
      <c r="WIX5954" s="2"/>
      <c r="WIY5954" s="2"/>
      <c r="WIZ5954" s="2"/>
      <c r="WJA5954" s="2"/>
      <c r="WJB5954" s="2"/>
      <c r="WJC5954" s="2"/>
      <c r="WJD5954" s="2"/>
      <c r="WJE5954" s="2"/>
      <c r="WJF5954" s="2"/>
      <c r="WJG5954" s="2"/>
      <c r="WJH5954" s="2"/>
      <c r="WJI5954" s="2"/>
      <c r="WJJ5954" s="2"/>
      <c r="WJK5954" s="2"/>
      <c r="WJL5954" s="2"/>
      <c r="WJM5954" s="2"/>
      <c r="WJN5954" s="2"/>
      <c r="WJO5954" s="2"/>
      <c r="WJP5954" s="2"/>
      <c r="WJQ5954" s="2"/>
      <c r="WJR5954" s="2"/>
      <c r="WJS5954" s="2"/>
      <c r="WJT5954" s="2"/>
      <c r="WJU5954" s="2"/>
      <c r="WJV5954" s="2"/>
      <c r="WJW5954" s="2"/>
      <c r="WJX5954" s="2"/>
      <c r="WJY5954" s="2"/>
      <c r="WJZ5954" s="2"/>
      <c r="WKA5954" s="2"/>
      <c r="WKB5954" s="2"/>
      <c r="WKC5954" s="2"/>
      <c r="WKD5954" s="2"/>
      <c r="WKE5954" s="2"/>
      <c r="WKF5954" s="2"/>
      <c r="WKG5954" s="2"/>
      <c r="WKH5954" s="2"/>
      <c r="WKI5954" s="2"/>
      <c r="WKJ5954" s="2"/>
      <c r="WKK5954" s="2"/>
      <c r="WKL5954" s="2"/>
      <c r="WKM5954" s="2"/>
      <c r="WKN5954" s="2"/>
      <c r="WKO5954" s="2"/>
      <c r="WKP5954" s="2"/>
      <c r="WKQ5954" s="2"/>
      <c r="WKR5954" s="2"/>
      <c r="WKS5954" s="2"/>
      <c r="WKT5954" s="2"/>
      <c r="WKU5954" s="2"/>
      <c r="WKV5954" s="2"/>
      <c r="WKW5954" s="2"/>
      <c r="WKX5954" s="2"/>
      <c r="WKY5954" s="2"/>
      <c r="WKZ5954" s="2"/>
      <c r="WLA5954" s="2"/>
      <c r="WLB5954" s="2"/>
      <c r="WLC5954" s="2"/>
      <c r="WLD5954" s="2"/>
      <c r="WLE5954" s="2"/>
      <c r="WLF5954" s="2"/>
      <c r="WLG5954" s="2"/>
      <c r="WLH5954" s="2"/>
      <c r="WLI5954" s="2"/>
      <c r="WLJ5954" s="2"/>
      <c r="WLK5954" s="2"/>
      <c r="WLL5954" s="2"/>
      <c r="WLM5954" s="2"/>
      <c r="WLN5954" s="2"/>
      <c r="WLO5954" s="2"/>
      <c r="WLP5954" s="2"/>
      <c r="WLQ5954" s="2"/>
      <c r="WLR5954" s="2"/>
      <c r="WLS5954" s="2"/>
      <c r="WLT5954" s="2"/>
      <c r="WLU5954" s="2"/>
      <c r="WLV5954" s="2"/>
      <c r="WLW5954" s="2"/>
      <c r="WLX5954" s="2"/>
      <c r="WLY5954" s="2"/>
      <c r="WLZ5954" s="2"/>
      <c r="WMA5954" s="2"/>
      <c r="WMB5954" s="2"/>
      <c r="WMC5954" s="2"/>
      <c r="WMD5954" s="2"/>
      <c r="WME5954" s="2"/>
      <c r="WMF5954" s="2"/>
      <c r="WMG5954" s="2"/>
      <c r="WMH5954" s="2"/>
      <c r="WMI5954" s="2"/>
      <c r="WMJ5954" s="2"/>
      <c r="WMK5954" s="2"/>
      <c r="WML5954" s="2"/>
      <c r="WMM5954" s="2"/>
      <c r="WMN5954" s="2"/>
      <c r="WMO5954" s="2"/>
      <c r="WMP5954" s="2"/>
      <c r="WMQ5954" s="2"/>
      <c r="WMR5954" s="2"/>
      <c r="WMS5954" s="2"/>
      <c r="WMT5954" s="2"/>
      <c r="WMU5954" s="2"/>
      <c r="WMV5954" s="2"/>
      <c r="WMW5954" s="2"/>
      <c r="WMX5954" s="2"/>
      <c r="WMY5954" s="2"/>
      <c r="WMZ5954" s="2"/>
      <c r="WNA5954" s="2"/>
      <c r="WNB5954" s="2"/>
      <c r="WNC5954" s="2"/>
      <c r="WND5954" s="2"/>
      <c r="WNE5954" s="2"/>
      <c r="WNF5954" s="2"/>
      <c r="WNG5954" s="2"/>
      <c r="WNH5954" s="2"/>
      <c r="WNI5954" s="2"/>
      <c r="WNJ5954" s="2"/>
      <c r="WNK5954" s="2"/>
      <c r="WNL5954" s="2"/>
      <c r="WNM5954" s="2"/>
      <c r="WNN5954" s="2"/>
      <c r="WNO5954" s="2"/>
      <c r="WNP5954" s="2"/>
      <c r="WNQ5954" s="2"/>
      <c r="WNR5954" s="2"/>
      <c r="WNS5954" s="2"/>
      <c r="WNT5954" s="2"/>
      <c r="WNU5954" s="2"/>
      <c r="WNV5954" s="2"/>
      <c r="WNW5954" s="2"/>
      <c r="WNX5954" s="2"/>
      <c r="WNY5954" s="2"/>
      <c r="WNZ5954" s="2"/>
      <c r="WOA5954" s="2"/>
      <c r="WOB5954" s="2"/>
      <c r="WOC5954" s="2"/>
      <c r="WOD5954" s="2"/>
      <c r="WOE5954" s="2"/>
      <c r="WOF5954" s="2"/>
      <c r="WOG5954" s="2"/>
      <c r="WOH5954" s="2"/>
      <c r="WOI5954" s="2"/>
      <c r="WOJ5954" s="2"/>
      <c r="WOK5954" s="2"/>
      <c r="WOL5954" s="2"/>
      <c r="WOM5954" s="2"/>
      <c r="WON5954" s="2"/>
      <c r="WOO5954" s="2"/>
      <c r="WOP5954" s="2"/>
      <c r="WOQ5954" s="2"/>
      <c r="WOR5954" s="2"/>
      <c r="WOS5954" s="2"/>
      <c r="WOT5954" s="2"/>
      <c r="WOU5954" s="2"/>
      <c r="WOV5954" s="2"/>
      <c r="WOW5954" s="2"/>
      <c r="WOX5954" s="2"/>
      <c r="WOY5954" s="2"/>
      <c r="WOZ5954" s="2"/>
      <c r="WPA5954" s="2"/>
      <c r="WPB5954" s="2"/>
      <c r="WPC5954" s="2"/>
      <c r="WPD5954" s="2"/>
      <c r="WPE5954" s="2"/>
      <c r="WPF5954" s="2"/>
      <c r="WPG5954" s="2"/>
      <c r="WPH5954" s="2"/>
      <c r="WPI5954" s="2"/>
      <c r="WPJ5954" s="2"/>
      <c r="WPK5954" s="2"/>
      <c r="WPL5954" s="2"/>
      <c r="WPM5954" s="2"/>
      <c r="WPN5954" s="2"/>
      <c r="WPO5954" s="2"/>
      <c r="WPP5954" s="2"/>
      <c r="WPQ5954" s="2"/>
      <c r="WPR5954" s="2"/>
      <c r="WPS5954" s="2"/>
      <c r="WPT5954" s="2"/>
      <c r="WPU5954" s="2"/>
      <c r="WPV5954" s="2"/>
      <c r="WPW5954" s="2"/>
      <c r="WPX5954" s="2"/>
      <c r="WPY5954" s="2"/>
      <c r="WPZ5954" s="2"/>
      <c r="WQA5954" s="2"/>
      <c r="WQB5954" s="2"/>
      <c r="WQC5954" s="2"/>
      <c r="WQD5954" s="2"/>
      <c r="WQE5954" s="2"/>
      <c r="WQF5954" s="2"/>
      <c r="WQG5954" s="2"/>
      <c r="WQH5954" s="2"/>
      <c r="WQI5954" s="2"/>
      <c r="WQJ5954" s="2"/>
      <c r="WQK5954" s="2"/>
      <c r="WQL5954" s="2"/>
      <c r="WQM5954" s="2"/>
      <c r="WQN5954" s="2"/>
      <c r="WQO5954" s="2"/>
      <c r="WQP5954" s="2"/>
      <c r="WQQ5954" s="2"/>
      <c r="WQR5954" s="2"/>
      <c r="WQS5954" s="2"/>
      <c r="WQT5954" s="2"/>
      <c r="WQU5954" s="2"/>
      <c r="WQV5954" s="2"/>
      <c r="WQW5954" s="2"/>
      <c r="WQX5954" s="2"/>
      <c r="WQY5954" s="2"/>
      <c r="WQZ5954" s="2"/>
      <c r="WRA5954" s="2"/>
      <c r="WRB5954" s="2"/>
      <c r="WRC5954" s="2"/>
      <c r="WRD5954" s="2"/>
      <c r="WRE5954" s="2"/>
      <c r="WRF5954" s="2"/>
      <c r="WRG5954" s="2"/>
      <c r="WRH5954" s="2"/>
      <c r="WRI5954" s="2"/>
      <c r="WRJ5954" s="2"/>
      <c r="WRK5954" s="2"/>
      <c r="WRL5954" s="2"/>
      <c r="WRM5954" s="2"/>
      <c r="WRN5954" s="2"/>
      <c r="WRO5954" s="2"/>
      <c r="WRP5954" s="2"/>
      <c r="WRQ5954" s="2"/>
      <c r="WRR5954" s="2"/>
      <c r="WRS5954" s="2"/>
      <c r="WRT5954" s="2"/>
      <c r="WRU5954" s="2"/>
      <c r="WRV5954" s="2"/>
      <c r="WRW5954" s="2"/>
      <c r="WRX5954" s="2"/>
      <c r="WRY5954" s="2"/>
      <c r="WRZ5954" s="2"/>
      <c r="WSA5954" s="2"/>
      <c r="WSB5954" s="2"/>
      <c r="WSC5954" s="2"/>
      <c r="WSD5954" s="2"/>
      <c r="WSE5954" s="2"/>
      <c r="WSF5954" s="2"/>
      <c r="WSG5954" s="2"/>
      <c r="WSH5954" s="2"/>
      <c r="WSI5954" s="2"/>
      <c r="WSJ5954" s="2"/>
      <c r="WSK5954" s="2"/>
      <c r="WSL5954" s="2"/>
      <c r="WSM5954" s="2"/>
      <c r="WSN5954" s="2"/>
      <c r="WSO5954" s="2"/>
      <c r="WSP5954" s="2"/>
      <c r="WSQ5954" s="2"/>
      <c r="WSR5954" s="2"/>
      <c r="WSS5954" s="2"/>
      <c r="WST5954" s="2"/>
      <c r="WSU5954" s="2"/>
      <c r="WSV5954" s="2"/>
      <c r="WSW5954" s="2"/>
      <c r="WSX5954" s="2"/>
      <c r="WSY5954" s="2"/>
      <c r="WSZ5954" s="2"/>
      <c r="WTA5954" s="2"/>
      <c r="WTB5954" s="2"/>
      <c r="WTC5954" s="2"/>
      <c r="WTD5954" s="2"/>
      <c r="WTE5954" s="2"/>
      <c r="WTF5954" s="2"/>
      <c r="WTG5954" s="2"/>
      <c r="WTH5954" s="2"/>
      <c r="WTI5954" s="2"/>
      <c r="WTJ5954" s="2"/>
      <c r="WTK5954" s="2"/>
      <c r="WTL5954" s="2"/>
      <c r="WTM5954" s="2"/>
      <c r="WTN5954" s="2"/>
      <c r="WTO5954" s="2"/>
      <c r="WTP5954" s="2"/>
      <c r="WTQ5954" s="2"/>
      <c r="WTR5954" s="2"/>
      <c r="WTS5954" s="2"/>
      <c r="WTT5954" s="2"/>
      <c r="WTU5954" s="2"/>
      <c r="WTV5954" s="2"/>
      <c r="WTW5954" s="2"/>
      <c r="WTX5954" s="2"/>
      <c r="WTY5954" s="2"/>
      <c r="WTZ5954" s="2"/>
      <c r="WUA5954" s="2"/>
      <c r="WUB5954" s="2"/>
      <c r="WUC5954" s="2"/>
      <c r="WUD5954" s="2"/>
      <c r="WUE5954" s="2"/>
      <c r="WUF5954" s="2"/>
      <c r="WUG5954" s="2"/>
      <c r="WUH5954" s="2"/>
      <c r="WUI5954" s="2"/>
      <c r="WUJ5954" s="2"/>
      <c r="WUK5954" s="2"/>
      <c r="WUL5954" s="2"/>
      <c r="WUM5954" s="2"/>
      <c r="WUN5954" s="2"/>
      <c r="WUO5954" s="2"/>
      <c r="WUP5954" s="2"/>
      <c r="WUQ5954" s="2"/>
      <c r="WUR5954" s="2"/>
      <c r="WUS5954" s="2"/>
      <c r="WUT5954" s="2"/>
      <c r="WUU5954" s="2"/>
      <c r="WUV5954" s="2"/>
      <c r="WUW5954" s="2"/>
      <c r="WUX5954" s="2"/>
      <c r="WUY5954" s="2"/>
      <c r="WUZ5954" s="2"/>
      <c r="WVA5954" s="2"/>
      <c r="WVB5954" s="2"/>
      <c r="WVC5954" s="2"/>
      <c r="WVD5954" s="2"/>
      <c r="WVE5954" s="2"/>
      <c r="WVF5954" s="2"/>
      <c r="WVG5954" s="2"/>
      <c r="WVH5954" s="2"/>
      <c r="WVI5954" s="2"/>
      <c r="WVJ5954" s="2"/>
      <c r="WVK5954" s="2"/>
      <c r="WVL5954" s="2"/>
      <c r="WVM5954" s="2"/>
      <c r="WVN5954" s="2"/>
      <c r="WVO5954" s="2"/>
      <c r="WVP5954" s="2"/>
      <c r="WVQ5954" s="2"/>
      <c r="WVR5954" s="2"/>
      <c r="WVS5954" s="2"/>
      <c r="WVT5954" s="2"/>
      <c r="WVU5954" s="2"/>
      <c r="WVV5954" s="2"/>
      <c r="WVW5954" s="2"/>
      <c r="WVX5954" s="2"/>
      <c r="WVY5954" s="2"/>
      <c r="WVZ5954" s="2"/>
      <c r="WWA5954" s="2"/>
      <c r="WWB5954" s="2"/>
      <c r="WWC5954" s="2"/>
      <c r="WWD5954" s="2"/>
      <c r="WWE5954" s="2"/>
      <c r="WWF5954" s="2"/>
      <c r="WWG5954" s="2"/>
      <c r="WWH5954" s="2"/>
      <c r="WWI5954" s="2"/>
      <c r="WWJ5954" s="2"/>
      <c r="WWK5954" s="2"/>
      <c r="WWL5954" s="2"/>
      <c r="WWM5954" s="2"/>
      <c r="WWN5954" s="2"/>
      <c r="WWO5954" s="2"/>
      <c r="WWP5954" s="2"/>
      <c r="WWQ5954" s="2"/>
      <c r="WWR5954" s="2"/>
      <c r="WWS5954" s="2"/>
      <c r="WWT5954" s="2"/>
      <c r="WWU5954" s="2"/>
      <c r="WWV5954" s="2"/>
      <c r="WWW5954" s="2"/>
      <c r="WWX5954" s="2"/>
      <c r="WWY5954" s="2"/>
      <c r="WWZ5954" s="2"/>
      <c r="WXA5954" s="2"/>
      <c r="WXB5954" s="2"/>
      <c r="WXC5954" s="2"/>
      <c r="WXD5954" s="2"/>
      <c r="WXE5954" s="2"/>
      <c r="WXF5954" s="2"/>
      <c r="WXG5954" s="2"/>
      <c r="WXH5954" s="2"/>
      <c r="WXI5954" s="2"/>
      <c r="WXJ5954" s="2"/>
      <c r="WXK5954" s="2"/>
      <c r="WXL5954" s="2"/>
      <c r="WXM5954" s="2"/>
      <c r="WXN5954" s="2"/>
      <c r="WXO5954" s="2"/>
      <c r="WXP5954" s="2"/>
      <c r="WXQ5954" s="2"/>
      <c r="WXR5954" s="2"/>
      <c r="WXS5954" s="2"/>
      <c r="WXT5954" s="2"/>
      <c r="WXU5954" s="2"/>
      <c r="WXV5954" s="2"/>
      <c r="WXW5954" s="2"/>
      <c r="WXX5954" s="2"/>
      <c r="WXY5954" s="2"/>
      <c r="WXZ5954" s="2"/>
      <c r="WYA5954" s="2"/>
      <c r="WYB5954" s="2"/>
      <c r="WYC5954" s="2"/>
      <c r="WYD5954" s="2"/>
      <c r="WYE5954" s="2"/>
      <c r="WYF5954" s="2"/>
      <c r="WYG5954" s="2"/>
      <c r="WYH5954" s="2"/>
      <c r="WYI5954" s="2"/>
      <c r="WYJ5954" s="2"/>
      <c r="WYK5954" s="2"/>
      <c r="WYL5954" s="2"/>
      <c r="WYM5954" s="2"/>
      <c r="WYN5954" s="2"/>
      <c r="WYO5954" s="2"/>
      <c r="WYP5954" s="2"/>
      <c r="WYQ5954" s="2"/>
      <c r="WYR5954" s="2"/>
      <c r="WYS5954" s="2"/>
      <c r="WYT5954" s="2"/>
      <c r="WYU5954" s="2"/>
      <c r="WYV5954" s="2"/>
      <c r="WYW5954" s="2"/>
      <c r="WYX5954" s="2"/>
      <c r="WYY5954" s="2"/>
      <c r="WYZ5954" s="2"/>
      <c r="WZA5954" s="2"/>
      <c r="WZB5954" s="2"/>
      <c r="WZC5954" s="2"/>
      <c r="WZD5954" s="2"/>
      <c r="WZE5954" s="2"/>
      <c r="WZF5954" s="2"/>
      <c r="WZG5954" s="2"/>
      <c r="WZH5954" s="2"/>
      <c r="WZI5954" s="2"/>
      <c r="WZJ5954" s="2"/>
      <c r="WZK5954" s="2"/>
      <c r="WZL5954" s="2"/>
      <c r="WZM5954" s="2"/>
      <c r="WZN5954" s="2"/>
      <c r="WZO5954" s="2"/>
      <c r="WZP5954" s="2"/>
      <c r="WZQ5954" s="2"/>
      <c r="WZR5954" s="2"/>
      <c r="WZS5954" s="2"/>
      <c r="WZT5954" s="2"/>
      <c r="WZU5954" s="2"/>
      <c r="WZV5954" s="2"/>
      <c r="WZW5954" s="2"/>
      <c r="WZX5954" s="2"/>
      <c r="WZY5954" s="2"/>
      <c r="WZZ5954" s="2"/>
      <c r="XAA5954" s="2"/>
      <c r="XAB5954" s="2"/>
      <c r="XAC5954" s="2"/>
      <c r="XAD5954" s="2"/>
      <c r="XAE5954" s="2"/>
      <c r="XAF5954" s="2"/>
      <c r="XAG5954" s="2"/>
      <c r="XAH5954" s="2"/>
      <c r="XAI5954" s="2"/>
      <c r="XAJ5954" s="2"/>
      <c r="XAK5954" s="2"/>
      <c r="XAL5954" s="2"/>
      <c r="XAM5954" s="2"/>
      <c r="XAN5954" s="2"/>
      <c r="XAO5954" s="2"/>
      <c r="XAP5954" s="2"/>
      <c r="XAQ5954" s="2"/>
      <c r="XAR5954" s="2"/>
      <c r="XAS5954" s="2"/>
      <c r="XAT5954" s="2"/>
      <c r="XAU5954" s="2"/>
      <c r="XAV5954" s="2"/>
      <c r="XAW5954" s="2"/>
      <c r="XAX5954" s="2"/>
      <c r="XAY5954" s="2"/>
      <c r="XAZ5954" s="2"/>
      <c r="XBA5954" s="2"/>
      <c r="XBB5954" s="2"/>
      <c r="XBC5954" s="2"/>
      <c r="XBD5954" s="2"/>
      <c r="XBE5954" s="2"/>
      <c r="XBF5954" s="2"/>
      <c r="XBG5954" s="2"/>
      <c r="XBH5954" s="2"/>
      <c r="XBI5954" s="2"/>
      <c r="XBJ5954" s="2"/>
      <c r="XBK5954" s="2"/>
      <c r="XBL5954" s="2"/>
      <c r="XBM5954" s="2"/>
      <c r="XBN5954" s="2"/>
      <c r="XBO5954" s="2"/>
      <c r="XBP5954" s="2"/>
      <c r="XBQ5954" s="2"/>
      <c r="XBR5954" s="2"/>
      <c r="XBS5954" s="2"/>
      <c r="XBT5954" s="2"/>
      <c r="XBU5954" s="2"/>
      <c r="XBV5954" s="2"/>
      <c r="XBW5954" s="2"/>
      <c r="XBX5954" s="2"/>
      <c r="XBY5954" s="2"/>
      <c r="XBZ5954" s="2"/>
      <c r="XCA5954" s="2"/>
      <c r="XCB5954" s="2"/>
      <c r="XCC5954" s="2"/>
      <c r="XCD5954" s="2"/>
      <c r="XCE5954" s="2"/>
      <c r="XCF5954" s="2"/>
      <c r="XCG5954" s="2"/>
      <c r="XCH5954" s="2"/>
      <c r="XCI5954" s="2"/>
      <c r="XCJ5954" s="2"/>
      <c r="XCK5954" s="2"/>
      <c r="XCL5954" s="2"/>
      <c r="XCM5954" s="2"/>
      <c r="XCN5954" s="2"/>
      <c r="XCO5954" s="2"/>
      <c r="XCP5954" s="2"/>
      <c r="XCQ5954" s="2"/>
      <c r="XCR5954" s="2"/>
      <c r="XCS5954" s="2"/>
      <c r="XCT5954" s="2"/>
      <c r="XCU5954" s="2"/>
      <c r="XCV5954" s="2"/>
      <c r="XCW5954" s="2"/>
      <c r="XCX5954" s="2"/>
      <c r="XCY5954" s="2"/>
      <c r="XCZ5954" s="2"/>
      <c r="XDA5954" s="2"/>
      <c r="XDB5954" s="2"/>
      <c r="XDC5954" s="2"/>
      <c r="XDD5954" s="2"/>
      <c r="XDE5954" s="2"/>
      <c r="XDF5954" s="2"/>
      <c r="XDG5954" s="2"/>
      <c r="XDH5954" s="2"/>
      <c r="XDI5954" s="2"/>
      <c r="XDJ5954" s="2"/>
      <c r="XDK5954" s="2"/>
      <c r="XDL5954" s="2"/>
      <c r="XDM5954" s="2"/>
      <c r="XDN5954" s="2"/>
      <c r="XDO5954" s="2"/>
      <c r="XDP5954" s="2"/>
      <c r="XDQ5954" s="2"/>
      <c r="XDR5954" s="2"/>
      <c r="XDS5954" s="2"/>
      <c r="XDT5954" s="2"/>
      <c r="XDU5954" s="2"/>
      <c r="XDV5954" s="2"/>
      <c r="XDW5954" s="2"/>
      <c r="XDX5954" s="2"/>
      <c r="XDY5954" s="2"/>
      <c r="XDZ5954" s="2"/>
      <c r="XEA5954" s="2"/>
      <c r="XEB5954" s="2"/>
      <c r="XEC5954" s="2"/>
      <c r="XED5954" s="2"/>
      <c r="XEE5954" s="2"/>
      <c r="XEF5954" s="2"/>
      <c r="XEG5954" s="2"/>
      <c r="XEH5954" s="2"/>
      <c r="XEI5954" s="2"/>
      <c r="XEJ5954" s="2"/>
      <c r="XEK5954" s="2"/>
      <c r="XEL5954" s="2"/>
      <c r="XEM5954" s="2"/>
      <c r="XEN5954" s="2"/>
      <c r="XEO5954" s="2"/>
      <c r="XEP5954" s="2"/>
      <c r="XEQ5954" s="2"/>
      <c r="XER5954" s="2"/>
      <c r="XES5954" s="2"/>
      <c r="XET5954" s="2"/>
      <c r="XEU5954" s="2"/>
      <c r="XEV5954" s="2"/>
      <c r="XEW5954" s="2"/>
      <c r="XEX5954" s="2"/>
      <c r="XEY5954" s="2"/>
      <c r="XEZ5954" s="2"/>
    </row>
    <row r="5955" spans="1:16380" x14ac:dyDescent="0.25">
      <c r="A5955" s="10"/>
      <c r="B5955" s="10" t="s">
        <v>1406</v>
      </c>
      <c r="C5955" s="10" t="s">
        <v>231</v>
      </c>
      <c r="D5955" s="19" t="s">
        <v>11</v>
      </c>
      <c r="E5955" s="11" t="s">
        <v>12</v>
      </c>
      <c r="F5955" s="19">
        <v>0</v>
      </c>
      <c r="G5955" s="19">
        <f t="shared" si="141"/>
        <v>0</v>
      </c>
      <c r="H5955" s="36">
        <v>11</v>
      </c>
      <c r="I5955" s="38"/>
    </row>
    <row r="5956" spans="1:16380" ht="27" x14ac:dyDescent="0.25">
      <c r="A5956" s="10"/>
      <c r="B5956" s="10" t="s">
        <v>1407</v>
      </c>
      <c r="C5956" s="10" t="s">
        <v>31</v>
      </c>
      <c r="D5956" s="19" t="s">
        <v>11</v>
      </c>
      <c r="E5956" s="11" t="s">
        <v>12</v>
      </c>
      <c r="F5956" s="19">
        <v>0</v>
      </c>
      <c r="G5956" s="19">
        <f t="shared" si="141"/>
        <v>0</v>
      </c>
      <c r="H5956" s="36">
        <v>2</v>
      </c>
      <c r="I5956" s="38"/>
    </row>
    <row r="5957" spans="1:16380" x14ac:dyDescent="0.25">
      <c r="A5957" s="145" t="s">
        <v>33</v>
      </c>
      <c r="B5957" s="146"/>
      <c r="C5957" s="146"/>
      <c r="D5957" s="146"/>
      <c r="E5957" s="146"/>
      <c r="F5957" s="146"/>
      <c r="G5957" s="146"/>
      <c r="H5957" s="146"/>
      <c r="I5957" s="38"/>
    </row>
    <row r="5958" spans="1:16380" ht="27" x14ac:dyDescent="0.25">
      <c r="A5958" s="19" t="s">
        <v>208</v>
      </c>
      <c r="B5958" s="19" t="s">
        <v>2352</v>
      </c>
      <c r="C5958" s="19" t="s">
        <v>254</v>
      </c>
      <c r="D5958" s="19" t="s">
        <v>36</v>
      </c>
      <c r="E5958" s="19" t="s">
        <v>35</v>
      </c>
      <c r="F5958" s="19">
        <v>500000</v>
      </c>
      <c r="G5958" s="19">
        <v>500000</v>
      </c>
      <c r="H5958" s="19">
        <v>1</v>
      </c>
      <c r="I5958" s="38"/>
    </row>
    <row r="5959" spans="1:16380" ht="27" x14ac:dyDescent="0.25">
      <c r="A5959" s="19" t="s">
        <v>138</v>
      </c>
      <c r="B5959" s="19" t="s">
        <v>2353</v>
      </c>
      <c r="C5959" s="19" t="s">
        <v>194</v>
      </c>
      <c r="D5959" s="19" t="s">
        <v>11</v>
      </c>
      <c r="E5959" s="19" t="s">
        <v>35</v>
      </c>
      <c r="F5959" s="19">
        <v>10000</v>
      </c>
      <c r="G5959" s="19">
        <v>10000</v>
      </c>
      <c r="H5959" s="19">
        <v>1</v>
      </c>
      <c r="I5959" s="38"/>
    </row>
    <row r="5960" spans="1:16380" ht="27" x14ac:dyDescent="0.25">
      <c r="A5960" s="19">
        <v>4214</v>
      </c>
      <c r="B5960" s="19" t="s">
        <v>3349</v>
      </c>
      <c r="C5960" s="19" t="s">
        <v>160</v>
      </c>
      <c r="D5960" s="19" t="s">
        <v>34</v>
      </c>
      <c r="E5960" s="19" t="s">
        <v>35</v>
      </c>
      <c r="F5960" s="19">
        <v>1000000</v>
      </c>
      <c r="G5960" s="19">
        <v>1000000</v>
      </c>
      <c r="H5960" s="19">
        <v>1</v>
      </c>
      <c r="I5960" s="38"/>
    </row>
    <row r="5961" spans="1:16380" ht="27" x14ac:dyDescent="0.25">
      <c r="A5961" s="10"/>
      <c r="B5961" s="10" t="s">
        <v>2352</v>
      </c>
      <c r="C5961" s="10" t="s">
        <v>254</v>
      </c>
      <c r="D5961" s="19" t="s">
        <v>36</v>
      </c>
      <c r="E5961" s="19" t="s">
        <v>35</v>
      </c>
      <c r="F5961" s="19">
        <v>500000</v>
      </c>
      <c r="G5961" s="19">
        <f>F5961*H5961</f>
        <v>500000</v>
      </c>
      <c r="H5961" s="19" t="s">
        <v>115</v>
      </c>
      <c r="I5961" s="38"/>
    </row>
    <row r="5962" spans="1:16380" ht="27" x14ac:dyDescent="0.25">
      <c r="A5962" s="10"/>
      <c r="B5962" s="10" t="s">
        <v>2353</v>
      </c>
      <c r="C5962" s="10" t="s">
        <v>194</v>
      </c>
      <c r="D5962" s="19" t="s">
        <v>11</v>
      </c>
      <c r="E5962" s="11" t="s">
        <v>35</v>
      </c>
      <c r="F5962" s="19">
        <v>0</v>
      </c>
      <c r="G5962" s="19">
        <f>F5962*H5962</f>
        <v>0</v>
      </c>
      <c r="H5962" s="34" t="s">
        <v>115</v>
      </c>
      <c r="I5962" s="38"/>
    </row>
    <row r="5963" spans="1:16380" ht="27" x14ac:dyDescent="0.25">
      <c r="A5963" s="10" t="s">
        <v>244</v>
      </c>
      <c r="B5963" s="10" t="s">
        <v>590</v>
      </c>
      <c r="C5963" s="10" t="s">
        <v>94</v>
      </c>
      <c r="D5963" s="19" t="s">
        <v>36</v>
      </c>
      <c r="E5963" s="11" t="s">
        <v>35</v>
      </c>
      <c r="F5963" s="19">
        <v>0</v>
      </c>
      <c r="G5963" s="19">
        <f t="shared" si="140"/>
        <v>0</v>
      </c>
      <c r="H5963" s="34" t="s">
        <v>115</v>
      </c>
      <c r="I5963" s="38"/>
    </row>
    <row r="5964" spans="1:16380" ht="40.5" x14ac:dyDescent="0.25">
      <c r="A5964" s="10" t="s">
        <v>138</v>
      </c>
      <c r="B5964" s="10" t="s">
        <v>591</v>
      </c>
      <c r="C5964" s="10" t="s">
        <v>95</v>
      </c>
      <c r="D5964" s="19" t="s">
        <v>36</v>
      </c>
      <c r="E5964" s="11" t="s">
        <v>35</v>
      </c>
      <c r="F5964" s="19">
        <v>0</v>
      </c>
      <c r="G5964" s="19">
        <f t="shared" si="140"/>
        <v>0</v>
      </c>
      <c r="H5964" s="34" t="s">
        <v>115</v>
      </c>
      <c r="I5964" s="38"/>
    </row>
    <row r="5965" spans="1:16380" ht="27" x14ac:dyDescent="0.25">
      <c r="A5965" s="10" t="s">
        <v>138</v>
      </c>
      <c r="B5965" s="10" t="s">
        <v>854</v>
      </c>
      <c r="C5965" s="10" t="s">
        <v>194</v>
      </c>
      <c r="D5965" s="19" t="s">
        <v>11</v>
      </c>
      <c r="E5965" s="11" t="s">
        <v>35</v>
      </c>
      <c r="F5965" s="19">
        <v>0</v>
      </c>
      <c r="G5965" s="19">
        <f t="shared" si="140"/>
        <v>0</v>
      </c>
      <c r="H5965" s="34" t="s">
        <v>115</v>
      </c>
      <c r="I5965" s="38"/>
    </row>
    <row r="5966" spans="1:16380" ht="27" x14ac:dyDescent="0.25">
      <c r="A5966" s="10" t="s">
        <v>191</v>
      </c>
      <c r="B5966" s="10" t="s">
        <v>855</v>
      </c>
      <c r="C5966" s="10" t="s">
        <v>194</v>
      </c>
      <c r="D5966" s="19" t="s">
        <v>11</v>
      </c>
      <c r="E5966" s="11" t="s">
        <v>35</v>
      </c>
      <c r="F5966" s="19">
        <v>0</v>
      </c>
      <c r="G5966" s="19">
        <f t="shared" si="140"/>
        <v>0</v>
      </c>
      <c r="H5966" s="34" t="s">
        <v>115</v>
      </c>
      <c r="I5966" s="38"/>
    </row>
    <row r="5967" spans="1:16380" ht="27" x14ac:dyDescent="0.25">
      <c r="A5967" s="10" t="s">
        <v>208</v>
      </c>
      <c r="B5967" s="10" t="s">
        <v>947</v>
      </c>
      <c r="C5967" s="10" t="s">
        <v>254</v>
      </c>
      <c r="D5967" s="19" t="s">
        <v>36</v>
      </c>
      <c r="E5967" s="11" t="s">
        <v>35</v>
      </c>
      <c r="F5967" s="19">
        <v>0</v>
      </c>
      <c r="G5967" s="19">
        <f>F5967*H5967</f>
        <v>0</v>
      </c>
      <c r="H5967" s="34" t="s">
        <v>115</v>
      </c>
      <c r="I5967" s="38"/>
    </row>
    <row r="5968" spans="1:16380" ht="27" x14ac:dyDescent="0.25">
      <c r="A5968" s="10" t="s">
        <v>208</v>
      </c>
      <c r="B5968" s="10" t="s">
        <v>948</v>
      </c>
      <c r="C5968" s="10" t="s">
        <v>254</v>
      </c>
      <c r="D5968" s="19" t="s">
        <v>36</v>
      </c>
      <c r="E5968" s="11" t="s">
        <v>35</v>
      </c>
      <c r="F5968" s="19">
        <v>0</v>
      </c>
      <c r="G5968" s="19">
        <f>F5968*H5968</f>
        <v>0</v>
      </c>
      <c r="H5968" s="34" t="s">
        <v>115</v>
      </c>
      <c r="I5968" s="38"/>
    </row>
    <row r="5969" spans="1:9" ht="40.5" x14ac:dyDescent="0.25">
      <c r="A5969" s="10" t="s">
        <v>208</v>
      </c>
      <c r="B5969" s="10" t="s">
        <v>949</v>
      </c>
      <c r="C5969" s="10" t="s">
        <v>145</v>
      </c>
      <c r="D5969" s="19" t="s">
        <v>36</v>
      </c>
      <c r="E5969" s="34" t="s">
        <v>35</v>
      </c>
      <c r="F5969" s="36">
        <v>200000</v>
      </c>
      <c r="G5969" s="36">
        <f>F5969*H5969</f>
        <v>200000</v>
      </c>
      <c r="H5969" s="36" t="s">
        <v>115</v>
      </c>
      <c r="I5969" s="38"/>
    </row>
    <row r="5970" spans="1:9" ht="27" x14ac:dyDescent="0.25">
      <c r="A5970" s="10" t="s">
        <v>208</v>
      </c>
      <c r="B5970" s="10" t="s">
        <v>950</v>
      </c>
      <c r="C5970" s="10" t="s">
        <v>243</v>
      </c>
      <c r="D5970" s="19" t="s">
        <v>36</v>
      </c>
      <c r="E5970" s="34" t="s">
        <v>35</v>
      </c>
      <c r="F5970" s="36">
        <v>150000</v>
      </c>
      <c r="G5970" s="36">
        <f>F5970*H5970</f>
        <v>150000</v>
      </c>
      <c r="H5970" s="36" t="s">
        <v>115</v>
      </c>
      <c r="I5970" s="38"/>
    </row>
    <row r="5971" spans="1:9" ht="27" x14ac:dyDescent="0.25">
      <c r="A5971" s="10" t="s">
        <v>208</v>
      </c>
      <c r="B5971" s="10" t="s">
        <v>951</v>
      </c>
      <c r="C5971" s="10" t="s">
        <v>243</v>
      </c>
      <c r="D5971" s="19" t="s">
        <v>36</v>
      </c>
      <c r="E5971" s="11" t="s">
        <v>35</v>
      </c>
      <c r="F5971" s="36">
        <v>150000</v>
      </c>
      <c r="G5971" s="36">
        <f>F5971*H5971</f>
        <v>150000</v>
      </c>
      <c r="H5971" s="36" t="s">
        <v>115</v>
      </c>
      <c r="I5971" s="38"/>
    </row>
    <row r="5972" spans="1:9" x14ac:dyDescent="0.25">
      <c r="A5972" s="33"/>
      <c r="B5972" s="33" t="s">
        <v>900</v>
      </c>
      <c r="C5972" s="33" t="s">
        <v>592</v>
      </c>
      <c r="D5972" s="33" t="s">
        <v>11</v>
      </c>
      <c r="E5972" s="33" t="s">
        <v>35</v>
      </c>
      <c r="F5972" s="33">
        <v>0</v>
      </c>
      <c r="G5972" s="33">
        <f t="shared" si="140"/>
        <v>0</v>
      </c>
      <c r="H5972" s="33" t="s">
        <v>115</v>
      </c>
      <c r="I5972" s="38"/>
    </row>
    <row r="5973" spans="1:9" x14ac:dyDescent="0.25">
      <c r="A5973" s="174" t="s">
        <v>4911</v>
      </c>
      <c r="B5973" s="175"/>
      <c r="C5973" s="175"/>
      <c r="D5973" s="175"/>
      <c r="E5973" s="175"/>
      <c r="F5973" s="175"/>
      <c r="G5973" s="175"/>
      <c r="H5973" s="175"/>
      <c r="I5973" s="38"/>
    </row>
    <row r="5974" spans="1:9" x14ac:dyDescent="0.25">
      <c r="A5974" s="145" t="s">
        <v>33</v>
      </c>
      <c r="B5974" s="146"/>
      <c r="C5974" s="146"/>
      <c r="D5974" s="146"/>
      <c r="E5974" s="146"/>
      <c r="F5974" s="146"/>
      <c r="G5974" s="146"/>
      <c r="H5974" s="146"/>
      <c r="I5974" s="38"/>
    </row>
    <row r="5975" spans="1:9" ht="27" x14ac:dyDescent="0.25">
      <c r="A5975" s="37">
        <v>5112</v>
      </c>
      <c r="B5975" s="37" t="s">
        <v>6692</v>
      </c>
      <c r="C5975" s="37" t="s">
        <v>62</v>
      </c>
      <c r="D5975" s="37" t="s">
        <v>34</v>
      </c>
      <c r="E5975" s="37" t="s">
        <v>35</v>
      </c>
      <c r="F5975" s="37">
        <v>408696</v>
      </c>
      <c r="G5975" s="37">
        <v>408696</v>
      </c>
      <c r="H5975" s="37">
        <v>1</v>
      </c>
      <c r="I5975" s="38"/>
    </row>
    <row r="5976" spans="1:9" ht="27" x14ac:dyDescent="0.25">
      <c r="A5976" s="37">
        <v>5112</v>
      </c>
      <c r="B5976" s="37" t="s">
        <v>4674</v>
      </c>
      <c r="C5976" s="37" t="s">
        <v>112</v>
      </c>
      <c r="D5976" s="37" t="s">
        <v>41</v>
      </c>
      <c r="E5976" s="37" t="s">
        <v>35</v>
      </c>
      <c r="F5976" s="37">
        <v>1226088</v>
      </c>
      <c r="G5976" s="37">
        <v>1226088</v>
      </c>
      <c r="H5976" s="37">
        <v>1</v>
      </c>
      <c r="I5976" s="38"/>
    </row>
    <row r="5977" spans="1:9" x14ac:dyDescent="0.25">
      <c r="A5977" s="174" t="s">
        <v>2642</v>
      </c>
      <c r="B5977" s="175"/>
      <c r="C5977" s="175"/>
      <c r="D5977" s="175"/>
      <c r="E5977" s="175"/>
      <c r="F5977" s="175"/>
      <c r="G5977" s="175"/>
      <c r="H5977" s="175"/>
      <c r="I5977" s="38"/>
    </row>
    <row r="5978" spans="1:9" ht="15" customHeight="1" x14ac:dyDescent="0.25">
      <c r="A5978" s="171" t="s">
        <v>39</v>
      </c>
      <c r="B5978" s="172"/>
      <c r="C5978" s="172"/>
      <c r="D5978" s="172"/>
      <c r="E5978" s="172"/>
      <c r="F5978" s="172"/>
      <c r="G5978" s="172"/>
      <c r="H5978" s="173"/>
      <c r="I5978" s="38"/>
    </row>
    <row r="5979" spans="1:9" ht="27" x14ac:dyDescent="0.25">
      <c r="A5979" s="10" t="s">
        <v>6764</v>
      </c>
      <c r="B5979" s="10" t="s">
        <v>6765</v>
      </c>
      <c r="C5979" s="10" t="s">
        <v>61</v>
      </c>
      <c r="D5979" s="10" t="s">
        <v>38</v>
      </c>
      <c r="E5979" s="10" t="s">
        <v>35</v>
      </c>
      <c r="F5979" s="10">
        <v>0</v>
      </c>
      <c r="G5979" s="10">
        <f t="shared" ref="G5979" si="142">F5979*H5979</f>
        <v>0</v>
      </c>
      <c r="H5979" s="10" t="s">
        <v>115</v>
      </c>
      <c r="I5979" s="38"/>
    </row>
    <row r="5980" spans="1:9" ht="27" x14ac:dyDescent="0.25">
      <c r="A5980" s="10" t="s">
        <v>203</v>
      </c>
      <c r="B5980" s="10" t="s">
        <v>6452</v>
      </c>
      <c r="C5980" s="10" t="s">
        <v>61</v>
      </c>
      <c r="D5980" s="10" t="s">
        <v>38</v>
      </c>
      <c r="E5980" s="10" t="s">
        <v>35</v>
      </c>
      <c r="F5980" s="10">
        <v>0</v>
      </c>
      <c r="G5980" s="10">
        <f t="shared" ref="G5980:G5984" si="143">F5980*H5980</f>
        <v>0</v>
      </c>
      <c r="H5980" s="10" t="s">
        <v>115</v>
      </c>
      <c r="I5980" s="38"/>
    </row>
    <row r="5981" spans="1:9" ht="27" x14ac:dyDescent="0.25">
      <c r="A5981" s="10" t="s">
        <v>203</v>
      </c>
      <c r="B5981" s="10" t="s">
        <v>6453</v>
      </c>
      <c r="C5981" s="10" t="s">
        <v>61</v>
      </c>
      <c r="D5981" s="10" t="s">
        <v>38</v>
      </c>
      <c r="E5981" s="10" t="s">
        <v>35</v>
      </c>
      <c r="F5981" s="10">
        <v>0</v>
      </c>
      <c r="G5981" s="10">
        <f t="shared" si="143"/>
        <v>0</v>
      </c>
      <c r="H5981" s="10" t="s">
        <v>115</v>
      </c>
      <c r="I5981" s="38"/>
    </row>
    <row r="5982" spans="1:9" ht="27" x14ac:dyDescent="0.25">
      <c r="A5982" s="10" t="s">
        <v>203</v>
      </c>
      <c r="B5982" s="10" t="s">
        <v>6454</v>
      </c>
      <c r="C5982" s="10" t="s">
        <v>61</v>
      </c>
      <c r="D5982" s="10" t="s">
        <v>38</v>
      </c>
      <c r="E5982" s="10" t="s">
        <v>35</v>
      </c>
      <c r="F5982" s="10">
        <v>0</v>
      </c>
      <c r="G5982" s="10">
        <f t="shared" si="143"/>
        <v>0</v>
      </c>
      <c r="H5982" s="10" t="s">
        <v>115</v>
      </c>
      <c r="I5982" s="38"/>
    </row>
    <row r="5983" spans="1:9" ht="27" x14ac:dyDescent="0.25">
      <c r="A5983" s="10" t="s">
        <v>203</v>
      </c>
      <c r="B5983" s="10" t="s">
        <v>6455</v>
      </c>
      <c r="C5983" s="10" t="s">
        <v>61</v>
      </c>
      <c r="D5983" s="10" t="s">
        <v>38</v>
      </c>
      <c r="E5983" s="10" t="s">
        <v>35</v>
      </c>
      <c r="F5983" s="10">
        <v>0</v>
      </c>
      <c r="G5983" s="10">
        <f t="shared" si="143"/>
        <v>0</v>
      </c>
      <c r="H5983" s="10" t="s">
        <v>115</v>
      </c>
      <c r="I5983" s="38"/>
    </row>
    <row r="5984" spans="1:9" ht="27" x14ac:dyDescent="0.25">
      <c r="A5984" s="10" t="s">
        <v>203</v>
      </c>
      <c r="B5984" s="10" t="s">
        <v>6456</v>
      </c>
      <c r="C5984" s="10" t="s">
        <v>61</v>
      </c>
      <c r="D5984" s="10" t="s">
        <v>38</v>
      </c>
      <c r="E5984" s="10" t="s">
        <v>35</v>
      </c>
      <c r="F5984" s="10">
        <v>0</v>
      </c>
      <c r="G5984" s="10">
        <f t="shared" si="143"/>
        <v>0</v>
      </c>
      <c r="H5984" s="10" t="s">
        <v>115</v>
      </c>
      <c r="I5984" s="38"/>
    </row>
    <row r="5985" spans="1:16380" ht="27" x14ac:dyDescent="0.25">
      <c r="A5985" s="10" t="s">
        <v>203</v>
      </c>
      <c r="B5985" s="10" t="s">
        <v>5305</v>
      </c>
      <c r="C5985" s="10" t="s">
        <v>61</v>
      </c>
      <c r="D5985" s="10" t="s">
        <v>38</v>
      </c>
      <c r="E5985" s="10" t="s">
        <v>35</v>
      </c>
      <c r="F5985" s="10">
        <v>350000</v>
      </c>
      <c r="G5985" s="10">
        <v>350000</v>
      </c>
      <c r="H5985" s="10">
        <v>1</v>
      </c>
      <c r="I5985" s="38"/>
    </row>
    <row r="5986" spans="1:16380" ht="27" x14ac:dyDescent="0.25">
      <c r="A5986" s="10" t="s">
        <v>203</v>
      </c>
      <c r="B5986" s="10" t="s">
        <v>5306</v>
      </c>
      <c r="C5986" s="10" t="s">
        <v>61</v>
      </c>
      <c r="D5986" s="10" t="s">
        <v>38</v>
      </c>
      <c r="E5986" s="10" t="s">
        <v>35</v>
      </c>
      <c r="F5986" s="10">
        <v>200000</v>
      </c>
      <c r="G5986" s="10">
        <v>200000</v>
      </c>
      <c r="H5986" s="10">
        <v>1</v>
      </c>
      <c r="I5986" s="38"/>
    </row>
    <row r="5987" spans="1:16380" ht="27" x14ac:dyDescent="0.25">
      <c r="A5987" s="10" t="s">
        <v>203</v>
      </c>
      <c r="B5987" s="10" t="s">
        <v>5307</v>
      </c>
      <c r="C5987" s="10" t="s">
        <v>61</v>
      </c>
      <c r="D5987" s="10" t="s">
        <v>38</v>
      </c>
      <c r="E5987" s="10" t="s">
        <v>35</v>
      </c>
      <c r="F5987" s="10">
        <v>250000</v>
      </c>
      <c r="G5987" s="10">
        <v>250000</v>
      </c>
      <c r="H5987" s="10">
        <v>1</v>
      </c>
      <c r="I5987" s="38"/>
    </row>
    <row r="5988" spans="1:16380" ht="27" x14ac:dyDescent="0.25">
      <c r="A5988" s="10" t="s">
        <v>203</v>
      </c>
      <c r="B5988" s="10" t="s">
        <v>2548</v>
      </c>
      <c r="C5988" s="10" t="s">
        <v>61</v>
      </c>
      <c r="D5988" s="10" t="s">
        <v>38</v>
      </c>
      <c r="E5988" s="10" t="s">
        <v>35</v>
      </c>
      <c r="F5988" s="10">
        <v>185000</v>
      </c>
      <c r="G5988" s="10">
        <v>185000</v>
      </c>
      <c r="H5988" s="10" t="s">
        <v>115</v>
      </c>
      <c r="I5988" s="38"/>
    </row>
    <row r="5989" spans="1:16380" ht="27" x14ac:dyDescent="0.25">
      <c r="A5989" s="10" t="s">
        <v>203</v>
      </c>
      <c r="B5989" s="10" t="s">
        <v>2549</v>
      </c>
      <c r="C5989" s="10" t="s">
        <v>61</v>
      </c>
      <c r="D5989" s="10" t="s">
        <v>38</v>
      </c>
      <c r="E5989" s="10" t="s">
        <v>35</v>
      </c>
      <c r="F5989" s="10">
        <v>185000</v>
      </c>
      <c r="G5989" s="10">
        <v>185000</v>
      </c>
      <c r="H5989" s="10" t="s">
        <v>115</v>
      </c>
      <c r="I5989" s="43"/>
      <c r="J5989" s="6"/>
      <c r="K5989" s="6"/>
      <c r="L5989" s="6"/>
      <c r="M5989" s="6"/>
      <c r="N5989" s="6"/>
      <c r="O5989" s="6"/>
      <c r="P5989" s="6"/>
      <c r="Q5989" s="6"/>
      <c r="R5989" s="6"/>
      <c r="S5989" s="6"/>
      <c r="T5989" s="6"/>
      <c r="U5989" s="6"/>
      <c r="V5989" s="6"/>
      <c r="W5989" s="6"/>
      <c r="X5989" s="6"/>
      <c r="Y5989" s="6"/>
      <c r="Z5989" s="6"/>
      <c r="AA5989" s="6"/>
      <c r="AB5989" s="9"/>
      <c r="AC5989" s="2"/>
      <c r="AD5989" s="2"/>
      <c r="AE5989" s="2"/>
      <c r="AF5989" s="2"/>
      <c r="AG5989" s="2"/>
      <c r="AH5989" s="2"/>
      <c r="AI5989" s="2"/>
      <c r="AJ5989" s="2"/>
      <c r="AK5989" s="2"/>
      <c r="AL5989" s="2"/>
      <c r="AM5989" s="2"/>
      <c r="AN5989" s="2"/>
      <c r="AO5989" s="2"/>
      <c r="AP5989" s="2"/>
      <c r="AQ5989" s="2"/>
      <c r="AR5989" s="2"/>
      <c r="AS5989" s="2"/>
      <c r="AT5989" s="2"/>
      <c r="AU5989" s="2"/>
      <c r="AV5989" s="2"/>
      <c r="AW5989" s="2"/>
      <c r="AX5989" s="2"/>
      <c r="AY5989" s="2"/>
      <c r="AZ5989" s="2"/>
      <c r="BA5989" s="2"/>
      <c r="BB5989" s="2"/>
      <c r="BC5989" s="2"/>
      <c r="BD5989" s="2"/>
      <c r="BE5989" s="2"/>
      <c r="BF5989" s="2"/>
      <c r="BG5989" s="2"/>
      <c r="BH5989" s="2"/>
      <c r="BI5989" s="2"/>
      <c r="BJ5989" s="2"/>
      <c r="BK5989" s="2"/>
      <c r="BL5989" s="2"/>
      <c r="BM5989" s="2"/>
      <c r="BN5989" s="2"/>
      <c r="BO5989" s="2"/>
      <c r="BP5989" s="2"/>
      <c r="BQ5989" s="2"/>
      <c r="BR5989" s="2"/>
      <c r="BS5989" s="2"/>
      <c r="BT5989" s="2"/>
      <c r="BU5989" s="2"/>
      <c r="BV5989" s="2"/>
      <c r="BW5989" s="2"/>
      <c r="BX5989" s="2"/>
      <c r="BY5989" s="2"/>
      <c r="BZ5989" s="2"/>
      <c r="CA5989" s="2"/>
      <c r="CB5989" s="2"/>
      <c r="CC5989" s="2"/>
      <c r="CD5989" s="2"/>
      <c r="CE5989" s="2"/>
      <c r="CF5989" s="2"/>
      <c r="CG5989" s="2"/>
      <c r="CH5989" s="2"/>
      <c r="CI5989" s="2"/>
      <c r="CJ5989" s="2"/>
      <c r="CK5989" s="2"/>
      <c r="CL5989" s="2"/>
      <c r="CM5989" s="2"/>
      <c r="CN5989" s="2"/>
      <c r="CO5989" s="2"/>
      <c r="CP5989" s="2"/>
      <c r="CQ5989" s="2"/>
      <c r="CR5989" s="2"/>
      <c r="CS5989" s="2"/>
      <c r="CT5989" s="2"/>
      <c r="CU5989" s="2"/>
      <c r="CV5989" s="2"/>
      <c r="CW5989" s="2"/>
      <c r="CX5989" s="2"/>
      <c r="CY5989" s="2"/>
      <c r="CZ5989" s="2"/>
      <c r="DA5989" s="2"/>
      <c r="DB5989" s="2"/>
      <c r="DC5989" s="2"/>
      <c r="DD5989" s="2"/>
      <c r="DE5989" s="2"/>
      <c r="DF5989" s="2"/>
      <c r="DG5989" s="2"/>
      <c r="DH5989" s="2"/>
      <c r="DI5989" s="2"/>
      <c r="DJ5989" s="2"/>
      <c r="DK5989" s="2"/>
      <c r="DL5989" s="2"/>
      <c r="DM5989" s="2"/>
      <c r="DN5989" s="2"/>
      <c r="DO5989" s="2"/>
      <c r="DP5989" s="2"/>
      <c r="DQ5989" s="2"/>
      <c r="DR5989" s="2"/>
      <c r="DS5989" s="2"/>
      <c r="DT5989" s="2"/>
      <c r="DU5989" s="2"/>
      <c r="DV5989" s="2"/>
      <c r="DW5989" s="2"/>
      <c r="DX5989" s="2"/>
      <c r="DY5989" s="2"/>
      <c r="DZ5989" s="2"/>
      <c r="EA5989" s="2"/>
      <c r="EB5989" s="2"/>
      <c r="EC5989" s="2"/>
      <c r="ED5989" s="2"/>
      <c r="EE5989" s="2"/>
      <c r="EF5989" s="2"/>
      <c r="EG5989" s="2"/>
      <c r="EH5989" s="2"/>
      <c r="EI5989" s="2"/>
      <c r="EJ5989" s="2"/>
      <c r="EK5989" s="2"/>
      <c r="EL5989" s="2"/>
      <c r="EM5989" s="2"/>
      <c r="EN5989" s="2"/>
      <c r="EO5989" s="2"/>
      <c r="EP5989" s="2"/>
      <c r="EQ5989" s="2"/>
      <c r="ER5989" s="2"/>
      <c r="ES5989" s="2"/>
      <c r="ET5989" s="2"/>
      <c r="EU5989" s="2"/>
      <c r="EV5989" s="2"/>
      <c r="EW5989" s="2"/>
      <c r="EX5989" s="2"/>
      <c r="EY5989" s="2"/>
      <c r="EZ5989" s="2"/>
      <c r="FA5989" s="2"/>
      <c r="FB5989" s="2"/>
      <c r="FC5989" s="2"/>
      <c r="FD5989" s="2"/>
      <c r="FE5989" s="2"/>
      <c r="FF5989" s="2"/>
      <c r="FG5989" s="2"/>
      <c r="FH5989" s="2"/>
      <c r="FI5989" s="2"/>
      <c r="FJ5989" s="2"/>
      <c r="FK5989" s="2"/>
      <c r="FL5989" s="2"/>
      <c r="FM5989" s="2"/>
      <c r="FN5989" s="2"/>
      <c r="FO5989" s="2"/>
      <c r="FP5989" s="2"/>
      <c r="FQ5989" s="2"/>
      <c r="FR5989" s="2"/>
      <c r="FS5989" s="2"/>
      <c r="FT5989" s="2"/>
      <c r="FU5989" s="2"/>
      <c r="FV5989" s="2"/>
      <c r="FW5989" s="2"/>
      <c r="FX5989" s="2"/>
      <c r="FY5989" s="2"/>
      <c r="FZ5989" s="2"/>
      <c r="GA5989" s="2"/>
      <c r="GB5989" s="2"/>
      <c r="GC5989" s="2"/>
      <c r="GD5989" s="2"/>
      <c r="GE5989" s="2"/>
      <c r="GF5989" s="2"/>
      <c r="GG5989" s="2"/>
      <c r="GH5989" s="2"/>
      <c r="GI5989" s="2"/>
      <c r="GJ5989" s="2"/>
      <c r="GK5989" s="2"/>
      <c r="GL5989" s="2"/>
      <c r="GM5989" s="2"/>
      <c r="GN5989" s="2"/>
      <c r="GO5989" s="2"/>
      <c r="GP5989" s="2"/>
      <c r="GQ5989" s="2"/>
      <c r="GR5989" s="2"/>
      <c r="GS5989" s="2"/>
      <c r="GT5989" s="2"/>
      <c r="GU5989" s="2"/>
      <c r="GV5989" s="2"/>
      <c r="GW5989" s="2"/>
      <c r="GX5989" s="2"/>
      <c r="GY5989" s="2"/>
      <c r="GZ5989" s="2"/>
      <c r="HA5989" s="2"/>
      <c r="HB5989" s="2"/>
      <c r="HC5989" s="2"/>
      <c r="HD5989" s="2"/>
      <c r="HE5989" s="2"/>
      <c r="HF5989" s="2"/>
      <c r="HG5989" s="2"/>
      <c r="HH5989" s="2"/>
      <c r="HI5989" s="2"/>
      <c r="HJ5989" s="2"/>
      <c r="HK5989" s="2"/>
      <c r="HL5989" s="2"/>
      <c r="HM5989" s="2"/>
      <c r="HN5989" s="2"/>
      <c r="HO5989" s="2"/>
      <c r="HP5989" s="2"/>
      <c r="HQ5989" s="2"/>
      <c r="HR5989" s="2"/>
      <c r="HS5989" s="2"/>
      <c r="HT5989" s="2"/>
      <c r="HU5989" s="2"/>
      <c r="HV5989" s="2"/>
      <c r="HW5989" s="2"/>
      <c r="HX5989" s="2"/>
      <c r="HY5989" s="2"/>
      <c r="HZ5989" s="2"/>
      <c r="IA5989" s="2"/>
      <c r="IB5989" s="2"/>
      <c r="IC5989" s="2"/>
      <c r="ID5989" s="2"/>
      <c r="IE5989" s="2"/>
      <c r="IF5989" s="2"/>
      <c r="IG5989" s="2"/>
      <c r="IH5989" s="2"/>
      <c r="II5989" s="2"/>
      <c r="IJ5989" s="2"/>
      <c r="IK5989" s="2"/>
      <c r="IL5989" s="2"/>
      <c r="IM5989" s="2"/>
      <c r="IN5989" s="2"/>
      <c r="IO5989" s="2"/>
      <c r="IP5989" s="2"/>
      <c r="IQ5989" s="2"/>
      <c r="IR5989" s="2"/>
      <c r="IS5989" s="2"/>
      <c r="IT5989" s="2"/>
      <c r="IU5989" s="2"/>
      <c r="IV5989" s="2"/>
      <c r="IW5989" s="2"/>
      <c r="IX5989" s="2"/>
      <c r="IY5989" s="2"/>
      <c r="IZ5989" s="2"/>
      <c r="JA5989" s="2"/>
      <c r="JB5989" s="2"/>
      <c r="JC5989" s="2"/>
      <c r="JD5989" s="2"/>
      <c r="JE5989" s="2"/>
      <c r="JF5989" s="2"/>
      <c r="JG5989" s="2"/>
      <c r="JH5989" s="2"/>
      <c r="JI5989" s="2"/>
      <c r="JJ5989" s="2"/>
      <c r="JK5989" s="2"/>
      <c r="JL5989" s="2"/>
      <c r="JM5989" s="2"/>
      <c r="JN5989" s="2"/>
      <c r="JO5989" s="2"/>
      <c r="JP5989" s="2"/>
      <c r="JQ5989" s="2"/>
      <c r="JR5989" s="2"/>
      <c r="JS5989" s="2"/>
      <c r="JT5989" s="2"/>
      <c r="JU5989" s="2"/>
      <c r="JV5989" s="2"/>
      <c r="JW5989" s="2"/>
      <c r="JX5989" s="2"/>
      <c r="JY5989" s="2"/>
      <c r="JZ5989" s="2"/>
      <c r="KA5989" s="2"/>
      <c r="KB5989" s="2"/>
      <c r="KC5989" s="2"/>
      <c r="KD5989" s="2"/>
      <c r="KE5989" s="2"/>
      <c r="KF5989" s="2"/>
      <c r="KG5989" s="2"/>
      <c r="KH5989" s="2"/>
      <c r="KI5989" s="2"/>
      <c r="KJ5989" s="2"/>
      <c r="KK5989" s="2"/>
      <c r="KL5989" s="2"/>
      <c r="KM5989" s="2"/>
      <c r="KN5989" s="2"/>
      <c r="KO5989" s="2"/>
      <c r="KP5989" s="2"/>
      <c r="KQ5989" s="2"/>
      <c r="KR5989" s="2"/>
      <c r="KS5989" s="2"/>
      <c r="KT5989" s="2"/>
      <c r="KU5989" s="2"/>
      <c r="KV5989" s="2"/>
      <c r="KW5989" s="2"/>
      <c r="KX5989" s="2"/>
      <c r="KY5989" s="2"/>
      <c r="KZ5989" s="2"/>
      <c r="LA5989" s="2"/>
      <c r="LB5989" s="2"/>
      <c r="LC5989" s="2"/>
      <c r="LD5989" s="2"/>
      <c r="LE5989" s="2"/>
      <c r="LF5989" s="2"/>
      <c r="LG5989" s="2"/>
      <c r="LH5989" s="2"/>
      <c r="LI5989" s="2"/>
      <c r="LJ5989" s="2"/>
      <c r="LK5989" s="2"/>
      <c r="LL5989" s="2"/>
      <c r="LM5989" s="2"/>
      <c r="LN5989" s="2"/>
      <c r="LO5989" s="2"/>
      <c r="LP5989" s="2"/>
      <c r="LQ5989" s="2"/>
      <c r="LR5989" s="2"/>
      <c r="LS5989" s="2"/>
      <c r="LT5989" s="2"/>
      <c r="LU5989" s="2"/>
      <c r="LV5989" s="2"/>
      <c r="LW5989" s="2"/>
      <c r="LX5989" s="2"/>
      <c r="LY5989" s="2"/>
      <c r="LZ5989" s="2"/>
      <c r="MA5989" s="2"/>
      <c r="MB5989" s="2"/>
      <c r="MC5989" s="2"/>
      <c r="MD5989" s="2"/>
      <c r="ME5989" s="2"/>
      <c r="MF5989" s="2"/>
      <c r="MG5989" s="2"/>
      <c r="MH5989" s="2"/>
      <c r="MI5989" s="2"/>
      <c r="MJ5989" s="2"/>
      <c r="MK5989" s="2"/>
      <c r="ML5989" s="2"/>
      <c r="MM5989" s="2"/>
      <c r="MN5989" s="2"/>
      <c r="MO5989" s="2"/>
      <c r="MP5989" s="2"/>
      <c r="MQ5989" s="2"/>
      <c r="MR5989" s="2"/>
      <c r="MS5989" s="2"/>
      <c r="MT5989" s="2"/>
      <c r="MU5989" s="2"/>
      <c r="MV5989" s="2"/>
      <c r="MW5989" s="2"/>
      <c r="MX5989" s="2"/>
      <c r="MY5989" s="2"/>
      <c r="MZ5989" s="2"/>
      <c r="NA5989" s="2"/>
      <c r="NB5989" s="2"/>
      <c r="NC5989" s="2"/>
      <c r="ND5989" s="2"/>
      <c r="NE5989" s="2"/>
      <c r="NF5989" s="2"/>
      <c r="NG5989" s="2"/>
      <c r="NH5989" s="2"/>
      <c r="NI5989" s="2"/>
      <c r="NJ5989" s="2"/>
      <c r="NK5989" s="2"/>
      <c r="NL5989" s="2"/>
      <c r="NM5989" s="2"/>
      <c r="NN5989" s="2"/>
      <c r="NO5989" s="2"/>
      <c r="NP5989" s="2"/>
      <c r="NQ5989" s="2"/>
      <c r="NR5989" s="2"/>
      <c r="NS5989" s="2"/>
      <c r="NT5989" s="2"/>
      <c r="NU5989" s="2"/>
      <c r="NV5989" s="2"/>
      <c r="NW5989" s="2"/>
      <c r="NX5989" s="2"/>
      <c r="NY5989" s="2"/>
      <c r="NZ5989" s="2"/>
      <c r="OA5989" s="2"/>
      <c r="OB5989" s="2"/>
      <c r="OC5989" s="2"/>
      <c r="OD5989" s="2"/>
      <c r="OE5989" s="2"/>
      <c r="OF5989" s="2"/>
      <c r="OG5989" s="2"/>
      <c r="OH5989" s="2"/>
      <c r="OI5989" s="2"/>
      <c r="OJ5989" s="2"/>
      <c r="OK5989" s="2"/>
      <c r="OL5989" s="2"/>
      <c r="OM5989" s="2"/>
      <c r="ON5989" s="2"/>
      <c r="OO5989" s="2"/>
      <c r="OP5989" s="2"/>
      <c r="OQ5989" s="2"/>
      <c r="OR5989" s="2"/>
      <c r="OS5989" s="2"/>
      <c r="OT5989" s="2"/>
      <c r="OU5989" s="2"/>
      <c r="OV5989" s="2"/>
      <c r="OW5989" s="2"/>
      <c r="OX5989" s="2"/>
      <c r="OY5989" s="2"/>
      <c r="OZ5989" s="2"/>
      <c r="PA5989" s="2"/>
      <c r="PB5989" s="2"/>
      <c r="PC5989" s="2"/>
      <c r="PD5989" s="2"/>
      <c r="PE5989" s="2"/>
      <c r="PF5989" s="2"/>
      <c r="PG5989" s="2"/>
      <c r="PH5989" s="2"/>
      <c r="PI5989" s="2"/>
      <c r="PJ5989" s="2"/>
      <c r="PK5989" s="2"/>
      <c r="PL5989" s="2"/>
      <c r="PM5989" s="2"/>
      <c r="PN5989" s="2"/>
      <c r="PO5989" s="2"/>
      <c r="PP5989" s="2"/>
      <c r="PQ5989" s="2"/>
      <c r="PR5989" s="2"/>
      <c r="PS5989" s="2"/>
      <c r="PT5989" s="2"/>
      <c r="PU5989" s="2"/>
      <c r="PV5989" s="2"/>
      <c r="PW5989" s="2"/>
      <c r="PX5989" s="2"/>
      <c r="PY5989" s="2"/>
      <c r="PZ5989" s="2"/>
      <c r="QA5989" s="2"/>
      <c r="QB5989" s="2"/>
      <c r="QC5989" s="2"/>
      <c r="QD5989" s="2"/>
      <c r="QE5989" s="2"/>
      <c r="QF5989" s="2"/>
      <c r="QG5989" s="2"/>
      <c r="QH5989" s="2"/>
      <c r="QI5989" s="2"/>
      <c r="QJ5989" s="2"/>
      <c r="QK5989" s="2"/>
      <c r="QL5989" s="2"/>
      <c r="QM5989" s="2"/>
      <c r="QN5989" s="2"/>
      <c r="QO5989" s="2"/>
      <c r="QP5989" s="2"/>
      <c r="QQ5989" s="2"/>
      <c r="QR5989" s="2"/>
      <c r="QS5989" s="2"/>
      <c r="QT5989" s="2"/>
      <c r="QU5989" s="2"/>
      <c r="QV5989" s="2"/>
      <c r="QW5989" s="2"/>
      <c r="QX5989" s="2"/>
      <c r="QY5989" s="2"/>
      <c r="QZ5989" s="2"/>
      <c r="RA5989" s="2"/>
      <c r="RB5989" s="2"/>
      <c r="RC5989" s="2"/>
      <c r="RD5989" s="2"/>
      <c r="RE5989" s="2"/>
      <c r="RF5989" s="2"/>
      <c r="RG5989" s="2"/>
      <c r="RH5989" s="2"/>
      <c r="RI5989" s="2"/>
      <c r="RJ5989" s="2"/>
      <c r="RK5989" s="2"/>
      <c r="RL5989" s="2"/>
      <c r="RM5989" s="2"/>
      <c r="RN5989" s="2"/>
      <c r="RO5989" s="2"/>
      <c r="RP5989" s="2"/>
      <c r="RQ5989" s="2"/>
      <c r="RR5989" s="2"/>
      <c r="RS5989" s="2"/>
      <c r="RT5989" s="2"/>
      <c r="RU5989" s="2"/>
      <c r="RV5989" s="2"/>
      <c r="RW5989" s="2"/>
      <c r="RX5989" s="2"/>
      <c r="RY5989" s="2"/>
      <c r="RZ5989" s="2"/>
      <c r="SA5989" s="2"/>
      <c r="SB5989" s="2"/>
      <c r="SC5989" s="2"/>
      <c r="SD5989" s="2"/>
      <c r="SE5989" s="2"/>
      <c r="SF5989" s="2"/>
      <c r="SG5989" s="2"/>
      <c r="SH5989" s="2"/>
      <c r="SI5989" s="2"/>
      <c r="SJ5989" s="2"/>
      <c r="SK5989" s="2"/>
      <c r="SL5989" s="2"/>
      <c r="SM5989" s="2"/>
      <c r="SN5989" s="2"/>
      <c r="SO5989" s="2"/>
      <c r="SP5989" s="2"/>
      <c r="SQ5989" s="2"/>
      <c r="SR5989" s="2"/>
      <c r="SS5989" s="2"/>
      <c r="ST5989" s="2"/>
      <c r="SU5989" s="2"/>
      <c r="SV5989" s="2"/>
      <c r="SW5989" s="2"/>
      <c r="SX5989" s="2"/>
      <c r="SY5989" s="2"/>
      <c r="SZ5989" s="2"/>
      <c r="TA5989" s="2"/>
      <c r="TB5989" s="2"/>
      <c r="TC5989" s="2"/>
      <c r="TD5989" s="2"/>
      <c r="TE5989" s="2"/>
      <c r="TF5989" s="2"/>
      <c r="TG5989" s="2"/>
      <c r="TH5989" s="2"/>
      <c r="TI5989" s="2"/>
      <c r="TJ5989" s="2"/>
      <c r="TK5989" s="2"/>
      <c r="TL5989" s="2"/>
      <c r="TM5989" s="2"/>
      <c r="TN5989" s="2"/>
      <c r="TO5989" s="2"/>
      <c r="TP5989" s="2"/>
      <c r="TQ5989" s="2"/>
      <c r="TR5989" s="2"/>
      <c r="TS5989" s="2"/>
      <c r="TT5989" s="2"/>
      <c r="TU5989" s="2"/>
      <c r="TV5989" s="2"/>
      <c r="TW5989" s="2"/>
      <c r="TX5989" s="2"/>
      <c r="TY5989" s="2"/>
      <c r="TZ5989" s="2"/>
      <c r="UA5989" s="2"/>
      <c r="UB5989" s="2"/>
      <c r="UC5989" s="2"/>
      <c r="UD5989" s="2"/>
      <c r="UE5989" s="2"/>
      <c r="UF5989" s="2"/>
      <c r="UG5989" s="2"/>
      <c r="UH5989" s="2"/>
      <c r="UI5989" s="2"/>
      <c r="UJ5989" s="2"/>
      <c r="UK5989" s="2"/>
      <c r="UL5989" s="2"/>
      <c r="UM5989" s="2"/>
      <c r="UN5989" s="2"/>
      <c r="UO5989" s="2"/>
      <c r="UP5989" s="2"/>
      <c r="UQ5989" s="2"/>
      <c r="UR5989" s="2"/>
      <c r="US5989" s="2"/>
      <c r="UT5989" s="2"/>
      <c r="UU5989" s="2"/>
      <c r="UV5989" s="2"/>
      <c r="UW5989" s="2"/>
      <c r="UX5989" s="2"/>
      <c r="UY5989" s="2"/>
      <c r="UZ5989" s="2"/>
      <c r="VA5989" s="2"/>
      <c r="VB5989" s="2"/>
      <c r="VC5989" s="2"/>
      <c r="VD5989" s="2"/>
      <c r="VE5989" s="2"/>
      <c r="VF5989" s="2"/>
      <c r="VG5989" s="2"/>
      <c r="VH5989" s="2"/>
      <c r="VI5989" s="2"/>
      <c r="VJ5989" s="2"/>
      <c r="VK5989" s="2"/>
      <c r="VL5989" s="2"/>
      <c r="VM5989" s="2"/>
      <c r="VN5989" s="2"/>
      <c r="VO5989" s="2"/>
      <c r="VP5989" s="2"/>
      <c r="VQ5989" s="2"/>
      <c r="VR5989" s="2"/>
      <c r="VS5989" s="2"/>
      <c r="VT5989" s="2"/>
      <c r="VU5989" s="2"/>
      <c r="VV5989" s="2"/>
      <c r="VW5989" s="2"/>
      <c r="VX5989" s="2"/>
      <c r="VY5989" s="2"/>
      <c r="VZ5989" s="2"/>
      <c r="WA5989" s="2"/>
      <c r="WB5989" s="2"/>
      <c r="WC5989" s="2"/>
      <c r="WD5989" s="2"/>
      <c r="WE5989" s="2"/>
      <c r="WF5989" s="2"/>
      <c r="WG5989" s="2"/>
      <c r="WH5989" s="2"/>
      <c r="WI5989" s="2"/>
      <c r="WJ5989" s="2"/>
      <c r="WK5989" s="2"/>
      <c r="WL5989" s="2"/>
      <c r="WM5989" s="2"/>
      <c r="WN5989" s="2"/>
      <c r="WO5989" s="2"/>
      <c r="WP5989" s="2"/>
      <c r="WQ5989" s="2"/>
      <c r="WR5989" s="2"/>
      <c r="WS5989" s="2"/>
      <c r="WT5989" s="2"/>
      <c r="WU5989" s="2"/>
      <c r="WV5989" s="2"/>
      <c r="WW5989" s="2"/>
      <c r="WX5989" s="2"/>
      <c r="WY5989" s="2"/>
      <c r="WZ5989" s="2"/>
      <c r="XA5989" s="2"/>
      <c r="XB5989" s="2"/>
      <c r="XC5989" s="2"/>
      <c r="XD5989" s="2"/>
      <c r="XE5989" s="2"/>
      <c r="XF5989" s="2"/>
      <c r="XG5989" s="2"/>
      <c r="XH5989" s="2"/>
      <c r="XI5989" s="2"/>
      <c r="XJ5989" s="2"/>
      <c r="XK5989" s="2"/>
      <c r="XL5989" s="2"/>
      <c r="XM5989" s="2"/>
      <c r="XN5989" s="2"/>
      <c r="XO5989" s="2"/>
      <c r="XP5989" s="2"/>
      <c r="XQ5989" s="2"/>
      <c r="XR5989" s="2"/>
      <c r="XS5989" s="2"/>
      <c r="XT5989" s="2"/>
      <c r="XU5989" s="2"/>
      <c r="XV5989" s="2"/>
      <c r="XW5989" s="2"/>
      <c r="XX5989" s="2"/>
      <c r="XY5989" s="2"/>
      <c r="XZ5989" s="2"/>
      <c r="YA5989" s="2"/>
      <c r="YB5989" s="2"/>
      <c r="YC5989" s="2"/>
      <c r="YD5989" s="2"/>
      <c r="YE5989" s="2"/>
      <c r="YF5989" s="2"/>
      <c r="YG5989" s="2"/>
      <c r="YH5989" s="2"/>
      <c r="YI5989" s="2"/>
      <c r="YJ5989" s="2"/>
      <c r="YK5989" s="2"/>
      <c r="YL5989" s="2"/>
      <c r="YM5989" s="2"/>
      <c r="YN5989" s="2"/>
      <c r="YO5989" s="2"/>
      <c r="YP5989" s="2"/>
      <c r="YQ5989" s="2"/>
      <c r="YR5989" s="2"/>
      <c r="YS5989" s="2"/>
      <c r="YT5989" s="2"/>
      <c r="YU5989" s="2"/>
      <c r="YV5989" s="2"/>
      <c r="YW5989" s="2"/>
      <c r="YX5989" s="2"/>
      <c r="YY5989" s="2"/>
      <c r="YZ5989" s="2"/>
      <c r="ZA5989" s="2"/>
      <c r="ZB5989" s="2"/>
      <c r="ZC5989" s="2"/>
      <c r="ZD5989" s="2"/>
      <c r="ZE5989" s="2"/>
      <c r="ZF5989" s="2"/>
      <c r="ZG5989" s="2"/>
      <c r="ZH5989" s="2"/>
      <c r="ZI5989" s="2"/>
      <c r="ZJ5989" s="2"/>
      <c r="ZK5989" s="2"/>
      <c r="ZL5989" s="2"/>
      <c r="ZM5989" s="2"/>
      <c r="ZN5989" s="2"/>
      <c r="ZO5989" s="2"/>
      <c r="ZP5989" s="2"/>
      <c r="ZQ5989" s="2"/>
      <c r="ZR5989" s="2"/>
      <c r="ZS5989" s="2"/>
      <c r="ZT5989" s="2"/>
      <c r="ZU5989" s="2"/>
      <c r="ZV5989" s="2"/>
      <c r="ZW5989" s="2"/>
      <c r="ZX5989" s="2"/>
      <c r="ZY5989" s="2"/>
      <c r="ZZ5989" s="2"/>
      <c r="AAA5989" s="2"/>
      <c r="AAB5989" s="2"/>
      <c r="AAC5989" s="2"/>
      <c r="AAD5989" s="2"/>
      <c r="AAE5989" s="2"/>
      <c r="AAF5989" s="2"/>
      <c r="AAG5989" s="2"/>
      <c r="AAH5989" s="2"/>
      <c r="AAI5989" s="2"/>
      <c r="AAJ5989" s="2"/>
      <c r="AAK5989" s="2"/>
      <c r="AAL5989" s="2"/>
      <c r="AAM5989" s="2"/>
      <c r="AAN5989" s="2"/>
      <c r="AAO5989" s="2"/>
      <c r="AAP5989" s="2"/>
      <c r="AAQ5989" s="2"/>
      <c r="AAR5989" s="2"/>
      <c r="AAS5989" s="2"/>
      <c r="AAT5989" s="2"/>
      <c r="AAU5989" s="2"/>
      <c r="AAV5989" s="2"/>
      <c r="AAW5989" s="2"/>
      <c r="AAX5989" s="2"/>
      <c r="AAY5989" s="2"/>
      <c r="AAZ5989" s="2"/>
      <c r="ABA5989" s="2"/>
      <c r="ABB5989" s="2"/>
      <c r="ABC5989" s="2"/>
      <c r="ABD5989" s="2"/>
      <c r="ABE5989" s="2"/>
      <c r="ABF5989" s="2"/>
      <c r="ABG5989" s="2"/>
      <c r="ABH5989" s="2"/>
      <c r="ABI5989" s="2"/>
      <c r="ABJ5989" s="2"/>
      <c r="ABK5989" s="2"/>
      <c r="ABL5989" s="2"/>
      <c r="ABM5989" s="2"/>
      <c r="ABN5989" s="2"/>
      <c r="ABO5989" s="2"/>
      <c r="ABP5989" s="2"/>
      <c r="ABQ5989" s="2"/>
      <c r="ABR5989" s="2"/>
      <c r="ABS5989" s="2"/>
      <c r="ABT5989" s="2"/>
      <c r="ABU5989" s="2"/>
      <c r="ABV5989" s="2"/>
      <c r="ABW5989" s="2"/>
      <c r="ABX5989" s="2"/>
      <c r="ABY5989" s="2"/>
      <c r="ABZ5989" s="2"/>
      <c r="ACA5989" s="2"/>
      <c r="ACB5989" s="2"/>
      <c r="ACC5989" s="2"/>
      <c r="ACD5989" s="2"/>
      <c r="ACE5989" s="2"/>
      <c r="ACF5989" s="2"/>
      <c r="ACG5989" s="2"/>
      <c r="ACH5989" s="2"/>
      <c r="ACI5989" s="2"/>
      <c r="ACJ5989" s="2"/>
      <c r="ACK5989" s="2"/>
      <c r="ACL5989" s="2"/>
      <c r="ACM5989" s="2"/>
      <c r="ACN5989" s="2"/>
      <c r="ACO5989" s="2"/>
      <c r="ACP5989" s="2"/>
      <c r="ACQ5989" s="2"/>
      <c r="ACR5989" s="2"/>
      <c r="ACS5989" s="2"/>
      <c r="ACT5989" s="2"/>
      <c r="ACU5989" s="2"/>
      <c r="ACV5989" s="2"/>
      <c r="ACW5989" s="2"/>
      <c r="ACX5989" s="2"/>
      <c r="ACY5989" s="2"/>
      <c r="ACZ5989" s="2"/>
      <c r="ADA5989" s="2"/>
      <c r="ADB5989" s="2"/>
      <c r="ADC5989" s="2"/>
      <c r="ADD5989" s="2"/>
      <c r="ADE5989" s="2"/>
      <c r="ADF5989" s="2"/>
      <c r="ADG5989" s="2"/>
      <c r="ADH5989" s="2"/>
      <c r="ADI5989" s="2"/>
      <c r="ADJ5989" s="2"/>
      <c r="ADK5989" s="2"/>
      <c r="ADL5989" s="2"/>
      <c r="ADM5989" s="2"/>
      <c r="ADN5989" s="2"/>
      <c r="ADO5989" s="2"/>
      <c r="ADP5989" s="2"/>
      <c r="ADQ5989" s="2"/>
      <c r="ADR5989" s="2"/>
      <c r="ADS5989" s="2"/>
      <c r="ADT5989" s="2"/>
      <c r="ADU5989" s="2"/>
      <c r="ADV5989" s="2"/>
      <c r="ADW5989" s="2"/>
      <c r="ADX5989" s="2"/>
      <c r="ADY5989" s="2"/>
      <c r="ADZ5989" s="2"/>
      <c r="AEA5989" s="2"/>
      <c r="AEB5989" s="2"/>
      <c r="AEC5989" s="2"/>
      <c r="AED5989" s="2"/>
      <c r="AEE5989" s="2"/>
      <c r="AEF5989" s="2"/>
      <c r="AEG5989" s="2"/>
      <c r="AEH5989" s="2"/>
      <c r="AEI5989" s="2"/>
      <c r="AEJ5989" s="2"/>
      <c r="AEK5989" s="2"/>
      <c r="AEL5989" s="2"/>
      <c r="AEM5989" s="2"/>
      <c r="AEN5989" s="2"/>
      <c r="AEO5989" s="2"/>
      <c r="AEP5989" s="2"/>
      <c r="AEQ5989" s="2"/>
      <c r="AER5989" s="2"/>
      <c r="AES5989" s="2"/>
      <c r="AET5989" s="2"/>
      <c r="AEU5989" s="2"/>
      <c r="AEV5989" s="2"/>
      <c r="AEW5989" s="2"/>
      <c r="AEX5989" s="2"/>
      <c r="AEY5989" s="2"/>
      <c r="AEZ5989" s="2"/>
      <c r="AFA5989" s="2"/>
      <c r="AFB5989" s="2"/>
      <c r="AFC5989" s="2"/>
      <c r="AFD5989" s="2"/>
      <c r="AFE5989" s="2"/>
      <c r="AFF5989" s="2"/>
      <c r="AFG5989" s="2"/>
      <c r="AFH5989" s="2"/>
      <c r="AFI5989" s="2"/>
      <c r="AFJ5989" s="2"/>
      <c r="AFK5989" s="2"/>
      <c r="AFL5989" s="2"/>
      <c r="AFM5989" s="2"/>
      <c r="AFN5989" s="2"/>
      <c r="AFO5989" s="2"/>
      <c r="AFP5989" s="2"/>
      <c r="AFQ5989" s="2"/>
      <c r="AFR5989" s="2"/>
      <c r="AFS5989" s="2"/>
      <c r="AFT5989" s="2"/>
      <c r="AFU5989" s="2"/>
      <c r="AFV5989" s="2"/>
      <c r="AFW5989" s="2"/>
      <c r="AFX5989" s="2"/>
      <c r="AFY5989" s="2"/>
      <c r="AFZ5989" s="2"/>
      <c r="AGA5989" s="2"/>
      <c r="AGB5989" s="2"/>
      <c r="AGC5989" s="2"/>
      <c r="AGD5989" s="2"/>
      <c r="AGE5989" s="2"/>
      <c r="AGF5989" s="2"/>
      <c r="AGG5989" s="2"/>
      <c r="AGH5989" s="2"/>
      <c r="AGI5989" s="2"/>
      <c r="AGJ5989" s="2"/>
      <c r="AGK5989" s="2"/>
      <c r="AGL5989" s="2"/>
      <c r="AGM5989" s="2"/>
      <c r="AGN5989" s="2"/>
      <c r="AGO5989" s="2"/>
      <c r="AGP5989" s="2"/>
      <c r="AGQ5989" s="2"/>
      <c r="AGR5989" s="2"/>
      <c r="AGS5989" s="2"/>
      <c r="AGT5989" s="2"/>
      <c r="AGU5989" s="2"/>
      <c r="AGV5989" s="2"/>
      <c r="AGW5989" s="2"/>
      <c r="AGX5989" s="2"/>
      <c r="AGY5989" s="2"/>
      <c r="AGZ5989" s="2"/>
      <c r="AHA5989" s="2"/>
      <c r="AHB5989" s="2"/>
      <c r="AHC5989" s="2"/>
      <c r="AHD5989" s="2"/>
      <c r="AHE5989" s="2"/>
      <c r="AHF5989" s="2"/>
      <c r="AHG5989" s="2"/>
      <c r="AHH5989" s="2"/>
      <c r="AHI5989" s="2"/>
      <c r="AHJ5989" s="2"/>
      <c r="AHK5989" s="2"/>
      <c r="AHL5989" s="2"/>
      <c r="AHM5989" s="2"/>
      <c r="AHN5989" s="2"/>
      <c r="AHO5989" s="2"/>
      <c r="AHP5989" s="2"/>
      <c r="AHQ5989" s="2"/>
      <c r="AHR5989" s="2"/>
      <c r="AHS5989" s="2"/>
      <c r="AHT5989" s="2"/>
      <c r="AHU5989" s="2"/>
      <c r="AHV5989" s="2"/>
      <c r="AHW5989" s="2"/>
      <c r="AHX5989" s="2"/>
      <c r="AHY5989" s="2"/>
      <c r="AHZ5989" s="2"/>
      <c r="AIA5989" s="2"/>
      <c r="AIB5989" s="2"/>
      <c r="AIC5989" s="2"/>
      <c r="AID5989" s="2"/>
      <c r="AIE5989" s="2"/>
      <c r="AIF5989" s="2"/>
      <c r="AIG5989" s="2"/>
      <c r="AIH5989" s="2"/>
      <c r="AII5989" s="2"/>
      <c r="AIJ5989" s="2"/>
      <c r="AIK5989" s="2"/>
      <c r="AIL5989" s="2"/>
      <c r="AIM5989" s="2"/>
      <c r="AIN5989" s="2"/>
      <c r="AIO5989" s="2"/>
      <c r="AIP5989" s="2"/>
      <c r="AIQ5989" s="2"/>
      <c r="AIR5989" s="2"/>
      <c r="AIS5989" s="2"/>
      <c r="AIT5989" s="2"/>
      <c r="AIU5989" s="2"/>
      <c r="AIV5989" s="2"/>
      <c r="AIW5989" s="2"/>
      <c r="AIX5989" s="2"/>
      <c r="AIY5989" s="2"/>
      <c r="AIZ5989" s="2"/>
      <c r="AJA5989" s="2"/>
      <c r="AJB5989" s="2"/>
      <c r="AJC5989" s="2"/>
      <c r="AJD5989" s="2"/>
      <c r="AJE5989" s="2"/>
      <c r="AJF5989" s="2"/>
      <c r="AJG5989" s="2"/>
      <c r="AJH5989" s="2"/>
      <c r="AJI5989" s="2"/>
      <c r="AJJ5989" s="2"/>
      <c r="AJK5989" s="2"/>
      <c r="AJL5989" s="2"/>
      <c r="AJM5989" s="2"/>
      <c r="AJN5989" s="2"/>
      <c r="AJO5989" s="2"/>
      <c r="AJP5989" s="2"/>
      <c r="AJQ5989" s="2"/>
      <c r="AJR5989" s="2"/>
      <c r="AJS5989" s="2"/>
      <c r="AJT5989" s="2"/>
      <c r="AJU5989" s="2"/>
      <c r="AJV5989" s="2"/>
      <c r="AJW5989" s="2"/>
      <c r="AJX5989" s="2"/>
      <c r="AJY5989" s="2"/>
      <c r="AJZ5989" s="2"/>
      <c r="AKA5989" s="2"/>
      <c r="AKB5989" s="2"/>
      <c r="AKC5989" s="2"/>
      <c r="AKD5989" s="2"/>
      <c r="AKE5989" s="2"/>
      <c r="AKF5989" s="2"/>
      <c r="AKG5989" s="2"/>
      <c r="AKH5989" s="2"/>
      <c r="AKI5989" s="2"/>
      <c r="AKJ5989" s="2"/>
      <c r="AKK5989" s="2"/>
      <c r="AKL5989" s="2"/>
      <c r="AKM5989" s="2"/>
      <c r="AKN5989" s="2"/>
      <c r="AKO5989" s="2"/>
      <c r="AKP5989" s="2"/>
      <c r="AKQ5989" s="2"/>
      <c r="AKR5989" s="2"/>
      <c r="AKS5989" s="2"/>
      <c r="AKT5989" s="2"/>
      <c r="AKU5989" s="2"/>
      <c r="AKV5989" s="2"/>
      <c r="AKW5989" s="2"/>
      <c r="AKX5989" s="2"/>
      <c r="AKY5989" s="2"/>
      <c r="AKZ5989" s="2"/>
      <c r="ALA5989" s="2"/>
      <c r="ALB5989" s="2"/>
      <c r="ALC5989" s="2"/>
      <c r="ALD5989" s="2"/>
      <c r="ALE5989" s="2"/>
      <c r="ALF5989" s="2"/>
      <c r="ALG5989" s="2"/>
      <c r="ALH5989" s="2"/>
      <c r="ALI5989" s="2"/>
      <c r="ALJ5989" s="2"/>
      <c r="ALK5989" s="2"/>
      <c r="ALL5989" s="2"/>
      <c r="ALM5989" s="2"/>
      <c r="ALN5989" s="2"/>
      <c r="ALO5989" s="2"/>
      <c r="ALP5989" s="2"/>
      <c r="ALQ5989" s="2"/>
      <c r="ALR5989" s="2"/>
      <c r="ALS5989" s="2"/>
      <c r="ALT5989" s="2"/>
      <c r="ALU5989" s="2"/>
      <c r="ALV5989" s="2"/>
      <c r="ALW5989" s="2"/>
      <c r="ALX5989" s="2"/>
      <c r="ALY5989" s="2"/>
      <c r="ALZ5989" s="2"/>
      <c r="AMA5989" s="2"/>
      <c r="AMB5989" s="2"/>
      <c r="AMC5989" s="2"/>
      <c r="AMD5989" s="2"/>
      <c r="AME5989" s="2"/>
      <c r="AMF5989" s="2"/>
      <c r="AMG5989" s="2"/>
      <c r="AMH5989" s="2"/>
      <c r="AMI5989" s="2"/>
      <c r="AMJ5989" s="2"/>
      <c r="AMK5989" s="2"/>
      <c r="AML5989" s="2"/>
      <c r="AMM5989" s="2"/>
      <c r="AMN5989" s="2"/>
      <c r="AMO5989" s="2"/>
      <c r="AMP5989" s="2"/>
      <c r="AMQ5989" s="2"/>
      <c r="AMR5989" s="2"/>
      <c r="AMS5989" s="2"/>
      <c r="AMT5989" s="2"/>
      <c r="AMU5989" s="2"/>
      <c r="AMV5989" s="2"/>
      <c r="AMW5989" s="2"/>
      <c r="AMX5989" s="2"/>
      <c r="AMY5989" s="2"/>
      <c r="AMZ5989" s="2"/>
      <c r="ANA5989" s="2"/>
      <c r="ANB5989" s="2"/>
      <c r="ANC5989" s="2"/>
      <c r="AND5989" s="2"/>
      <c r="ANE5989" s="2"/>
      <c r="ANF5989" s="2"/>
      <c r="ANG5989" s="2"/>
      <c r="ANH5989" s="2"/>
      <c r="ANI5989" s="2"/>
      <c r="ANJ5989" s="2"/>
      <c r="ANK5989" s="2"/>
      <c r="ANL5989" s="2"/>
      <c r="ANM5989" s="2"/>
      <c r="ANN5989" s="2"/>
      <c r="ANO5989" s="2"/>
      <c r="ANP5989" s="2"/>
      <c r="ANQ5989" s="2"/>
      <c r="ANR5989" s="2"/>
      <c r="ANS5989" s="2"/>
      <c r="ANT5989" s="2"/>
      <c r="ANU5989" s="2"/>
      <c r="ANV5989" s="2"/>
      <c r="ANW5989" s="2"/>
      <c r="ANX5989" s="2"/>
      <c r="ANY5989" s="2"/>
      <c r="ANZ5989" s="2"/>
      <c r="AOA5989" s="2"/>
      <c r="AOB5989" s="2"/>
      <c r="AOC5989" s="2"/>
      <c r="AOD5989" s="2"/>
      <c r="AOE5989" s="2"/>
      <c r="AOF5989" s="2"/>
      <c r="AOG5989" s="2"/>
      <c r="AOH5989" s="2"/>
      <c r="AOI5989" s="2"/>
      <c r="AOJ5989" s="2"/>
      <c r="AOK5989" s="2"/>
      <c r="AOL5989" s="2"/>
      <c r="AOM5989" s="2"/>
      <c r="AON5989" s="2"/>
      <c r="AOO5989" s="2"/>
      <c r="AOP5989" s="2"/>
      <c r="AOQ5989" s="2"/>
      <c r="AOR5989" s="2"/>
      <c r="AOS5989" s="2"/>
      <c r="AOT5989" s="2"/>
      <c r="AOU5989" s="2"/>
      <c r="AOV5989" s="2"/>
      <c r="AOW5989" s="2"/>
      <c r="AOX5989" s="2"/>
      <c r="AOY5989" s="2"/>
      <c r="AOZ5989" s="2"/>
      <c r="APA5989" s="2"/>
      <c r="APB5989" s="2"/>
      <c r="APC5989" s="2"/>
      <c r="APD5989" s="2"/>
      <c r="APE5989" s="2"/>
      <c r="APF5989" s="2"/>
      <c r="APG5989" s="2"/>
      <c r="APH5989" s="2"/>
      <c r="API5989" s="2"/>
      <c r="APJ5989" s="2"/>
      <c r="APK5989" s="2"/>
      <c r="APL5989" s="2"/>
      <c r="APM5989" s="2"/>
      <c r="APN5989" s="2"/>
      <c r="APO5989" s="2"/>
      <c r="APP5989" s="2"/>
      <c r="APQ5989" s="2"/>
      <c r="APR5989" s="2"/>
      <c r="APS5989" s="2"/>
      <c r="APT5989" s="2"/>
      <c r="APU5989" s="2"/>
      <c r="APV5989" s="2"/>
      <c r="APW5989" s="2"/>
      <c r="APX5989" s="2"/>
      <c r="APY5989" s="2"/>
      <c r="APZ5989" s="2"/>
      <c r="AQA5989" s="2"/>
      <c r="AQB5989" s="2"/>
      <c r="AQC5989" s="2"/>
      <c r="AQD5989" s="2"/>
      <c r="AQE5989" s="2"/>
      <c r="AQF5989" s="2"/>
      <c r="AQG5989" s="2"/>
      <c r="AQH5989" s="2"/>
      <c r="AQI5989" s="2"/>
      <c r="AQJ5989" s="2"/>
      <c r="AQK5989" s="2"/>
      <c r="AQL5989" s="2"/>
      <c r="AQM5989" s="2"/>
      <c r="AQN5989" s="2"/>
      <c r="AQO5989" s="2"/>
      <c r="AQP5989" s="2"/>
      <c r="AQQ5989" s="2"/>
      <c r="AQR5989" s="2"/>
      <c r="AQS5989" s="2"/>
      <c r="AQT5989" s="2"/>
      <c r="AQU5989" s="2"/>
      <c r="AQV5989" s="2"/>
      <c r="AQW5989" s="2"/>
      <c r="AQX5989" s="2"/>
      <c r="AQY5989" s="2"/>
      <c r="AQZ5989" s="2"/>
      <c r="ARA5989" s="2"/>
      <c r="ARB5989" s="2"/>
      <c r="ARC5989" s="2"/>
      <c r="ARD5989" s="2"/>
      <c r="ARE5989" s="2"/>
      <c r="ARF5989" s="2"/>
      <c r="ARG5989" s="2"/>
      <c r="ARH5989" s="2"/>
      <c r="ARI5989" s="2"/>
      <c r="ARJ5989" s="2"/>
      <c r="ARK5989" s="2"/>
      <c r="ARL5989" s="2"/>
      <c r="ARM5989" s="2"/>
      <c r="ARN5989" s="2"/>
      <c r="ARO5989" s="2"/>
      <c r="ARP5989" s="2"/>
      <c r="ARQ5989" s="2"/>
      <c r="ARR5989" s="2"/>
      <c r="ARS5989" s="2"/>
      <c r="ART5989" s="2"/>
      <c r="ARU5989" s="2"/>
      <c r="ARV5989" s="2"/>
      <c r="ARW5989" s="2"/>
      <c r="ARX5989" s="2"/>
      <c r="ARY5989" s="2"/>
      <c r="ARZ5989" s="2"/>
      <c r="ASA5989" s="2"/>
      <c r="ASB5989" s="2"/>
      <c r="ASC5989" s="2"/>
      <c r="ASD5989" s="2"/>
      <c r="ASE5989" s="2"/>
      <c r="ASF5989" s="2"/>
      <c r="ASG5989" s="2"/>
      <c r="ASH5989" s="2"/>
      <c r="ASI5989" s="2"/>
      <c r="ASJ5989" s="2"/>
      <c r="ASK5989" s="2"/>
      <c r="ASL5989" s="2"/>
      <c r="ASM5989" s="2"/>
      <c r="ASN5989" s="2"/>
      <c r="ASO5989" s="2"/>
      <c r="ASP5989" s="2"/>
      <c r="ASQ5989" s="2"/>
      <c r="ASR5989" s="2"/>
      <c r="ASS5989" s="2"/>
      <c r="AST5989" s="2"/>
      <c r="ASU5989" s="2"/>
      <c r="ASV5989" s="2"/>
      <c r="ASW5989" s="2"/>
      <c r="ASX5989" s="2"/>
      <c r="ASY5989" s="2"/>
      <c r="ASZ5989" s="2"/>
      <c r="ATA5989" s="2"/>
      <c r="ATB5989" s="2"/>
      <c r="ATC5989" s="2"/>
      <c r="ATD5989" s="2"/>
      <c r="ATE5989" s="2"/>
      <c r="ATF5989" s="2"/>
      <c r="ATG5989" s="2"/>
      <c r="ATH5989" s="2"/>
      <c r="ATI5989" s="2"/>
      <c r="ATJ5989" s="2"/>
      <c r="ATK5989" s="2"/>
      <c r="ATL5989" s="2"/>
      <c r="ATM5989" s="2"/>
      <c r="ATN5989" s="2"/>
      <c r="ATO5989" s="2"/>
      <c r="ATP5989" s="2"/>
      <c r="ATQ5989" s="2"/>
      <c r="ATR5989" s="2"/>
      <c r="ATS5989" s="2"/>
      <c r="ATT5989" s="2"/>
      <c r="ATU5989" s="2"/>
      <c r="ATV5989" s="2"/>
      <c r="ATW5989" s="2"/>
      <c r="ATX5989" s="2"/>
      <c r="ATY5989" s="2"/>
      <c r="ATZ5989" s="2"/>
      <c r="AUA5989" s="2"/>
      <c r="AUB5989" s="2"/>
      <c r="AUC5989" s="2"/>
      <c r="AUD5989" s="2"/>
      <c r="AUE5989" s="2"/>
      <c r="AUF5989" s="2"/>
      <c r="AUG5989" s="2"/>
      <c r="AUH5989" s="2"/>
      <c r="AUI5989" s="2"/>
      <c r="AUJ5989" s="2"/>
      <c r="AUK5989" s="2"/>
      <c r="AUL5989" s="2"/>
      <c r="AUM5989" s="2"/>
      <c r="AUN5989" s="2"/>
      <c r="AUO5989" s="2"/>
      <c r="AUP5989" s="2"/>
      <c r="AUQ5989" s="2"/>
      <c r="AUR5989" s="2"/>
      <c r="AUS5989" s="2"/>
      <c r="AUT5989" s="2"/>
      <c r="AUU5989" s="2"/>
      <c r="AUV5989" s="2"/>
      <c r="AUW5989" s="2"/>
      <c r="AUX5989" s="2"/>
      <c r="AUY5989" s="2"/>
      <c r="AUZ5989" s="2"/>
      <c r="AVA5989" s="2"/>
      <c r="AVB5989" s="2"/>
      <c r="AVC5989" s="2"/>
      <c r="AVD5989" s="2"/>
      <c r="AVE5989" s="2"/>
      <c r="AVF5989" s="2"/>
      <c r="AVG5989" s="2"/>
      <c r="AVH5989" s="2"/>
      <c r="AVI5989" s="2"/>
      <c r="AVJ5989" s="2"/>
      <c r="AVK5989" s="2"/>
      <c r="AVL5989" s="2"/>
      <c r="AVM5989" s="2"/>
      <c r="AVN5989" s="2"/>
      <c r="AVO5989" s="2"/>
      <c r="AVP5989" s="2"/>
      <c r="AVQ5989" s="2"/>
      <c r="AVR5989" s="2"/>
      <c r="AVS5989" s="2"/>
      <c r="AVT5989" s="2"/>
      <c r="AVU5989" s="2"/>
      <c r="AVV5989" s="2"/>
      <c r="AVW5989" s="2"/>
      <c r="AVX5989" s="2"/>
      <c r="AVY5989" s="2"/>
      <c r="AVZ5989" s="2"/>
      <c r="AWA5989" s="2"/>
      <c r="AWB5989" s="2"/>
      <c r="AWC5989" s="2"/>
      <c r="AWD5989" s="2"/>
      <c r="AWE5989" s="2"/>
      <c r="AWF5989" s="2"/>
      <c r="AWG5989" s="2"/>
      <c r="AWH5989" s="2"/>
      <c r="AWI5989" s="2"/>
      <c r="AWJ5989" s="2"/>
      <c r="AWK5989" s="2"/>
      <c r="AWL5989" s="2"/>
      <c r="AWM5989" s="2"/>
      <c r="AWN5989" s="2"/>
      <c r="AWO5989" s="2"/>
      <c r="AWP5989" s="2"/>
      <c r="AWQ5989" s="2"/>
      <c r="AWR5989" s="2"/>
      <c r="AWS5989" s="2"/>
      <c r="AWT5989" s="2"/>
      <c r="AWU5989" s="2"/>
      <c r="AWV5989" s="2"/>
      <c r="AWW5989" s="2"/>
      <c r="AWX5989" s="2"/>
      <c r="AWY5989" s="2"/>
      <c r="AWZ5989" s="2"/>
      <c r="AXA5989" s="2"/>
      <c r="AXB5989" s="2"/>
      <c r="AXC5989" s="2"/>
      <c r="AXD5989" s="2"/>
      <c r="AXE5989" s="2"/>
      <c r="AXF5989" s="2"/>
      <c r="AXG5989" s="2"/>
      <c r="AXH5989" s="2"/>
      <c r="AXI5989" s="2"/>
      <c r="AXJ5989" s="2"/>
      <c r="AXK5989" s="2"/>
      <c r="AXL5989" s="2"/>
      <c r="AXM5989" s="2"/>
      <c r="AXN5989" s="2"/>
      <c r="AXO5989" s="2"/>
      <c r="AXP5989" s="2"/>
      <c r="AXQ5989" s="2"/>
      <c r="AXR5989" s="2"/>
      <c r="AXS5989" s="2"/>
      <c r="AXT5989" s="2"/>
      <c r="AXU5989" s="2"/>
      <c r="AXV5989" s="2"/>
      <c r="AXW5989" s="2"/>
      <c r="AXX5989" s="2"/>
      <c r="AXY5989" s="2"/>
      <c r="AXZ5989" s="2"/>
      <c r="AYA5989" s="2"/>
      <c r="AYB5989" s="2"/>
      <c r="AYC5989" s="2"/>
      <c r="AYD5989" s="2"/>
      <c r="AYE5989" s="2"/>
      <c r="AYF5989" s="2"/>
      <c r="AYG5989" s="2"/>
      <c r="AYH5989" s="2"/>
      <c r="AYI5989" s="2"/>
      <c r="AYJ5989" s="2"/>
      <c r="AYK5989" s="2"/>
      <c r="AYL5989" s="2"/>
      <c r="AYM5989" s="2"/>
      <c r="AYN5989" s="2"/>
      <c r="AYO5989" s="2"/>
      <c r="AYP5989" s="2"/>
      <c r="AYQ5989" s="2"/>
      <c r="AYR5989" s="2"/>
      <c r="AYS5989" s="2"/>
      <c r="AYT5989" s="2"/>
      <c r="AYU5989" s="2"/>
      <c r="AYV5989" s="2"/>
      <c r="AYW5989" s="2"/>
      <c r="AYX5989" s="2"/>
      <c r="AYY5989" s="2"/>
      <c r="AYZ5989" s="2"/>
      <c r="AZA5989" s="2"/>
      <c r="AZB5989" s="2"/>
      <c r="AZC5989" s="2"/>
      <c r="AZD5989" s="2"/>
      <c r="AZE5989" s="2"/>
      <c r="AZF5989" s="2"/>
      <c r="AZG5989" s="2"/>
      <c r="AZH5989" s="2"/>
      <c r="AZI5989" s="2"/>
      <c r="AZJ5989" s="2"/>
      <c r="AZK5989" s="2"/>
      <c r="AZL5989" s="2"/>
      <c r="AZM5989" s="2"/>
      <c r="AZN5989" s="2"/>
      <c r="AZO5989" s="2"/>
      <c r="AZP5989" s="2"/>
      <c r="AZQ5989" s="2"/>
      <c r="AZR5989" s="2"/>
      <c r="AZS5989" s="2"/>
      <c r="AZT5989" s="2"/>
      <c r="AZU5989" s="2"/>
      <c r="AZV5989" s="2"/>
      <c r="AZW5989" s="2"/>
      <c r="AZX5989" s="2"/>
      <c r="AZY5989" s="2"/>
      <c r="AZZ5989" s="2"/>
      <c r="BAA5989" s="2"/>
      <c r="BAB5989" s="2"/>
      <c r="BAC5989" s="2"/>
      <c r="BAD5989" s="2"/>
      <c r="BAE5989" s="2"/>
      <c r="BAF5989" s="2"/>
      <c r="BAG5989" s="2"/>
      <c r="BAH5989" s="2"/>
      <c r="BAI5989" s="2"/>
      <c r="BAJ5989" s="2"/>
      <c r="BAK5989" s="2"/>
      <c r="BAL5989" s="2"/>
      <c r="BAM5989" s="2"/>
      <c r="BAN5989" s="2"/>
      <c r="BAO5989" s="2"/>
      <c r="BAP5989" s="2"/>
      <c r="BAQ5989" s="2"/>
      <c r="BAR5989" s="2"/>
      <c r="BAS5989" s="2"/>
      <c r="BAT5989" s="2"/>
      <c r="BAU5989" s="2"/>
      <c r="BAV5989" s="2"/>
      <c r="BAW5989" s="2"/>
      <c r="BAX5989" s="2"/>
      <c r="BAY5989" s="2"/>
      <c r="BAZ5989" s="2"/>
      <c r="BBA5989" s="2"/>
      <c r="BBB5989" s="2"/>
      <c r="BBC5989" s="2"/>
      <c r="BBD5989" s="2"/>
      <c r="BBE5989" s="2"/>
      <c r="BBF5989" s="2"/>
      <c r="BBG5989" s="2"/>
      <c r="BBH5989" s="2"/>
      <c r="BBI5989" s="2"/>
      <c r="BBJ5989" s="2"/>
      <c r="BBK5989" s="2"/>
      <c r="BBL5989" s="2"/>
      <c r="BBM5989" s="2"/>
      <c r="BBN5989" s="2"/>
      <c r="BBO5989" s="2"/>
      <c r="BBP5989" s="2"/>
      <c r="BBQ5989" s="2"/>
      <c r="BBR5989" s="2"/>
      <c r="BBS5989" s="2"/>
      <c r="BBT5989" s="2"/>
      <c r="BBU5989" s="2"/>
      <c r="BBV5989" s="2"/>
      <c r="BBW5989" s="2"/>
      <c r="BBX5989" s="2"/>
      <c r="BBY5989" s="2"/>
      <c r="BBZ5989" s="2"/>
      <c r="BCA5989" s="2"/>
      <c r="BCB5989" s="2"/>
      <c r="BCC5989" s="2"/>
      <c r="BCD5989" s="2"/>
      <c r="BCE5989" s="2"/>
      <c r="BCF5989" s="2"/>
      <c r="BCG5989" s="2"/>
      <c r="BCH5989" s="2"/>
      <c r="BCI5989" s="2"/>
      <c r="BCJ5989" s="2"/>
      <c r="BCK5989" s="2"/>
      <c r="BCL5989" s="2"/>
      <c r="BCM5989" s="2"/>
      <c r="BCN5989" s="2"/>
      <c r="BCO5989" s="2"/>
      <c r="BCP5989" s="2"/>
      <c r="BCQ5989" s="2"/>
      <c r="BCR5989" s="2"/>
      <c r="BCS5989" s="2"/>
      <c r="BCT5989" s="2"/>
      <c r="BCU5989" s="2"/>
      <c r="BCV5989" s="2"/>
      <c r="BCW5989" s="2"/>
      <c r="BCX5989" s="2"/>
      <c r="BCY5989" s="2"/>
      <c r="BCZ5989" s="2"/>
      <c r="BDA5989" s="2"/>
      <c r="BDB5989" s="2"/>
      <c r="BDC5989" s="2"/>
      <c r="BDD5989" s="2"/>
      <c r="BDE5989" s="2"/>
      <c r="BDF5989" s="2"/>
      <c r="BDG5989" s="2"/>
      <c r="BDH5989" s="2"/>
      <c r="BDI5989" s="2"/>
      <c r="BDJ5989" s="2"/>
      <c r="BDK5989" s="2"/>
      <c r="BDL5989" s="2"/>
      <c r="BDM5989" s="2"/>
      <c r="BDN5989" s="2"/>
      <c r="BDO5989" s="2"/>
      <c r="BDP5989" s="2"/>
      <c r="BDQ5989" s="2"/>
      <c r="BDR5989" s="2"/>
      <c r="BDS5989" s="2"/>
      <c r="BDT5989" s="2"/>
      <c r="BDU5989" s="2"/>
      <c r="BDV5989" s="2"/>
      <c r="BDW5989" s="2"/>
      <c r="BDX5989" s="2"/>
      <c r="BDY5989" s="2"/>
      <c r="BDZ5989" s="2"/>
      <c r="BEA5989" s="2"/>
      <c r="BEB5989" s="2"/>
      <c r="BEC5989" s="2"/>
      <c r="BED5989" s="2"/>
      <c r="BEE5989" s="2"/>
      <c r="BEF5989" s="2"/>
      <c r="BEG5989" s="2"/>
      <c r="BEH5989" s="2"/>
      <c r="BEI5989" s="2"/>
      <c r="BEJ5989" s="2"/>
      <c r="BEK5989" s="2"/>
      <c r="BEL5989" s="2"/>
      <c r="BEM5989" s="2"/>
      <c r="BEN5989" s="2"/>
      <c r="BEO5989" s="2"/>
      <c r="BEP5989" s="2"/>
      <c r="BEQ5989" s="2"/>
      <c r="BER5989" s="2"/>
      <c r="BES5989" s="2"/>
      <c r="BET5989" s="2"/>
      <c r="BEU5989" s="2"/>
      <c r="BEV5989" s="2"/>
      <c r="BEW5989" s="2"/>
      <c r="BEX5989" s="2"/>
      <c r="BEY5989" s="2"/>
      <c r="BEZ5989" s="2"/>
      <c r="BFA5989" s="2"/>
      <c r="BFB5989" s="2"/>
      <c r="BFC5989" s="2"/>
      <c r="BFD5989" s="2"/>
      <c r="BFE5989" s="2"/>
      <c r="BFF5989" s="2"/>
      <c r="BFG5989" s="2"/>
      <c r="BFH5989" s="2"/>
      <c r="BFI5989" s="2"/>
      <c r="BFJ5989" s="2"/>
      <c r="BFK5989" s="2"/>
      <c r="BFL5989" s="2"/>
      <c r="BFM5989" s="2"/>
      <c r="BFN5989" s="2"/>
      <c r="BFO5989" s="2"/>
      <c r="BFP5989" s="2"/>
      <c r="BFQ5989" s="2"/>
      <c r="BFR5989" s="2"/>
      <c r="BFS5989" s="2"/>
      <c r="BFT5989" s="2"/>
      <c r="BFU5989" s="2"/>
      <c r="BFV5989" s="2"/>
      <c r="BFW5989" s="2"/>
      <c r="BFX5989" s="2"/>
      <c r="BFY5989" s="2"/>
      <c r="BFZ5989" s="2"/>
      <c r="BGA5989" s="2"/>
      <c r="BGB5989" s="2"/>
      <c r="BGC5989" s="2"/>
      <c r="BGD5989" s="2"/>
      <c r="BGE5989" s="2"/>
      <c r="BGF5989" s="2"/>
      <c r="BGG5989" s="2"/>
      <c r="BGH5989" s="2"/>
      <c r="BGI5989" s="2"/>
      <c r="BGJ5989" s="2"/>
      <c r="BGK5989" s="2"/>
      <c r="BGL5989" s="2"/>
      <c r="BGM5989" s="2"/>
      <c r="BGN5989" s="2"/>
      <c r="BGO5989" s="2"/>
      <c r="BGP5989" s="2"/>
      <c r="BGQ5989" s="2"/>
      <c r="BGR5989" s="2"/>
      <c r="BGS5989" s="2"/>
      <c r="BGT5989" s="2"/>
      <c r="BGU5989" s="2"/>
      <c r="BGV5989" s="2"/>
      <c r="BGW5989" s="2"/>
      <c r="BGX5989" s="2"/>
      <c r="BGY5989" s="2"/>
      <c r="BGZ5989" s="2"/>
      <c r="BHA5989" s="2"/>
      <c r="BHB5989" s="2"/>
      <c r="BHC5989" s="2"/>
      <c r="BHD5989" s="2"/>
      <c r="BHE5989" s="2"/>
      <c r="BHF5989" s="2"/>
      <c r="BHG5989" s="2"/>
      <c r="BHH5989" s="2"/>
      <c r="BHI5989" s="2"/>
      <c r="BHJ5989" s="2"/>
      <c r="BHK5989" s="2"/>
      <c r="BHL5989" s="2"/>
      <c r="BHM5989" s="2"/>
      <c r="BHN5989" s="2"/>
      <c r="BHO5989" s="2"/>
      <c r="BHP5989" s="2"/>
      <c r="BHQ5989" s="2"/>
      <c r="BHR5989" s="2"/>
      <c r="BHS5989" s="2"/>
      <c r="BHT5989" s="2"/>
      <c r="BHU5989" s="2"/>
      <c r="BHV5989" s="2"/>
      <c r="BHW5989" s="2"/>
      <c r="BHX5989" s="2"/>
      <c r="BHY5989" s="2"/>
      <c r="BHZ5989" s="2"/>
      <c r="BIA5989" s="2"/>
      <c r="BIB5989" s="2"/>
      <c r="BIC5989" s="2"/>
      <c r="BID5989" s="2"/>
      <c r="BIE5989" s="2"/>
      <c r="BIF5989" s="2"/>
      <c r="BIG5989" s="2"/>
      <c r="BIH5989" s="2"/>
      <c r="BII5989" s="2"/>
      <c r="BIJ5989" s="2"/>
      <c r="BIK5989" s="2"/>
      <c r="BIL5989" s="2"/>
      <c r="BIM5989" s="2"/>
      <c r="BIN5989" s="2"/>
      <c r="BIO5989" s="2"/>
      <c r="BIP5989" s="2"/>
      <c r="BIQ5989" s="2"/>
      <c r="BIR5989" s="2"/>
      <c r="BIS5989" s="2"/>
      <c r="BIT5989" s="2"/>
      <c r="BIU5989" s="2"/>
      <c r="BIV5989" s="2"/>
      <c r="BIW5989" s="2"/>
      <c r="BIX5989" s="2"/>
      <c r="BIY5989" s="2"/>
      <c r="BIZ5989" s="2"/>
      <c r="BJA5989" s="2"/>
      <c r="BJB5989" s="2"/>
      <c r="BJC5989" s="2"/>
      <c r="BJD5989" s="2"/>
      <c r="BJE5989" s="2"/>
      <c r="BJF5989" s="2"/>
      <c r="BJG5989" s="2"/>
      <c r="BJH5989" s="2"/>
      <c r="BJI5989" s="2"/>
      <c r="BJJ5989" s="2"/>
      <c r="BJK5989" s="2"/>
      <c r="BJL5989" s="2"/>
      <c r="BJM5989" s="2"/>
      <c r="BJN5989" s="2"/>
      <c r="BJO5989" s="2"/>
      <c r="BJP5989" s="2"/>
      <c r="BJQ5989" s="2"/>
      <c r="BJR5989" s="2"/>
      <c r="BJS5989" s="2"/>
      <c r="BJT5989" s="2"/>
      <c r="BJU5989" s="2"/>
      <c r="BJV5989" s="2"/>
      <c r="BJW5989" s="2"/>
      <c r="BJX5989" s="2"/>
      <c r="BJY5989" s="2"/>
      <c r="BJZ5989" s="2"/>
      <c r="BKA5989" s="2"/>
      <c r="BKB5989" s="2"/>
      <c r="BKC5989" s="2"/>
      <c r="BKD5989" s="2"/>
      <c r="BKE5989" s="2"/>
      <c r="BKF5989" s="2"/>
      <c r="BKG5989" s="2"/>
      <c r="BKH5989" s="2"/>
      <c r="BKI5989" s="2"/>
      <c r="BKJ5989" s="2"/>
      <c r="BKK5989" s="2"/>
      <c r="BKL5989" s="2"/>
      <c r="BKM5989" s="2"/>
      <c r="BKN5989" s="2"/>
      <c r="BKO5989" s="2"/>
      <c r="BKP5989" s="2"/>
      <c r="BKQ5989" s="2"/>
      <c r="BKR5989" s="2"/>
      <c r="BKS5989" s="2"/>
      <c r="BKT5989" s="2"/>
      <c r="BKU5989" s="2"/>
      <c r="BKV5989" s="2"/>
      <c r="BKW5989" s="2"/>
      <c r="BKX5989" s="2"/>
      <c r="BKY5989" s="2"/>
      <c r="BKZ5989" s="2"/>
      <c r="BLA5989" s="2"/>
      <c r="BLB5989" s="2"/>
      <c r="BLC5989" s="2"/>
      <c r="BLD5989" s="2"/>
      <c r="BLE5989" s="2"/>
      <c r="BLF5989" s="2"/>
      <c r="BLG5989" s="2"/>
      <c r="BLH5989" s="2"/>
      <c r="BLI5989" s="2"/>
      <c r="BLJ5989" s="2"/>
      <c r="BLK5989" s="2"/>
      <c r="BLL5989" s="2"/>
      <c r="BLM5989" s="2"/>
      <c r="BLN5989" s="2"/>
      <c r="BLO5989" s="2"/>
      <c r="BLP5989" s="2"/>
      <c r="BLQ5989" s="2"/>
      <c r="BLR5989" s="2"/>
      <c r="BLS5989" s="2"/>
      <c r="BLT5989" s="2"/>
      <c r="BLU5989" s="2"/>
      <c r="BLV5989" s="2"/>
      <c r="BLW5989" s="2"/>
      <c r="BLX5989" s="2"/>
      <c r="BLY5989" s="2"/>
      <c r="BLZ5989" s="2"/>
      <c r="BMA5989" s="2"/>
      <c r="BMB5989" s="2"/>
      <c r="BMC5989" s="2"/>
      <c r="BMD5989" s="2"/>
      <c r="BME5989" s="2"/>
      <c r="BMF5989" s="2"/>
      <c r="BMG5989" s="2"/>
      <c r="BMH5989" s="2"/>
      <c r="BMI5989" s="2"/>
      <c r="BMJ5989" s="2"/>
      <c r="BMK5989" s="2"/>
      <c r="BML5989" s="2"/>
      <c r="BMM5989" s="2"/>
      <c r="BMN5989" s="2"/>
      <c r="BMO5989" s="2"/>
      <c r="BMP5989" s="2"/>
      <c r="BMQ5989" s="2"/>
      <c r="BMR5989" s="2"/>
      <c r="BMS5989" s="2"/>
      <c r="BMT5989" s="2"/>
      <c r="BMU5989" s="2"/>
      <c r="BMV5989" s="2"/>
      <c r="BMW5989" s="2"/>
      <c r="BMX5989" s="2"/>
      <c r="BMY5989" s="2"/>
      <c r="BMZ5989" s="2"/>
      <c r="BNA5989" s="2"/>
      <c r="BNB5989" s="2"/>
      <c r="BNC5989" s="2"/>
      <c r="BND5989" s="2"/>
      <c r="BNE5989" s="2"/>
      <c r="BNF5989" s="2"/>
      <c r="BNG5989" s="2"/>
      <c r="BNH5989" s="2"/>
      <c r="BNI5989" s="2"/>
      <c r="BNJ5989" s="2"/>
      <c r="BNK5989" s="2"/>
      <c r="BNL5989" s="2"/>
      <c r="BNM5989" s="2"/>
      <c r="BNN5989" s="2"/>
      <c r="BNO5989" s="2"/>
      <c r="BNP5989" s="2"/>
      <c r="BNQ5989" s="2"/>
      <c r="BNR5989" s="2"/>
      <c r="BNS5989" s="2"/>
      <c r="BNT5989" s="2"/>
      <c r="BNU5989" s="2"/>
      <c r="BNV5989" s="2"/>
      <c r="BNW5989" s="2"/>
      <c r="BNX5989" s="2"/>
      <c r="BNY5989" s="2"/>
      <c r="BNZ5989" s="2"/>
      <c r="BOA5989" s="2"/>
      <c r="BOB5989" s="2"/>
      <c r="BOC5989" s="2"/>
      <c r="BOD5989" s="2"/>
      <c r="BOE5989" s="2"/>
      <c r="BOF5989" s="2"/>
      <c r="BOG5989" s="2"/>
      <c r="BOH5989" s="2"/>
      <c r="BOI5989" s="2"/>
      <c r="BOJ5989" s="2"/>
      <c r="BOK5989" s="2"/>
      <c r="BOL5989" s="2"/>
      <c r="BOM5989" s="2"/>
      <c r="BON5989" s="2"/>
      <c r="BOO5989" s="2"/>
      <c r="BOP5989" s="2"/>
      <c r="BOQ5989" s="2"/>
      <c r="BOR5989" s="2"/>
      <c r="BOS5989" s="2"/>
      <c r="BOT5989" s="2"/>
      <c r="BOU5989" s="2"/>
      <c r="BOV5989" s="2"/>
      <c r="BOW5989" s="2"/>
      <c r="BOX5989" s="2"/>
      <c r="BOY5989" s="2"/>
      <c r="BOZ5989" s="2"/>
      <c r="BPA5989" s="2"/>
      <c r="BPB5989" s="2"/>
      <c r="BPC5989" s="2"/>
      <c r="BPD5989" s="2"/>
      <c r="BPE5989" s="2"/>
      <c r="BPF5989" s="2"/>
      <c r="BPG5989" s="2"/>
      <c r="BPH5989" s="2"/>
      <c r="BPI5989" s="2"/>
      <c r="BPJ5989" s="2"/>
      <c r="BPK5989" s="2"/>
      <c r="BPL5989" s="2"/>
      <c r="BPM5989" s="2"/>
      <c r="BPN5989" s="2"/>
      <c r="BPO5989" s="2"/>
      <c r="BPP5989" s="2"/>
      <c r="BPQ5989" s="2"/>
      <c r="BPR5989" s="2"/>
      <c r="BPS5989" s="2"/>
      <c r="BPT5989" s="2"/>
      <c r="BPU5989" s="2"/>
      <c r="BPV5989" s="2"/>
      <c r="BPW5989" s="2"/>
      <c r="BPX5989" s="2"/>
      <c r="BPY5989" s="2"/>
      <c r="BPZ5989" s="2"/>
      <c r="BQA5989" s="2"/>
      <c r="BQB5989" s="2"/>
      <c r="BQC5989" s="2"/>
      <c r="BQD5989" s="2"/>
      <c r="BQE5989" s="2"/>
      <c r="BQF5989" s="2"/>
      <c r="BQG5989" s="2"/>
      <c r="BQH5989" s="2"/>
      <c r="BQI5989" s="2"/>
      <c r="BQJ5989" s="2"/>
      <c r="BQK5989" s="2"/>
      <c r="BQL5989" s="2"/>
      <c r="BQM5989" s="2"/>
      <c r="BQN5989" s="2"/>
      <c r="BQO5989" s="2"/>
      <c r="BQP5989" s="2"/>
      <c r="BQQ5989" s="2"/>
      <c r="BQR5989" s="2"/>
      <c r="BQS5989" s="2"/>
      <c r="BQT5989" s="2"/>
      <c r="BQU5989" s="2"/>
      <c r="BQV5989" s="2"/>
      <c r="BQW5989" s="2"/>
      <c r="BQX5989" s="2"/>
      <c r="BQY5989" s="2"/>
      <c r="BQZ5989" s="2"/>
      <c r="BRA5989" s="2"/>
      <c r="BRB5989" s="2"/>
      <c r="BRC5989" s="2"/>
      <c r="BRD5989" s="2"/>
      <c r="BRE5989" s="2"/>
      <c r="BRF5989" s="2"/>
      <c r="BRG5989" s="2"/>
      <c r="BRH5989" s="2"/>
      <c r="BRI5989" s="2"/>
      <c r="BRJ5989" s="2"/>
      <c r="BRK5989" s="2"/>
      <c r="BRL5989" s="2"/>
      <c r="BRM5989" s="2"/>
      <c r="BRN5989" s="2"/>
      <c r="BRO5989" s="2"/>
      <c r="BRP5989" s="2"/>
      <c r="BRQ5989" s="2"/>
      <c r="BRR5989" s="2"/>
      <c r="BRS5989" s="2"/>
      <c r="BRT5989" s="2"/>
      <c r="BRU5989" s="2"/>
      <c r="BRV5989" s="2"/>
      <c r="BRW5989" s="2"/>
      <c r="BRX5989" s="2"/>
      <c r="BRY5989" s="2"/>
      <c r="BRZ5989" s="2"/>
      <c r="BSA5989" s="2"/>
      <c r="BSB5989" s="2"/>
      <c r="BSC5989" s="2"/>
      <c r="BSD5989" s="2"/>
      <c r="BSE5989" s="2"/>
      <c r="BSF5989" s="2"/>
      <c r="BSG5989" s="2"/>
      <c r="BSH5989" s="2"/>
      <c r="BSI5989" s="2"/>
      <c r="BSJ5989" s="2"/>
      <c r="BSK5989" s="2"/>
      <c r="BSL5989" s="2"/>
      <c r="BSM5989" s="2"/>
      <c r="BSN5989" s="2"/>
      <c r="BSO5989" s="2"/>
      <c r="BSP5989" s="2"/>
      <c r="BSQ5989" s="2"/>
      <c r="BSR5989" s="2"/>
      <c r="BSS5989" s="2"/>
      <c r="BST5989" s="2"/>
      <c r="BSU5989" s="2"/>
      <c r="BSV5989" s="2"/>
      <c r="BSW5989" s="2"/>
      <c r="BSX5989" s="2"/>
      <c r="BSY5989" s="2"/>
      <c r="BSZ5989" s="2"/>
      <c r="BTA5989" s="2"/>
      <c r="BTB5989" s="2"/>
      <c r="BTC5989" s="2"/>
      <c r="BTD5989" s="2"/>
      <c r="BTE5989" s="2"/>
      <c r="BTF5989" s="2"/>
      <c r="BTG5989" s="2"/>
      <c r="BTH5989" s="2"/>
      <c r="BTI5989" s="2"/>
      <c r="BTJ5989" s="2"/>
      <c r="BTK5989" s="2"/>
      <c r="BTL5989" s="2"/>
      <c r="BTM5989" s="2"/>
      <c r="BTN5989" s="2"/>
      <c r="BTO5989" s="2"/>
      <c r="BTP5989" s="2"/>
      <c r="BTQ5989" s="2"/>
      <c r="BTR5989" s="2"/>
      <c r="BTS5989" s="2"/>
      <c r="BTT5989" s="2"/>
      <c r="BTU5989" s="2"/>
      <c r="BTV5989" s="2"/>
      <c r="BTW5989" s="2"/>
      <c r="BTX5989" s="2"/>
      <c r="BTY5989" s="2"/>
      <c r="BTZ5989" s="2"/>
      <c r="BUA5989" s="2"/>
      <c r="BUB5989" s="2"/>
      <c r="BUC5989" s="2"/>
      <c r="BUD5989" s="2"/>
      <c r="BUE5989" s="2"/>
      <c r="BUF5989" s="2"/>
      <c r="BUG5989" s="2"/>
      <c r="BUH5989" s="2"/>
      <c r="BUI5989" s="2"/>
      <c r="BUJ5989" s="2"/>
      <c r="BUK5989" s="2"/>
      <c r="BUL5989" s="2"/>
      <c r="BUM5989" s="2"/>
      <c r="BUN5989" s="2"/>
      <c r="BUO5989" s="2"/>
      <c r="BUP5989" s="2"/>
      <c r="BUQ5989" s="2"/>
      <c r="BUR5989" s="2"/>
      <c r="BUS5989" s="2"/>
      <c r="BUT5989" s="2"/>
      <c r="BUU5989" s="2"/>
      <c r="BUV5989" s="2"/>
      <c r="BUW5989" s="2"/>
      <c r="BUX5989" s="2"/>
      <c r="BUY5989" s="2"/>
      <c r="BUZ5989" s="2"/>
      <c r="BVA5989" s="2"/>
      <c r="BVB5989" s="2"/>
      <c r="BVC5989" s="2"/>
      <c r="BVD5989" s="2"/>
      <c r="BVE5989" s="2"/>
      <c r="BVF5989" s="2"/>
      <c r="BVG5989" s="2"/>
      <c r="BVH5989" s="2"/>
      <c r="BVI5989" s="2"/>
      <c r="BVJ5989" s="2"/>
      <c r="BVK5989" s="2"/>
      <c r="BVL5989" s="2"/>
      <c r="BVM5989" s="2"/>
      <c r="BVN5989" s="2"/>
      <c r="BVO5989" s="2"/>
      <c r="BVP5989" s="2"/>
      <c r="BVQ5989" s="2"/>
      <c r="BVR5989" s="2"/>
      <c r="BVS5989" s="2"/>
      <c r="BVT5989" s="2"/>
      <c r="BVU5989" s="2"/>
      <c r="BVV5989" s="2"/>
      <c r="BVW5989" s="2"/>
      <c r="BVX5989" s="2"/>
      <c r="BVY5989" s="2"/>
      <c r="BVZ5989" s="2"/>
      <c r="BWA5989" s="2"/>
      <c r="BWB5989" s="2"/>
      <c r="BWC5989" s="2"/>
      <c r="BWD5989" s="2"/>
      <c r="BWE5989" s="2"/>
      <c r="BWF5989" s="2"/>
      <c r="BWG5989" s="2"/>
      <c r="BWH5989" s="2"/>
      <c r="BWI5989" s="2"/>
      <c r="BWJ5989" s="2"/>
      <c r="BWK5989" s="2"/>
      <c r="BWL5989" s="2"/>
      <c r="BWM5989" s="2"/>
      <c r="BWN5989" s="2"/>
      <c r="BWO5989" s="2"/>
      <c r="BWP5989" s="2"/>
      <c r="BWQ5989" s="2"/>
      <c r="BWR5989" s="2"/>
      <c r="BWS5989" s="2"/>
      <c r="BWT5989" s="2"/>
      <c r="BWU5989" s="2"/>
      <c r="BWV5989" s="2"/>
      <c r="BWW5989" s="2"/>
      <c r="BWX5989" s="2"/>
      <c r="BWY5989" s="2"/>
      <c r="BWZ5989" s="2"/>
      <c r="BXA5989" s="2"/>
      <c r="BXB5989" s="2"/>
      <c r="BXC5989" s="2"/>
      <c r="BXD5989" s="2"/>
      <c r="BXE5989" s="2"/>
      <c r="BXF5989" s="2"/>
      <c r="BXG5989" s="2"/>
      <c r="BXH5989" s="2"/>
      <c r="BXI5989" s="2"/>
      <c r="BXJ5989" s="2"/>
      <c r="BXK5989" s="2"/>
      <c r="BXL5989" s="2"/>
      <c r="BXM5989" s="2"/>
      <c r="BXN5989" s="2"/>
      <c r="BXO5989" s="2"/>
      <c r="BXP5989" s="2"/>
      <c r="BXQ5989" s="2"/>
      <c r="BXR5989" s="2"/>
      <c r="BXS5989" s="2"/>
      <c r="BXT5989" s="2"/>
      <c r="BXU5989" s="2"/>
      <c r="BXV5989" s="2"/>
      <c r="BXW5989" s="2"/>
      <c r="BXX5989" s="2"/>
      <c r="BXY5989" s="2"/>
      <c r="BXZ5989" s="2"/>
      <c r="BYA5989" s="2"/>
      <c r="BYB5989" s="2"/>
      <c r="BYC5989" s="2"/>
      <c r="BYD5989" s="2"/>
      <c r="BYE5989" s="2"/>
      <c r="BYF5989" s="2"/>
      <c r="BYG5989" s="2"/>
      <c r="BYH5989" s="2"/>
      <c r="BYI5989" s="2"/>
      <c r="BYJ5989" s="2"/>
      <c r="BYK5989" s="2"/>
      <c r="BYL5989" s="2"/>
      <c r="BYM5989" s="2"/>
      <c r="BYN5989" s="2"/>
      <c r="BYO5989" s="2"/>
      <c r="BYP5989" s="2"/>
      <c r="BYQ5989" s="2"/>
      <c r="BYR5989" s="2"/>
      <c r="BYS5989" s="2"/>
      <c r="BYT5989" s="2"/>
      <c r="BYU5989" s="2"/>
      <c r="BYV5989" s="2"/>
      <c r="BYW5989" s="2"/>
      <c r="BYX5989" s="2"/>
      <c r="BYY5989" s="2"/>
      <c r="BYZ5989" s="2"/>
      <c r="BZA5989" s="2"/>
      <c r="BZB5989" s="2"/>
      <c r="BZC5989" s="2"/>
      <c r="BZD5989" s="2"/>
      <c r="BZE5989" s="2"/>
      <c r="BZF5989" s="2"/>
      <c r="BZG5989" s="2"/>
      <c r="BZH5989" s="2"/>
      <c r="BZI5989" s="2"/>
      <c r="BZJ5989" s="2"/>
      <c r="BZK5989" s="2"/>
      <c r="BZL5989" s="2"/>
      <c r="BZM5989" s="2"/>
      <c r="BZN5989" s="2"/>
      <c r="BZO5989" s="2"/>
      <c r="BZP5989" s="2"/>
      <c r="BZQ5989" s="2"/>
      <c r="BZR5989" s="2"/>
      <c r="BZS5989" s="2"/>
      <c r="BZT5989" s="2"/>
      <c r="BZU5989" s="2"/>
      <c r="BZV5989" s="2"/>
      <c r="BZW5989" s="2"/>
      <c r="BZX5989" s="2"/>
      <c r="BZY5989" s="2"/>
      <c r="BZZ5989" s="2"/>
      <c r="CAA5989" s="2"/>
      <c r="CAB5989" s="2"/>
      <c r="CAC5989" s="2"/>
      <c r="CAD5989" s="2"/>
      <c r="CAE5989" s="2"/>
      <c r="CAF5989" s="2"/>
      <c r="CAG5989" s="2"/>
      <c r="CAH5989" s="2"/>
      <c r="CAI5989" s="2"/>
      <c r="CAJ5989" s="2"/>
      <c r="CAK5989" s="2"/>
      <c r="CAL5989" s="2"/>
      <c r="CAM5989" s="2"/>
      <c r="CAN5989" s="2"/>
      <c r="CAO5989" s="2"/>
      <c r="CAP5989" s="2"/>
      <c r="CAQ5989" s="2"/>
      <c r="CAR5989" s="2"/>
      <c r="CAS5989" s="2"/>
      <c r="CAT5989" s="2"/>
      <c r="CAU5989" s="2"/>
      <c r="CAV5989" s="2"/>
      <c r="CAW5989" s="2"/>
      <c r="CAX5989" s="2"/>
      <c r="CAY5989" s="2"/>
      <c r="CAZ5989" s="2"/>
      <c r="CBA5989" s="2"/>
      <c r="CBB5989" s="2"/>
      <c r="CBC5989" s="2"/>
      <c r="CBD5989" s="2"/>
      <c r="CBE5989" s="2"/>
      <c r="CBF5989" s="2"/>
      <c r="CBG5989" s="2"/>
      <c r="CBH5989" s="2"/>
      <c r="CBI5989" s="2"/>
      <c r="CBJ5989" s="2"/>
      <c r="CBK5989" s="2"/>
      <c r="CBL5989" s="2"/>
      <c r="CBM5989" s="2"/>
      <c r="CBN5989" s="2"/>
      <c r="CBO5989" s="2"/>
      <c r="CBP5989" s="2"/>
      <c r="CBQ5989" s="2"/>
      <c r="CBR5989" s="2"/>
      <c r="CBS5989" s="2"/>
      <c r="CBT5989" s="2"/>
      <c r="CBU5989" s="2"/>
      <c r="CBV5989" s="2"/>
      <c r="CBW5989" s="2"/>
      <c r="CBX5989" s="2"/>
      <c r="CBY5989" s="2"/>
      <c r="CBZ5989" s="2"/>
      <c r="CCA5989" s="2"/>
      <c r="CCB5989" s="2"/>
      <c r="CCC5989" s="2"/>
      <c r="CCD5989" s="2"/>
      <c r="CCE5989" s="2"/>
      <c r="CCF5989" s="2"/>
      <c r="CCG5989" s="2"/>
      <c r="CCH5989" s="2"/>
      <c r="CCI5989" s="2"/>
      <c r="CCJ5989" s="2"/>
      <c r="CCK5989" s="2"/>
      <c r="CCL5989" s="2"/>
      <c r="CCM5989" s="2"/>
      <c r="CCN5989" s="2"/>
      <c r="CCO5989" s="2"/>
      <c r="CCP5989" s="2"/>
      <c r="CCQ5989" s="2"/>
      <c r="CCR5989" s="2"/>
      <c r="CCS5989" s="2"/>
      <c r="CCT5989" s="2"/>
      <c r="CCU5989" s="2"/>
      <c r="CCV5989" s="2"/>
      <c r="CCW5989" s="2"/>
      <c r="CCX5989" s="2"/>
      <c r="CCY5989" s="2"/>
      <c r="CCZ5989" s="2"/>
      <c r="CDA5989" s="2"/>
      <c r="CDB5989" s="2"/>
      <c r="CDC5989" s="2"/>
      <c r="CDD5989" s="2"/>
      <c r="CDE5989" s="2"/>
      <c r="CDF5989" s="2"/>
      <c r="CDG5989" s="2"/>
      <c r="CDH5989" s="2"/>
      <c r="CDI5989" s="2"/>
      <c r="CDJ5989" s="2"/>
      <c r="CDK5989" s="2"/>
      <c r="CDL5989" s="2"/>
      <c r="CDM5989" s="2"/>
      <c r="CDN5989" s="2"/>
      <c r="CDO5989" s="2"/>
      <c r="CDP5989" s="2"/>
      <c r="CDQ5989" s="2"/>
      <c r="CDR5989" s="2"/>
      <c r="CDS5989" s="2"/>
      <c r="CDT5989" s="2"/>
      <c r="CDU5989" s="2"/>
      <c r="CDV5989" s="2"/>
      <c r="CDW5989" s="2"/>
      <c r="CDX5989" s="2"/>
      <c r="CDY5989" s="2"/>
      <c r="CDZ5989" s="2"/>
      <c r="CEA5989" s="2"/>
      <c r="CEB5989" s="2"/>
      <c r="CEC5989" s="2"/>
      <c r="CED5989" s="2"/>
      <c r="CEE5989" s="2"/>
      <c r="CEF5989" s="2"/>
      <c r="CEG5989" s="2"/>
      <c r="CEH5989" s="2"/>
      <c r="CEI5989" s="2"/>
      <c r="CEJ5989" s="2"/>
      <c r="CEK5989" s="2"/>
      <c r="CEL5989" s="2"/>
      <c r="CEM5989" s="2"/>
      <c r="CEN5989" s="2"/>
      <c r="CEO5989" s="2"/>
      <c r="CEP5989" s="2"/>
      <c r="CEQ5989" s="2"/>
      <c r="CER5989" s="2"/>
      <c r="CES5989" s="2"/>
      <c r="CET5989" s="2"/>
      <c r="CEU5989" s="2"/>
      <c r="CEV5989" s="2"/>
      <c r="CEW5989" s="2"/>
      <c r="CEX5989" s="2"/>
      <c r="CEY5989" s="2"/>
      <c r="CEZ5989" s="2"/>
      <c r="CFA5989" s="2"/>
      <c r="CFB5989" s="2"/>
      <c r="CFC5989" s="2"/>
      <c r="CFD5989" s="2"/>
      <c r="CFE5989" s="2"/>
      <c r="CFF5989" s="2"/>
      <c r="CFG5989" s="2"/>
      <c r="CFH5989" s="2"/>
      <c r="CFI5989" s="2"/>
      <c r="CFJ5989" s="2"/>
      <c r="CFK5989" s="2"/>
      <c r="CFL5989" s="2"/>
      <c r="CFM5989" s="2"/>
      <c r="CFN5989" s="2"/>
      <c r="CFO5989" s="2"/>
      <c r="CFP5989" s="2"/>
      <c r="CFQ5989" s="2"/>
      <c r="CFR5989" s="2"/>
      <c r="CFS5989" s="2"/>
      <c r="CFT5989" s="2"/>
      <c r="CFU5989" s="2"/>
      <c r="CFV5989" s="2"/>
      <c r="CFW5989" s="2"/>
      <c r="CFX5989" s="2"/>
      <c r="CFY5989" s="2"/>
      <c r="CFZ5989" s="2"/>
      <c r="CGA5989" s="2"/>
      <c r="CGB5989" s="2"/>
      <c r="CGC5989" s="2"/>
      <c r="CGD5989" s="2"/>
      <c r="CGE5989" s="2"/>
      <c r="CGF5989" s="2"/>
      <c r="CGG5989" s="2"/>
      <c r="CGH5989" s="2"/>
      <c r="CGI5989" s="2"/>
      <c r="CGJ5989" s="2"/>
      <c r="CGK5989" s="2"/>
      <c r="CGL5989" s="2"/>
      <c r="CGM5989" s="2"/>
      <c r="CGN5989" s="2"/>
      <c r="CGO5989" s="2"/>
      <c r="CGP5989" s="2"/>
      <c r="CGQ5989" s="2"/>
      <c r="CGR5989" s="2"/>
      <c r="CGS5989" s="2"/>
      <c r="CGT5989" s="2"/>
      <c r="CGU5989" s="2"/>
      <c r="CGV5989" s="2"/>
      <c r="CGW5989" s="2"/>
      <c r="CGX5989" s="2"/>
      <c r="CGY5989" s="2"/>
      <c r="CGZ5989" s="2"/>
      <c r="CHA5989" s="2"/>
      <c r="CHB5989" s="2"/>
      <c r="CHC5989" s="2"/>
      <c r="CHD5989" s="2"/>
      <c r="CHE5989" s="2"/>
      <c r="CHF5989" s="2"/>
      <c r="CHG5989" s="2"/>
      <c r="CHH5989" s="2"/>
      <c r="CHI5989" s="2"/>
      <c r="CHJ5989" s="2"/>
      <c r="CHK5989" s="2"/>
      <c r="CHL5989" s="2"/>
      <c r="CHM5989" s="2"/>
      <c r="CHN5989" s="2"/>
      <c r="CHO5989" s="2"/>
      <c r="CHP5989" s="2"/>
      <c r="CHQ5989" s="2"/>
      <c r="CHR5989" s="2"/>
      <c r="CHS5989" s="2"/>
      <c r="CHT5989" s="2"/>
      <c r="CHU5989" s="2"/>
      <c r="CHV5989" s="2"/>
      <c r="CHW5989" s="2"/>
      <c r="CHX5989" s="2"/>
      <c r="CHY5989" s="2"/>
      <c r="CHZ5989" s="2"/>
      <c r="CIA5989" s="2"/>
      <c r="CIB5989" s="2"/>
      <c r="CIC5989" s="2"/>
      <c r="CID5989" s="2"/>
      <c r="CIE5989" s="2"/>
      <c r="CIF5989" s="2"/>
      <c r="CIG5989" s="2"/>
      <c r="CIH5989" s="2"/>
      <c r="CII5989" s="2"/>
      <c r="CIJ5989" s="2"/>
      <c r="CIK5989" s="2"/>
      <c r="CIL5989" s="2"/>
      <c r="CIM5989" s="2"/>
      <c r="CIN5989" s="2"/>
      <c r="CIO5989" s="2"/>
      <c r="CIP5989" s="2"/>
      <c r="CIQ5989" s="2"/>
      <c r="CIR5989" s="2"/>
      <c r="CIS5989" s="2"/>
      <c r="CIT5989" s="2"/>
      <c r="CIU5989" s="2"/>
      <c r="CIV5989" s="2"/>
      <c r="CIW5989" s="2"/>
      <c r="CIX5989" s="2"/>
      <c r="CIY5989" s="2"/>
      <c r="CIZ5989" s="2"/>
      <c r="CJA5989" s="2"/>
      <c r="CJB5989" s="2"/>
      <c r="CJC5989" s="2"/>
      <c r="CJD5989" s="2"/>
      <c r="CJE5989" s="2"/>
      <c r="CJF5989" s="2"/>
      <c r="CJG5989" s="2"/>
      <c r="CJH5989" s="2"/>
      <c r="CJI5989" s="2"/>
      <c r="CJJ5989" s="2"/>
      <c r="CJK5989" s="2"/>
      <c r="CJL5989" s="2"/>
      <c r="CJM5989" s="2"/>
      <c r="CJN5989" s="2"/>
      <c r="CJO5989" s="2"/>
      <c r="CJP5989" s="2"/>
      <c r="CJQ5989" s="2"/>
      <c r="CJR5989" s="2"/>
      <c r="CJS5989" s="2"/>
      <c r="CJT5989" s="2"/>
      <c r="CJU5989" s="2"/>
      <c r="CJV5989" s="2"/>
      <c r="CJW5989" s="2"/>
      <c r="CJX5989" s="2"/>
      <c r="CJY5989" s="2"/>
      <c r="CJZ5989" s="2"/>
      <c r="CKA5989" s="2"/>
      <c r="CKB5989" s="2"/>
      <c r="CKC5989" s="2"/>
      <c r="CKD5989" s="2"/>
      <c r="CKE5989" s="2"/>
      <c r="CKF5989" s="2"/>
      <c r="CKG5989" s="2"/>
      <c r="CKH5989" s="2"/>
      <c r="CKI5989" s="2"/>
      <c r="CKJ5989" s="2"/>
      <c r="CKK5989" s="2"/>
      <c r="CKL5989" s="2"/>
      <c r="CKM5989" s="2"/>
      <c r="CKN5989" s="2"/>
      <c r="CKO5989" s="2"/>
      <c r="CKP5989" s="2"/>
      <c r="CKQ5989" s="2"/>
      <c r="CKR5989" s="2"/>
      <c r="CKS5989" s="2"/>
      <c r="CKT5989" s="2"/>
      <c r="CKU5989" s="2"/>
      <c r="CKV5989" s="2"/>
      <c r="CKW5989" s="2"/>
      <c r="CKX5989" s="2"/>
      <c r="CKY5989" s="2"/>
      <c r="CKZ5989" s="2"/>
      <c r="CLA5989" s="2"/>
      <c r="CLB5989" s="2"/>
      <c r="CLC5989" s="2"/>
      <c r="CLD5989" s="2"/>
      <c r="CLE5989" s="2"/>
      <c r="CLF5989" s="2"/>
      <c r="CLG5989" s="2"/>
      <c r="CLH5989" s="2"/>
      <c r="CLI5989" s="2"/>
      <c r="CLJ5989" s="2"/>
      <c r="CLK5989" s="2"/>
      <c r="CLL5989" s="2"/>
      <c r="CLM5989" s="2"/>
      <c r="CLN5989" s="2"/>
      <c r="CLO5989" s="2"/>
      <c r="CLP5989" s="2"/>
      <c r="CLQ5989" s="2"/>
      <c r="CLR5989" s="2"/>
      <c r="CLS5989" s="2"/>
      <c r="CLT5989" s="2"/>
      <c r="CLU5989" s="2"/>
      <c r="CLV5989" s="2"/>
      <c r="CLW5989" s="2"/>
      <c r="CLX5989" s="2"/>
      <c r="CLY5989" s="2"/>
      <c r="CLZ5989" s="2"/>
      <c r="CMA5989" s="2"/>
      <c r="CMB5989" s="2"/>
      <c r="CMC5989" s="2"/>
      <c r="CMD5989" s="2"/>
      <c r="CME5989" s="2"/>
      <c r="CMF5989" s="2"/>
      <c r="CMG5989" s="2"/>
      <c r="CMH5989" s="2"/>
      <c r="CMI5989" s="2"/>
      <c r="CMJ5989" s="2"/>
      <c r="CMK5989" s="2"/>
      <c r="CML5989" s="2"/>
      <c r="CMM5989" s="2"/>
      <c r="CMN5989" s="2"/>
      <c r="CMO5989" s="2"/>
      <c r="CMP5989" s="2"/>
      <c r="CMQ5989" s="2"/>
      <c r="CMR5989" s="2"/>
      <c r="CMS5989" s="2"/>
      <c r="CMT5989" s="2"/>
      <c r="CMU5989" s="2"/>
      <c r="CMV5989" s="2"/>
      <c r="CMW5989" s="2"/>
      <c r="CMX5989" s="2"/>
      <c r="CMY5989" s="2"/>
      <c r="CMZ5989" s="2"/>
      <c r="CNA5989" s="2"/>
      <c r="CNB5989" s="2"/>
      <c r="CNC5989" s="2"/>
      <c r="CND5989" s="2"/>
      <c r="CNE5989" s="2"/>
      <c r="CNF5989" s="2"/>
      <c r="CNG5989" s="2"/>
      <c r="CNH5989" s="2"/>
      <c r="CNI5989" s="2"/>
      <c r="CNJ5989" s="2"/>
      <c r="CNK5989" s="2"/>
      <c r="CNL5989" s="2"/>
      <c r="CNM5989" s="2"/>
      <c r="CNN5989" s="2"/>
      <c r="CNO5989" s="2"/>
      <c r="CNP5989" s="2"/>
      <c r="CNQ5989" s="2"/>
      <c r="CNR5989" s="2"/>
      <c r="CNS5989" s="2"/>
      <c r="CNT5989" s="2"/>
      <c r="CNU5989" s="2"/>
      <c r="CNV5989" s="2"/>
      <c r="CNW5989" s="2"/>
      <c r="CNX5989" s="2"/>
      <c r="CNY5989" s="2"/>
      <c r="CNZ5989" s="2"/>
      <c r="COA5989" s="2"/>
      <c r="COB5989" s="2"/>
      <c r="COC5989" s="2"/>
      <c r="COD5989" s="2"/>
      <c r="COE5989" s="2"/>
      <c r="COF5989" s="2"/>
      <c r="COG5989" s="2"/>
      <c r="COH5989" s="2"/>
      <c r="COI5989" s="2"/>
      <c r="COJ5989" s="2"/>
      <c r="COK5989" s="2"/>
      <c r="COL5989" s="2"/>
      <c r="COM5989" s="2"/>
      <c r="CON5989" s="2"/>
      <c r="COO5989" s="2"/>
      <c r="COP5989" s="2"/>
      <c r="COQ5989" s="2"/>
      <c r="COR5989" s="2"/>
      <c r="COS5989" s="2"/>
      <c r="COT5989" s="2"/>
      <c r="COU5989" s="2"/>
      <c r="COV5989" s="2"/>
      <c r="COW5989" s="2"/>
      <c r="COX5989" s="2"/>
      <c r="COY5989" s="2"/>
      <c r="COZ5989" s="2"/>
      <c r="CPA5989" s="2"/>
      <c r="CPB5989" s="2"/>
      <c r="CPC5989" s="2"/>
      <c r="CPD5989" s="2"/>
      <c r="CPE5989" s="2"/>
      <c r="CPF5989" s="2"/>
      <c r="CPG5989" s="2"/>
      <c r="CPH5989" s="2"/>
      <c r="CPI5989" s="2"/>
      <c r="CPJ5989" s="2"/>
      <c r="CPK5989" s="2"/>
      <c r="CPL5989" s="2"/>
      <c r="CPM5989" s="2"/>
      <c r="CPN5989" s="2"/>
      <c r="CPO5989" s="2"/>
      <c r="CPP5989" s="2"/>
      <c r="CPQ5989" s="2"/>
      <c r="CPR5989" s="2"/>
      <c r="CPS5989" s="2"/>
      <c r="CPT5989" s="2"/>
      <c r="CPU5989" s="2"/>
      <c r="CPV5989" s="2"/>
      <c r="CPW5989" s="2"/>
      <c r="CPX5989" s="2"/>
      <c r="CPY5989" s="2"/>
      <c r="CPZ5989" s="2"/>
      <c r="CQA5989" s="2"/>
      <c r="CQB5989" s="2"/>
      <c r="CQC5989" s="2"/>
      <c r="CQD5989" s="2"/>
      <c r="CQE5989" s="2"/>
      <c r="CQF5989" s="2"/>
      <c r="CQG5989" s="2"/>
      <c r="CQH5989" s="2"/>
      <c r="CQI5989" s="2"/>
      <c r="CQJ5989" s="2"/>
      <c r="CQK5989" s="2"/>
      <c r="CQL5989" s="2"/>
      <c r="CQM5989" s="2"/>
      <c r="CQN5989" s="2"/>
      <c r="CQO5989" s="2"/>
      <c r="CQP5989" s="2"/>
      <c r="CQQ5989" s="2"/>
      <c r="CQR5989" s="2"/>
      <c r="CQS5989" s="2"/>
      <c r="CQT5989" s="2"/>
      <c r="CQU5989" s="2"/>
      <c r="CQV5989" s="2"/>
      <c r="CQW5989" s="2"/>
      <c r="CQX5989" s="2"/>
      <c r="CQY5989" s="2"/>
      <c r="CQZ5989" s="2"/>
      <c r="CRA5989" s="2"/>
      <c r="CRB5989" s="2"/>
      <c r="CRC5989" s="2"/>
      <c r="CRD5989" s="2"/>
      <c r="CRE5989" s="2"/>
      <c r="CRF5989" s="2"/>
      <c r="CRG5989" s="2"/>
      <c r="CRH5989" s="2"/>
      <c r="CRI5989" s="2"/>
      <c r="CRJ5989" s="2"/>
      <c r="CRK5989" s="2"/>
      <c r="CRL5989" s="2"/>
      <c r="CRM5989" s="2"/>
      <c r="CRN5989" s="2"/>
      <c r="CRO5989" s="2"/>
      <c r="CRP5989" s="2"/>
      <c r="CRQ5989" s="2"/>
      <c r="CRR5989" s="2"/>
      <c r="CRS5989" s="2"/>
      <c r="CRT5989" s="2"/>
      <c r="CRU5989" s="2"/>
      <c r="CRV5989" s="2"/>
      <c r="CRW5989" s="2"/>
      <c r="CRX5989" s="2"/>
      <c r="CRY5989" s="2"/>
      <c r="CRZ5989" s="2"/>
      <c r="CSA5989" s="2"/>
      <c r="CSB5989" s="2"/>
      <c r="CSC5989" s="2"/>
      <c r="CSD5989" s="2"/>
      <c r="CSE5989" s="2"/>
      <c r="CSF5989" s="2"/>
      <c r="CSG5989" s="2"/>
      <c r="CSH5989" s="2"/>
      <c r="CSI5989" s="2"/>
      <c r="CSJ5989" s="2"/>
      <c r="CSK5989" s="2"/>
      <c r="CSL5989" s="2"/>
      <c r="CSM5989" s="2"/>
      <c r="CSN5989" s="2"/>
      <c r="CSO5989" s="2"/>
      <c r="CSP5989" s="2"/>
      <c r="CSQ5989" s="2"/>
      <c r="CSR5989" s="2"/>
      <c r="CSS5989" s="2"/>
      <c r="CST5989" s="2"/>
      <c r="CSU5989" s="2"/>
      <c r="CSV5989" s="2"/>
      <c r="CSW5989" s="2"/>
      <c r="CSX5989" s="2"/>
      <c r="CSY5989" s="2"/>
      <c r="CSZ5989" s="2"/>
      <c r="CTA5989" s="2"/>
      <c r="CTB5989" s="2"/>
      <c r="CTC5989" s="2"/>
      <c r="CTD5989" s="2"/>
      <c r="CTE5989" s="2"/>
      <c r="CTF5989" s="2"/>
      <c r="CTG5989" s="2"/>
      <c r="CTH5989" s="2"/>
      <c r="CTI5989" s="2"/>
      <c r="CTJ5989" s="2"/>
      <c r="CTK5989" s="2"/>
      <c r="CTL5989" s="2"/>
      <c r="CTM5989" s="2"/>
      <c r="CTN5989" s="2"/>
      <c r="CTO5989" s="2"/>
      <c r="CTP5989" s="2"/>
      <c r="CTQ5989" s="2"/>
      <c r="CTR5989" s="2"/>
      <c r="CTS5989" s="2"/>
      <c r="CTT5989" s="2"/>
      <c r="CTU5989" s="2"/>
      <c r="CTV5989" s="2"/>
      <c r="CTW5989" s="2"/>
      <c r="CTX5989" s="2"/>
      <c r="CTY5989" s="2"/>
      <c r="CTZ5989" s="2"/>
      <c r="CUA5989" s="2"/>
      <c r="CUB5989" s="2"/>
      <c r="CUC5989" s="2"/>
      <c r="CUD5989" s="2"/>
      <c r="CUE5989" s="2"/>
      <c r="CUF5989" s="2"/>
      <c r="CUG5989" s="2"/>
      <c r="CUH5989" s="2"/>
      <c r="CUI5989" s="2"/>
      <c r="CUJ5989" s="2"/>
      <c r="CUK5989" s="2"/>
      <c r="CUL5989" s="2"/>
      <c r="CUM5989" s="2"/>
      <c r="CUN5989" s="2"/>
      <c r="CUO5989" s="2"/>
      <c r="CUP5989" s="2"/>
      <c r="CUQ5989" s="2"/>
      <c r="CUR5989" s="2"/>
      <c r="CUS5989" s="2"/>
      <c r="CUT5989" s="2"/>
      <c r="CUU5989" s="2"/>
      <c r="CUV5989" s="2"/>
      <c r="CUW5989" s="2"/>
      <c r="CUX5989" s="2"/>
      <c r="CUY5989" s="2"/>
      <c r="CUZ5989" s="2"/>
      <c r="CVA5989" s="2"/>
      <c r="CVB5989" s="2"/>
      <c r="CVC5989" s="2"/>
      <c r="CVD5989" s="2"/>
      <c r="CVE5989" s="2"/>
      <c r="CVF5989" s="2"/>
      <c r="CVG5989" s="2"/>
      <c r="CVH5989" s="2"/>
      <c r="CVI5989" s="2"/>
      <c r="CVJ5989" s="2"/>
      <c r="CVK5989" s="2"/>
      <c r="CVL5989" s="2"/>
      <c r="CVM5989" s="2"/>
      <c r="CVN5989" s="2"/>
      <c r="CVO5989" s="2"/>
      <c r="CVP5989" s="2"/>
      <c r="CVQ5989" s="2"/>
      <c r="CVR5989" s="2"/>
      <c r="CVS5989" s="2"/>
      <c r="CVT5989" s="2"/>
      <c r="CVU5989" s="2"/>
      <c r="CVV5989" s="2"/>
      <c r="CVW5989" s="2"/>
      <c r="CVX5989" s="2"/>
      <c r="CVY5989" s="2"/>
      <c r="CVZ5989" s="2"/>
      <c r="CWA5989" s="2"/>
      <c r="CWB5989" s="2"/>
      <c r="CWC5989" s="2"/>
      <c r="CWD5989" s="2"/>
      <c r="CWE5989" s="2"/>
      <c r="CWF5989" s="2"/>
      <c r="CWG5989" s="2"/>
      <c r="CWH5989" s="2"/>
      <c r="CWI5989" s="2"/>
      <c r="CWJ5989" s="2"/>
      <c r="CWK5989" s="2"/>
      <c r="CWL5989" s="2"/>
      <c r="CWM5989" s="2"/>
      <c r="CWN5989" s="2"/>
      <c r="CWO5989" s="2"/>
      <c r="CWP5989" s="2"/>
      <c r="CWQ5989" s="2"/>
      <c r="CWR5989" s="2"/>
      <c r="CWS5989" s="2"/>
      <c r="CWT5989" s="2"/>
      <c r="CWU5989" s="2"/>
      <c r="CWV5989" s="2"/>
      <c r="CWW5989" s="2"/>
      <c r="CWX5989" s="2"/>
      <c r="CWY5989" s="2"/>
      <c r="CWZ5989" s="2"/>
      <c r="CXA5989" s="2"/>
      <c r="CXB5989" s="2"/>
      <c r="CXC5989" s="2"/>
      <c r="CXD5989" s="2"/>
      <c r="CXE5989" s="2"/>
      <c r="CXF5989" s="2"/>
      <c r="CXG5989" s="2"/>
      <c r="CXH5989" s="2"/>
      <c r="CXI5989" s="2"/>
      <c r="CXJ5989" s="2"/>
      <c r="CXK5989" s="2"/>
      <c r="CXL5989" s="2"/>
      <c r="CXM5989" s="2"/>
      <c r="CXN5989" s="2"/>
      <c r="CXO5989" s="2"/>
      <c r="CXP5989" s="2"/>
      <c r="CXQ5989" s="2"/>
      <c r="CXR5989" s="2"/>
      <c r="CXS5989" s="2"/>
      <c r="CXT5989" s="2"/>
      <c r="CXU5989" s="2"/>
      <c r="CXV5989" s="2"/>
      <c r="CXW5989" s="2"/>
      <c r="CXX5989" s="2"/>
      <c r="CXY5989" s="2"/>
      <c r="CXZ5989" s="2"/>
      <c r="CYA5989" s="2"/>
      <c r="CYB5989" s="2"/>
      <c r="CYC5989" s="2"/>
      <c r="CYD5989" s="2"/>
      <c r="CYE5989" s="2"/>
      <c r="CYF5989" s="2"/>
      <c r="CYG5989" s="2"/>
      <c r="CYH5989" s="2"/>
      <c r="CYI5989" s="2"/>
      <c r="CYJ5989" s="2"/>
      <c r="CYK5989" s="2"/>
      <c r="CYL5989" s="2"/>
      <c r="CYM5989" s="2"/>
      <c r="CYN5989" s="2"/>
      <c r="CYO5989" s="2"/>
      <c r="CYP5989" s="2"/>
      <c r="CYQ5989" s="2"/>
      <c r="CYR5989" s="2"/>
      <c r="CYS5989" s="2"/>
      <c r="CYT5989" s="2"/>
      <c r="CYU5989" s="2"/>
      <c r="CYV5989" s="2"/>
      <c r="CYW5989" s="2"/>
      <c r="CYX5989" s="2"/>
      <c r="CYY5989" s="2"/>
      <c r="CYZ5989" s="2"/>
      <c r="CZA5989" s="2"/>
      <c r="CZB5989" s="2"/>
      <c r="CZC5989" s="2"/>
      <c r="CZD5989" s="2"/>
      <c r="CZE5989" s="2"/>
      <c r="CZF5989" s="2"/>
      <c r="CZG5989" s="2"/>
      <c r="CZH5989" s="2"/>
      <c r="CZI5989" s="2"/>
      <c r="CZJ5989" s="2"/>
      <c r="CZK5989" s="2"/>
      <c r="CZL5989" s="2"/>
      <c r="CZM5989" s="2"/>
      <c r="CZN5989" s="2"/>
      <c r="CZO5989" s="2"/>
      <c r="CZP5989" s="2"/>
      <c r="CZQ5989" s="2"/>
      <c r="CZR5989" s="2"/>
      <c r="CZS5989" s="2"/>
      <c r="CZT5989" s="2"/>
      <c r="CZU5989" s="2"/>
      <c r="CZV5989" s="2"/>
      <c r="CZW5989" s="2"/>
      <c r="CZX5989" s="2"/>
      <c r="CZY5989" s="2"/>
      <c r="CZZ5989" s="2"/>
      <c r="DAA5989" s="2"/>
      <c r="DAB5989" s="2"/>
      <c r="DAC5989" s="2"/>
      <c r="DAD5989" s="2"/>
      <c r="DAE5989" s="2"/>
      <c r="DAF5989" s="2"/>
      <c r="DAG5989" s="2"/>
      <c r="DAH5989" s="2"/>
      <c r="DAI5989" s="2"/>
      <c r="DAJ5989" s="2"/>
      <c r="DAK5989" s="2"/>
      <c r="DAL5989" s="2"/>
      <c r="DAM5989" s="2"/>
      <c r="DAN5989" s="2"/>
      <c r="DAO5989" s="2"/>
      <c r="DAP5989" s="2"/>
      <c r="DAQ5989" s="2"/>
      <c r="DAR5989" s="2"/>
      <c r="DAS5989" s="2"/>
      <c r="DAT5989" s="2"/>
      <c r="DAU5989" s="2"/>
      <c r="DAV5989" s="2"/>
      <c r="DAW5989" s="2"/>
      <c r="DAX5989" s="2"/>
      <c r="DAY5989" s="2"/>
      <c r="DAZ5989" s="2"/>
      <c r="DBA5989" s="2"/>
      <c r="DBB5989" s="2"/>
      <c r="DBC5989" s="2"/>
      <c r="DBD5989" s="2"/>
      <c r="DBE5989" s="2"/>
      <c r="DBF5989" s="2"/>
      <c r="DBG5989" s="2"/>
      <c r="DBH5989" s="2"/>
      <c r="DBI5989" s="2"/>
      <c r="DBJ5989" s="2"/>
      <c r="DBK5989" s="2"/>
      <c r="DBL5989" s="2"/>
      <c r="DBM5989" s="2"/>
      <c r="DBN5989" s="2"/>
      <c r="DBO5989" s="2"/>
      <c r="DBP5989" s="2"/>
      <c r="DBQ5989" s="2"/>
      <c r="DBR5989" s="2"/>
      <c r="DBS5989" s="2"/>
      <c r="DBT5989" s="2"/>
      <c r="DBU5989" s="2"/>
      <c r="DBV5989" s="2"/>
      <c r="DBW5989" s="2"/>
      <c r="DBX5989" s="2"/>
      <c r="DBY5989" s="2"/>
      <c r="DBZ5989" s="2"/>
      <c r="DCA5989" s="2"/>
      <c r="DCB5989" s="2"/>
      <c r="DCC5989" s="2"/>
      <c r="DCD5989" s="2"/>
      <c r="DCE5989" s="2"/>
      <c r="DCF5989" s="2"/>
      <c r="DCG5989" s="2"/>
      <c r="DCH5989" s="2"/>
      <c r="DCI5989" s="2"/>
      <c r="DCJ5989" s="2"/>
      <c r="DCK5989" s="2"/>
      <c r="DCL5989" s="2"/>
      <c r="DCM5989" s="2"/>
      <c r="DCN5989" s="2"/>
      <c r="DCO5989" s="2"/>
      <c r="DCP5989" s="2"/>
      <c r="DCQ5989" s="2"/>
      <c r="DCR5989" s="2"/>
      <c r="DCS5989" s="2"/>
      <c r="DCT5989" s="2"/>
      <c r="DCU5989" s="2"/>
      <c r="DCV5989" s="2"/>
      <c r="DCW5989" s="2"/>
      <c r="DCX5989" s="2"/>
      <c r="DCY5989" s="2"/>
      <c r="DCZ5989" s="2"/>
      <c r="DDA5989" s="2"/>
      <c r="DDB5989" s="2"/>
      <c r="DDC5989" s="2"/>
      <c r="DDD5989" s="2"/>
      <c r="DDE5989" s="2"/>
      <c r="DDF5989" s="2"/>
      <c r="DDG5989" s="2"/>
      <c r="DDH5989" s="2"/>
      <c r="DDI5989" s="2"/>
      <c r="DDJ5989" s="2"/>
      <c r="DDK5989" s="2"/>
      <c r="DDL5989" s="2"/>
      <c r="DDM5989" s="2"/>
      <c r="DDN5989" s="2"/>
      <c r="DDO5989" s="2"/>
      <c r="DDP5989" s="2"/>
      <c r="DDQ5989" s="2"/>
      <c r="DDR5989" s="2"/>
      <c r="DDS5989" s="2"/>
      <c r="DDT5989" s="2"/>
      <c r="DDU5989" s="2"/>
      <c r="DDV5989" s="2"/>
      <c r="DDW5989" s="2"/>
      <c r="DDX5989" s="2"/>
      <c r="DDY5989" s="2"/>
      <c r="DDZ5989" s="2"/>
      <c r="DEA5989" s="2"/>
      <c r="DEB5989" s="2"/>
      <c r="DEC5989" s="2"/>
      <c r="DED5989" s="2"/>
      <c r="DEE5989" s="2"/>
      <c r="DEF5989" s="2"/>
      <c r="DEG5989" s="2"/>
      <c r="DEH5989" s="2"/>
      <c r="DEI5989" s="2"/>
      <c r="DEJ5989" s="2"/>
      <c r="DEK5989" s="2"/>
      <c r="DEL5989" s="2"/>
      <c r="DEM5989" s="2"/>
      <c r="DEN5989" s="2"/>
      <c r="DEO5989" s="2"/>
      <c r="DEP5989" s="2"/>
      <c r="DEQ5989" s="2"/>
      <c r="DER5989" s="2"/>
      <c r="DES5989" s="2"/>
      <c r="DET5989" s="2"/>
      <c r="DEU5989" s="2"/>
      <c r="DEV5989" s="2"/>
      <c r="DEW5989" s="2"/>
      <c r="DEX5989" s="2"/>
      <c r="DEY5989" s="2"/>
      <c r="DEZ5989" s="2"/>
      <c r="DFA5989" s="2"/>
      <c r="DFB5989" s="2"/>
      <c r="DFC5989" s="2"/>
      <c r="DFD5989" s="2"/>
      <c r="DFE5989" s="2"/>
      <c r="DFF5989" s="2"/>
      <c r="DFG5989" s="2"/>
      <c r="DFH5989" s="2"/>
      <c r="DFI5989" s="2"/>
      <c r="DFJ5989" s="2"/>
      <c r="DFK5989" s="2"/>
      <c r="DFL5989" s="2"/>
      <c r="DFM5989" s="2"/>
      <c r="DFN5989" s="2"/>
      <c r="DFO5989" s="2"/>
      <c r="DFP5989" s="2"/>
      <c r="DFQ5989" s="2"/>
      <c r="DFR5989" s="2"/>
      <c r="DFS5989" s="2"/>
      <c r="DFT5989" s="2"/>
      <c r="DFU5989" s="2"/>
      <c r="DFV5989" s="2"/>
      <c r="DFW5989" s="2"/>
      <c r="DFX5989" s="2"/>
      <c r="DFY5989" s="2"/>
      <c r="DFZ5989" s="2"/>
      <c r="DGA5989" s="2"/>
      <c r="DGB5989" s="2"/>
      <c r="DGC5989" s="2"/>
      <c r="DGD5989" s="2"/>
      <c r="DGE5989" s="2"/>
      <c r="DGF5989" s="2"/>
      <c r="DGG5989" s="2"/>
      <c r="DGH5989" s="2"/>
      <c r="DGI5989" s="2"/>
      <c r="DGJ5989" s="2"/>
      <c r="DGK5989" s="2"/>
      <c r="DGL5989" s="2"/>
      <c r="DGM5989" s="2"/>
      <c r="DGN5989" s="2"/>
      <c r="DGO5989" s="2"/>
      <c r="DGP5989" s="2"/>
      <c r="DGQ5989" s="2"/>
      <c r="DGR5989" s="2"/>
      <c r="DGS5989" s="2"/>
      <c r="DGT5989" s="2"/>
      <c r="DGU5989" s="2"/>
      <c r="DGV5989" s="2"/>
      <c r="DGW5989" s="2"/>
      <c r="DGX5989" s="2"/>
      <c r="DGY5989" s="2"/>
      <c r="DGZ5989" s="2"/>
      <c r="DHA5989" s="2"/>
      <c r="DHB5989" s="2"/>
      <c r="DHC5989" s="2"/>
      <c r="DHD5989" s="2"/>
      <c r="DHE5989" s="2"/>
      <c r="DHF5989" s="2"/>
      <c r="DHG5989" s="2"/>
      <c r="DHH5989" s="2"/>
      <c r="DHI5989" s="2"/>
      <c r="DHJ5989" s="2"/>
      <c r="DHK5989" s="2"/>
      <c r="DHL5989" s="2"/>
      <c r="DHM5989" s="2"/>
      <c r="DHN5989" s="2"/>
      <c r="DHO5989" s="2"/>
      <c r="DHP5989" s="2"/>
      <c r="DHQ5989" s="2"/>
      <c r="DHR5989" s="2"/>
      <c r="DHS5989" s="2"/>
      <c r="DHT5989" s="2"/>
      <c r="DHU5989" s="2"/>
      <c r="DHV5989" s="2"/>
      <c r="DHW5989" s="2"/>
      <c r="DHX5989" s="2"/>
      <c r="DHY5989" s="2"/>
      <c r="DHZ5989" s="2"/>
      <c r="DIA5989" s="2"/>
      <c r="DIB5989" s="2"/>
      <c r="DIC5989" s="2"/>
      <c r="DID5989" s="2"/>
      <c r="DIE5989" s="2"/>
      <c r="DIF5989" s="2"/>
      <c r="DIG5989" s="2"/>
      <c r="DIH5989" s="2"/>
      <c r="DII5989" s="2"/>
      <c r="DIJ5989" s="2"/>
      <c r="DIK5989" s="2"/>
      <c r="DIL5989" s="2"/>
      <c r="DIM5989" s="2"/>
      <c r="DIN5989" s="2"/>
      <c r="DIO5989" s="2"/>
      <c r="DIP5989" s="2"/>
      <c r="DIQ5989" s="2"/>
      <c r="DIR5989" s="2"/>
      <c r="DIS5989" s="2"/>
      <c r="DIT5989" s="2"/>
      <c r="DIU5989" s="2"/>
      <c r="DIV5989" s="2"/>
      <c r="DIW5989" s="2"/>
      <c r="DIX5989" s="2"/>
      <c r="DIY5989" s="2"/>
      <c r="DIZ5989" s="2"/>
      <c r="DJA5989" s="2"/>
      <c r="DJB5989" s="2"/>
      <c r="DJC5989" s="2"/>
      <c r="DJD5989" s="2"/>
      <c r="DJE5989" s="2"/>
      <c r="DJF5989" s="2"/>
      <c r="DJG5989" s="2"/>
      <c r="DJH5989" s="2"/>
      <c r="DJI5989" s="2"/>
      <c r="DJJ5989" s="2"/>
      <c r="DJK5989" s="2"/>
      <c r="DJL5989" s="2"/>
      <c r="DJM5989" s="2"/>
      <c r="DJN5989" s="2"/>
      <c r="DJO5989" s="2"/>
      <c r="DJP5989" s="2"/>
      <c r="DJQ5989" s="2"/>
      <c r="DJR5989" s="2"/>
      <c r="DJS5989" s="2"/>
      <c r="DJT5989" s="2"/>
      <c r="DJU5989" s="2"/>
      <c r="DJV5989" s="2"/>
      <c r="DJW5989" s="2"/>
      <c r="DJX5989" s="2"/>
      <c r="DJY5989" s="2"/>
      <c r="DJZ5989" s="2"/>
      <c r="DKA5989" s="2"/>
      <c r="DKB5989" s="2"/>
      <c r="DKC5989" s="2"/>
      <c r="DKD5989" s="2"/>
      <c r="DKE5989" s="2"/>
      <c r="DKF5989" s="2"/>
      <c r="DKG5989" s="2"/>
      <c r="DKH5989" s="2"/>
      <c r="DKI5989" s="2"/>
      <c r="DKJ5989" s="2"/>
      <c r="DKK5989" s="2"/>
      <c r="DKL5989" s="2"/>
      <c r="DKM5989" s="2"/>
      <c r="DKN5989" s="2"/>
      <c r="DKO5989" s="2"/>
      <c r="DKP5989" s="2"/>
      <c r="DKQ5989" s="2"/>
      <c r="DKR5989" s="2"/>
      <c r="DKS5989" s="2"/>
      <c r="DKT5989" s="2"/>
      <c r="DKU5989" s="2"/>
      <c r="DKV5989" s="2"/>
      <c r="DKW5989" s="2"/>
      <c r="DKX5989" s="2"/>
      <c r="DKY5989" s="2"/>
      <c r="DKZ5989" s="2"/>
      <c r="DLA5989" s="2"/>
      <c r="DLB5989" s="2"/>
      <c r="DLC5989" s="2"/>
      <c r="DLD5989" s="2"/>
      <c r="DLE5989" s="2"/>
      <c r="DLF5989" s="2"/>
      <c r="DLG5989" s="2"/>
      <c r="DLH5989" s="2"/>
      <c r="DLI5989" s="2"/>
      <c r="DLJ5989" s="2"/>
      <c r="DLK5989" s="2"/>
      <c r="DLL5989" s="2"/>
      <c r="DLM5989" s="2"/>
      <c r="DLN5989" s="2"/>
      <c r="DLO5989" s="2"/>
      <c r="DLP5989" s="2"/>
      <c r="DLQ5989" s="2"/>
      <c r="DLR5989" s="2"/>
      <c r="DLS5989" s="2"/>
      <c r="DLT5989" s="2"/>
      <c r="DLU5989" s="2"/>
      <c r="DLV5989" s="2"/>
      <c r="DLW5989" s="2"/>
      <c r="DLX5989" s="2"/>
      <c r="DLY5989" s="2"/>
      <c r="DLZ5989" s="2"/>
      <c r="DMA5989" s="2"/>
      <c r="DMB5989" s="2"/>
      <c r="DMC5989" s="2"/>
      <c r="DMD5989" s="2"/>
      <c r="DME5989" s="2"/>
      <c r="DMF5989" s="2"/>
      <c r="DMG5989" s="2"/>
      <c r="DMH5989" s="2"/>
      <c r="DMI5989" s="2"/>
      <c r="DMJ5989" s="2"/>
      <c r="DMK5989" s="2"/>
      <c r="DML5989" s="2"/>
      <c r="DMM5989" s="2"/>
      <c r="DMN5989" s="2"/>
      <c r="DMO5989" s="2"/>
      <c r="DMP5989" s="2"/>
      <c r="DMQ5989" s="2"/>
      <c r="DMR5989" s="2"/>
      <c r="DMS5989" s="2"/>
      <c r="DMT5989" s="2"/>
      <c r="DMU5989" s="2"/>
      <c r="DMV5989" s="2"/>
      <c r="DMW5989" s="2"/>
      <c r="DMX5989" s="2"/>
      <c r="DMY5989" s="2"/>
      <c r="DMZ5989" s="2"/>
      <c r="DNA5989" s="2"/>
      <c r="DNB5989" s="2"/>
      <c r="DNC5989" s="2"/>
      <c r="DND5989" s="2"/>
      <c r="DNE5989" s="2"/>
      <c r="DNF5989" s="2"/>
      <c r="DNG5989" s="2"/>
      <c r="DNH5989" s="2"/>
      <c r="DNI5989" s="2"/>
      <c r="DNJ5989" s="2"/>
      <c r="DNK5989" s="2"/>
      <c r="DNL5989" s="2"/>
      <c r="DNM5989" s="2"/>
      <c r="DNN5989" s="2"/>
      <c r="DNO5989" s="2"/>
      <c r="DNP5989" s="2"/>
      <c r="DNQ5989" s="2"/>
      <c r="DNR5989" s="2"/>
      <c r="DNS5989" s="2"/>
      <c r="DNT5989" s="2"/>
      <c r="DNU5989" s="2"/>
      <c r="DNV5989" s="2"/>
      <c r="DNW5989" s="2"/>
      <c r="DNX5989" s="2"/>
      <c r="DNY5989" s="2"/>
      <c r="DNZ5989" s="2"/>
      <c r="DOA5989" s="2"/>
      <c r="DOB5989" s="2"/>
      <c r="DOC5989" s="2"/>
      <c r="DOD5989" s="2"/>
      <c r="DOE5989" s="2"/>
      <c r="DOF5989" s="2"/>
      <c r="DOG5989" s="2"/>
      <c r="DOH5989" s="2"/>
      <c r="DOI5989" s="2"/>
      <c r="DOJ5989" s="2"/>
      <c r="DOK5989" s="2"/>
      <c r="DOL5989" s="2"/>
      <c r="DOM5989" s="2"/>
      <c r="DON5989" s="2"/>
      <c r="DOO5989" s="2"/>
      <c r="DOP5989" s="2"/>
      <c r="DOQ5989" s="2"/>
      <c r="DOR5989" s="2"/>
      <c r="DOS5989" s="2"/>
      <c r="DOT5989" s="2"/>
      <c r="DOU5989" s="2"/>
      <c r="DOV5989" s="2"/>
      <c r="DOW5989" s="2"/>
      <c r="DOX5989" s="2"/>
      <c r="DOY5989" s="2"/>
      <c r="DOZ5989" s="2"/>
      <c r="DPA5989" s="2"/>
      <c r="DPB5989" s="2"/>
      <c r="DPC5989" s="2"/>
      <c r="DPD5989" s="2"/>
      <c r="DPE5989" s="2"/>
      <c r="DPF5989" s="2"/>
      <c r="DPG5989" s="2"/>
      <c r="DPH5989" s="2"/>
      <c r="DPI5989" s="2"/>
      <c r="DPJ5989" s="2"/>
      <c r="DPK5989" s="2"/>
      <c r="DPL5989" s="2"/>
      <c r="DPM5989" s="2"/>
      <c r="DPN5989" s="2"/>
      <c r="DPO5989" s="2"/>
      <c r="DPP5989" s="2"/>
      <c r="DPQ5989" s="2"/>
      <c r="DPR5989" s="2"/>
      <c r="DPS5989" s="2"/>
      <c r="DPT5989" s="2"/>
      <c r="DPU5989" s="2"/>
      <c r="DPV5989" s="2"/>
      <c r="DPW5989" s="2"/>
      <c r="DPX5989" s="2"/>
      <c r="DPY5989" s="2"/>
      <c r="DPZ5989" s="2"/>
      <c r="DQA5989" s="2"/>
      <c r="DQB5989" s="2"/>
      <c r="DQC5989" s="2"/>
      <c r="DQD5989" s="2"/>
      <c r="DQE5989" s="2"/>
      <c r="DQF5989" s="2"/>
      <c r="DQG5989" s="2"/>
      <c r="DQH5989" s="2"/>
      <c r="DQI5989" s="2"/>
      <c r="DQJ5989" s="2"/>
      <c r="DQK5989" s="2"/>
      <c r="DQL5989" s="2"/>
      <c r="DQM5989" s="2"/>
      <c r="DQN5989" s="2"/>
      <c r="DQO5989" s="2"/>
      <c r="DQP5989" s="2"/>
      <c r="DQQ5989" s="2"/>
      <c r="DQR5989" s="2"/>
      <c r="DQS5989" s="2"/>
      <c r="DQT5989" s="2"/>
      <c r="DQU5989" s="2"/>
      <c r="DQV5989" s="2"/>
      <c r="DQW5989" s="2"/>
      <c r="DQX5989" s="2"/>
      <c r="DQY5989" s="2"/>
      <c r="DQZ5989" s="2"/>
      <c r="DRA5989" s="2"/>
      <c r="DRB5989" s="2"/>
      <c r="DRC5989" s="2"/>
      <c r="DRD5989" s="2"/>
      <c r="DRE5989" s="2"/>
      <c r="DRF5989" s="2"/>
      <c r="DRG5989" s="2"/>
      <c r="DRH5989" s="2"/>
      <c r="DRI5989" s="2"/>
      <c r="DRJ5989" s="2"/>
      <c r="DRK5989" s="2"/>
      <c r="DRL5989" s="2"/>
      <c r="DRM5989" s="2"/>
      <c r="DRN5989" s="2"/>
      <c r="DRO5989" s="2"/>
      <c r="DRP5989" s="2"/>
      <c r="DRQ5989" s="2"/>
      <c r="DRR5989" s="2"/>
      <c r="DRS5989" s="2"/>
      <c r="DRT5989" s="2"/>
      <c r="DRU5989" s="2"/>
      <c r="DRV5989" s="2"/>
      <c r="DRW5989" s="2"/>
      <c r="DRX5989" s="2"/>
      <c r="DRY5989" s="2"/>
      <c r="DRZ5989" s="2"/>
      <c r="DSA5989" s="2"/>
      <c r="DSB5989" s="2"/>
      <c r="DSC5989" s="2"/>
      <c r="DSD5989" s="2"/>
      <c r="DSE5989" s="2"/>
      <c r="DSF5989" s="2"/>
      <c r="DSG5989" s="2"/>
      <c r="DSH5989" s="2"/>
      <c r="DSI5989" s="2"/>
      <c r="DSJ5989" s="2"/>
      <c r="DSK5989" s="2"/>
      <c r="DSL5989" s="2"/>
      <c r="DSM5989" s="2"/>
      <c r="DSN5989" s="2"/>
      <c r="DSO5989" s="2"/>
      <c r="DSP5989" s="2"/>
      <c r="DSQ5989" s="2"/>
      <c r="DSR5989" s="2"/>
      <c r="DSS5989" s="2"/>
      <c r="DST5989" s="2"/>
      <c r="DSU5989" s="2"/>
      <c r="DSV5989" s="2"/>
      <c r="DSW5989" s="2"/>
      <c r="DSX5989" s="2"/>
      <c r="DSY5989" s="2"/>
      <c r="DSZ5989" s="2"/>
      <c r="DTA5989" s="2"/>
      <c r="DTB5989" s="2"/>
      <c r="DTC5989" s="2"/>
      <c r="DTD5989" s="2"/>
      <c r="DTE5989" s="2"/>
      <c r="DTF5989" s="2"/>
      <c r="DTG5989" s="2"/>
      <c r="DTH5989" s="2"/>
      <c r="DTI5989" s="2"/>
      <c r="DTJ5989" s="2"/>
      <c r="DTK5989" s="2"/>
      <c r="DTL5989" s="2"/>
      <c r="DTM5989" s="2"/>
      <c r="DTN5989" s="2"/>
      <c r="DTO5989" s="2"/>
      <c r="DTP5989" s="2"/>
      <c r="DTQ5989" s="2"/>
      <c r="DTR5989" s="2"/>
      <c r="DTS5989" s="2"/>
      <c r="DTT5989" s="2"/>
      <c r="DTU5989" s="2"/>
      <c r="DTV5989" s="2"/>
      <c r="DTW5989" s="2"/>
      <c r="DTX5989" s="2"/>
      <c r="DTY5989" s="2"/>
      <c r="DTZ5989" s="2"/>
      <c r="DUA5989" s="2"/>
      <c r="DUB5989" s="2"/>
      <c r="DUC5989" s="2"/>
      <c r="DUD5989" s="2"/>
      <c r="DUE5989" s="2"/>
      <c r="DUF5989" s="2"/>
      <c r="DUG5989" s="2"/>
      <c r="DUH5989" s="2"/>
      <c r="DUI5989" s="2"/>
      <c r="DUJ5989" s="2"/>
      <c r="DUK5989" s="2"/>
      <c r="DUL5989" s="2"/>
      <c r="DUM5989" s="2"/>
      <c r="DUN5989" s="2"/>
      <c r="DUO5989" s="2"/>
      <c r="DUP5989" s="2"/>
      <c r="DUQ5989" s="2"/>
      <c r="DUR5989" s="2"/>
      <c r="DUS5989" s="2"/>
      <c r="DUT5989" s="2"/>
      <c r="DUU5989" s="2"/>
      <c r="DUV5989" s="2"/>
      <c r="DUW5989" s="2"/>
      <c r="DUX5989" s="2"/>
      <c r="DUY5989" s="2"/>
      <c r="DUZ5989" s="2"/>
      <c r="DVA5989" s="2"/>
      <c r="DVB5989" s="2"/>
      <c r="DVC5989" s="2"/>
      <c r="DVD5989" s="2"/>
      <c r="DVE5989" s="2"/>
      <c r="DVF5989" s="2"/>
      <c r="DVG5989" s="2"/>
      <c r="DVH5989" s="2"/>
      <c r="DVI5989" s="2"/>
      <c r="DVJ5989" s="2"/>
      <c r="DVK5989" s="2"/>
      <c r="DVL5989" s="2"/>
      <c r="DVM5989" s="2"/>
      <c r="DVN5989" s="2"/>
      <c r="DVO5989" s="2"/>
      <c r="DVP5989" s="2"/>
      <c r="DVQ5989" s="2"/>
      <c r="DVR5989" s="2"/>
      <c r="DVS5989" s="2"/>
      <c r="DVT5989" s="2"/>
      <c r="DVU5989" s="2"/>
      <c r="DVV5989" s="2"/>
      <c r="DVW5989" s="2"/>
      <c r="DVX5989" s="2"/>
      <c r="DVY5989" s="2"/>
      <c r="DVZ5989" s="2"/>
      <c r="DWA5989" s="2"/>
      <c r="DWB5989" s="2"/>
      <c r="DWC5989" s="2"/>
      <c r="DWD5989" s="2"/>
      <c r="DWE5989" s="2"/>
      <c r="DWF5989" s="2"/>
      <c r="DWG5989" s="2"/>
      <c r="DWH5989" s="2"/>
      <c r="DWI5989" s="2"/>
      <c r="DWJ5989" s="2"/>
      <c r="DWK5989" s="2"/>
      <c r="DWL5989" s="2"/>
      <c r="DWM5989" s="2"/>
      <c r="DWN5989" s="2"/>
      <c r="DWO5989" s="2"/>
      <c r="DWP5989" s="2"/>
      <c r="DWQ5989" s="2"/>
      <c r="DWR5989" s="2"/>
      <c r="DWS5989" s="2"/>
      <c r="DWT5989" s="2"/>
      <c r="DWU5989" s="2"/>
      <c r="DWV5989" s="2"/>
      <c r="DWW5989" s="2"/>
      <c r="DWX5989" s="2"/>
      <c r="DWY5989" s="2"/>
      <c r="DWZ5989" s="2"/>
      <c r="DXA5989" s="2"/>
      <c r="DXB5989" s="2"/>
      <c r="DXC5989" s="2"/>
      <c r="DXD5989" s="2"/>
      <c r="DXE5989" s="2"/>
      <c r="DXF5989" s="2"/>
      <c r="DXG5989" s="2"/>
      <c r="DXH5989" s="2"/>
      <c r="DXI5989" s="2"/>
      <c r="DXJ5989" s="2"/>
      <c r="DXK5989" s="2"/>
      <c r="DXL5989" s="2"/>
      <c r="DXM5989" s="2"/>
      <c r="DXN5989" s="2"/>
      <c r="DXO5989" s="2"/>
      <c r="DXP5989" s="2"/>
      <c r="DXQ5989" s="2"/>
      <c r="DXR5989" s="2"/>
      <c r="DXS5989" s="2"/>
      <c r="DXT5989" s="2"/>
      <c r="DXU5989" s="2"/>
      <c r="DXV5989" s="2"/>
      <c r="DXW5989" s="2"/>
      <c r="DXX5989" s="2"/>
      <c r="DXY5989" s="2"/>
      <c r="DXZ5989" s="2"/>
      <c r="DYA5989" s="2"/>
      <c r="DYB5989" s="2"/>
      <c r="DYC5989" s="2"/>
      <c r="DYD5989" s="2"/>
      <c r="DYE5989" s="2"/>
      <c r="DYF5989" s="2"/>
      <c r="DYG5989" s="2"/>
      <c r="DYH5989" s="2"/>
      <c r="DYI5989" s="2"/>
      <c r="DYJ5989" s="2"/>
      <c r="DYK5989" s="2"/>
      <c r="DYL5989" s="2"/>
      <c r="DYM5989" s="2"/>
      <c r="DYN5989" s="2"/>
      <c r="DYO5989" s="2"/>
      <c r="DYP5989" s="2"/>
      <c r="DYQ5989" s="2"/>
      <c r="DYR5989" s="2"/>
      <c r="DYS5989" s="2"/>
      <c r="DYT5989" s="2"/>
      <c r="DYU5989" s="2"/>
      <c r="DYV5989" s="2"/>
      <c r="DYW5989" s="2"/>
      <c r="DYX5989" s="2"/>
      <c r="DYY5989" s="2"/>
      <c r="DYZ5989" s="2"/>
      <c r="DZA5989" s="2"/>
      <c r="DZB5989" s="2"/>
      <c r="DZC5989" s="2"/>
      <c r="DZD5989" s="2"/>
      <c r="DZE5989" s="2"/>
      <c r="DZF5989" s="2"/>
      <c r="DZG5989" s="2"/>
      <c r="DZH5989" s="2"/>
      <c r="DZI5989" s="2"/>
      <c r="DZJ5989" s="2"/>
      <c r="DZK5989" s="2"/>
      <c r="DZL5989" s="2"/>
      <c r="DZM5989" s="2"/>
      <c r="DZN5989" s="2"/>
      <c r="DZO5989" s="2"/>
      <c r="DZP5989" s="2"/>
      <c r="DZQ5989" s="2"/>
      <c r="DZR5989" s="2"/>
      <c r="DZS5989" s="2"/>
      <c r="DZT5989" s="2"/>
      <c r="DZU5989" s="2"/>
      <c r="DZV5989" s="2"/>
      <c r="DZW5989" s="2"/>
      <c r="DZX5989" s="2"/>
      <c r="DZY5989" s="2"/>
      <c r="DZZ5989" s="2"/>
      <c r="EAA5989" s="2"/>
      <c r="EAB5989" s="2"/>
      <c r="EAC5989" s="2"/>
      <c r="EAD5989" s="2"/>
      <c r="EAE5989" s="2"/>
      <c r="EAF5989" s="2"/>
      <c r="EAG5989" s="2"/>
      <c r="EAH5989" s="2"/>
      <c r="EAI5989" s="2"/>
      <c r="EAJ5989" s="2"/>
      <c r="EAK5989" s="2"/>
      <c r="EAL5989" s="2"/>
      <c r="EAM5989" s="2"/>
      <c r="EAN5989" s="2"/>
      <c r="EAO5989" s="2"/>
      <c r="EAP5989" s="2"/>
      <c r="EAQ5989" s="2"/>
      <c r="EAR5989" s="2"/>
      <c r="EAS5989" s="2"/>
      <c r="EAT5989" s="2"/>
      <c r="EAU5989" s="2"/>
      <c r="EAV5989" s="2"/>
      <c r="EAW5989" s="2"/>
      <c r="EAX5989" s="2"/>
      <c r="EAY5989" s="2"/>
      <c r="EAZ5989" s="2"/>
      <c r="EBA5989" s="2"/>
      <c r="EBB5989" s="2"/>
      <c r="EBC5989" s="2"/>
      <c r="EBD5989" s="2"/>
      <c r="EBE5989" s="2"/>
      <c r="EBF5989" s="2"/>
      <c r="EBG5989" s="2"/>
      <c r="EBH5989" s="2"/>
      <c r="EBI5989" s="2"/>
      <c r="EBJ5989" s="2"/>
      <c r="EBK5989" s="2"/>
      <c r="EBL5989" s="2"/>
      <c r="EBM5989" s="2"/>
      <c r="EBN5989" s="2"/>
      <c r="EBO5989" s="2"/>
      <c r="EBP5989" s="2"/>
      <c r="EBQ5989" s="2"/>
      <c r="EBR5989" s="2"/>
      <c r="EBS5989" s="2"/>
      <c r="EBT5989" s="2"/>
      <c r="EBU5989" s="2"/>
      <c r="EBV5989" s="2"/>
      <c r="EBW5989" s="2"/>
      <c r="EBX5989" s="2"/>
      <c r="EBY5989" s="2"/>
      <c r="EBZ5989" s="2"/>
      <c r="ECA5989" s="2"/>
      <c r="ECB5989" s="2"/>
      <c r="ECC5989" s="2"/>
      <c r="ECD5989" s="2"/>
      <c r="ECE5989" s="2"/>
      <c r="ECF5989" s="2"/>
      <c r="ECG5989" s="2"/>
      <c r="ECH5989" s="2"/>
      <c r="ECI5989" s="2"/>
      <c r="ECJ5989" s="2"/>
      <c r="ECK5989" s="2"/>
      <c r="ECL5989" s="2"/>
      <c r="ECM5989" s="2"/>
      <c r="ECN5989" s="2"/>
      <c r="ECO5989" s="2"/>
      <c r="ECP5989" s="2"/>
      <c r="ECQ5989" s="2"/>
      <c r="ECR5989" s="2"/>
      <c r="ECS5989" s="2"/>
      <c r="ECT5989" s="2"/>
      <c r="ECU5989" s="2"/>
      <c r="ECV5989" s="2"/>
      <c r="ECW5989" s="2"/>
      <c r="ECX5989" s="2"/>
      <c r="ECY5989" s="2"/>
      <c r="ECZ5989" s="2"/>
      <c r="EDA5989" s="2"/>
      <c r="EDB5989" s="2"/>
      <c r="EDC5989" s="2"/>
      <c r="EDD5989" s="2"/>
      <c r="EDE5989" s="2"/>
      <c r="EDF5989" s="2"/>
      <c r="EDG5989" s="2"/>
      <c r="EDH5989" s="2"/>
      <c r="EDI5989" s="2"/>
      <c r="EDJ5989" s="2"/>
      <c r="EDK5989" s="2"/>
      <c r="EDL5989" s="2"/>
      <c r="EDM5989" s="2"/>
      <c r="EDN5989" s="2"/>
      <c r="EDO5989" s="2"/>
      <c r="EDP5989" s="2"/>
      <c r="EDQ5989" s="2"/>
      <c r="EDR5989" s="2"/>
      <c r="EDS5989" s="2"/>
      <c r="EDT5989" s="2"/>
      <c r="EDU5989" s="2"/>
      <c r="EDV5989" s="2"/>
      <c r="EDW5989" s="2"/>
      <c r="EDX5989" s="2"/>
      <c r="EDY5989" s="2"/>
      <c r="EDZ5989" s="2"/>
      <c r="EEA5989" s="2"/>
      <c r="EEB5989" s="2"/>
      <c r="EEC5989" s="2"/>
      <c r="EED5989" s="2"/>
      <c r="EEE5989" s="2"/>
      <c r="EEF5989" s="2"/>
      <c r="EEG5989" s="2"/>
      <c r="EEH5989" s="2"/>
      <c r="EEI5989" s="2"/>
      <c r="EEJ5989" s="2"/>
      <c r="EEK5989" s="2"/>
      <c r="EEL5989" s="2"/>
      <c r="EEM5989" s="2"/>
      <c r="EEN5989" s="2"/>
      <c r="EEO5989" s="2"/>
      <c r="EEP5989" s="2"/>
      <c r="EEQ5989" s="2"/>
      <c r="EER5989" s="2"/>
      <c r="EES5989" s="2"/>
      <c r="EET5989" s="2"/>
      <c r="EEU5989" s="2"/>
      <c r="EEV5989" s="2"/>
      <c r="EEW5989" s="2"/>
      <c r="EEX5989" s="2"/>
      <c r="EEY5989" s="2"/>
      <c r="EEZ5989" s="2"/>
      <c r="EFA5989" s="2"/>
      <c r="EFB5989" s="2"/>
      <c r="EFC5989" s="2"/>
      <c r="EFD5989" s="2"/>
      <c r="EFE5989" s="2"/>
      <c r="EFF5989" s="2"/>
      <c r="EFG5989" s="2"/>
      <c r="EFH5989" s="2"/>
      <c r="EFI5989" s="2"/>
      <c r="EFJ5989" s="2"/>
      <c r="EFK5989" s="2"/>
      <c r="EFL5989" s="2"/>
      <c r="EFM5989" s="2"/>
      <c r="EFN5989" s="2"/>
      <c r="EFO5989" s="2"/>
      <c r="EFP5989" s="2"/>
      <c r="EFQ5989" s="2"/>
      <c r="EFR5989" s="2"/>
      <c r="EFS5989" s="2"/>
      <c r="EFT5989" s="2"/>
      <c r="EFU5989" s="2"/>
      <c r="EFV5989" s="2"/>
      <c r="EFW5989" s="2"/>
      <c r="EFX5989" s="2"/>
      <c r="EFY5989" s="2"/>
      <c r="EFZ5989" s="2"/>
      <c r="EGA5989" s="2"/>
      <c r="EGB5989" s="2"/>
      <c r="EGC5989" s="2"/>
      <c r="EGD5989" s="2"/>
      <c r="EGE5989" s="2"/>
      <c r="EGF5989" s="2"/>
      <c r="EGG5989" s="2"/>
      <c r="EGH5989" s="2"/>
      <c r="EGI5989" s="2"/>
      <c r="EGJ5989" s="2"/>
      <c r="EGK5989" s="2"/>
      <c r="EGL5989" s="2"/>
      <c r="EGM5989" s="2"/>
      <c r="EGN5989" s="2"/>
      <c r="EGO5989" s="2"/>
      <c r="EGP5989" s="2"/>
      <c r="EGQ5989" s="2"/>
      <c r="EGR5989" s="2"/>
      <c r="EGS5989" s="2"/>
      <c r="EGT5989" s="2"/>
      <c r="EGU5989" s="2"/>
      <c r="EGV5989" s="2"/>
      <c r="EGW5989" s="2"/>
      <c r="EGX5989" s="2"/>
      <c r="EGY5989" s="2"/>
      <c r="EGZ5989" s="2"/>
      <c r="EHA5989" s="2"/>
      <c r="EHB5989" s="2"/>
      <c r="EHC5989" s="2"/>
      <c r="EHD5989" s="2"/>
      <c r="EHE5989" s="2"/>
      <c r="EHF5989" s="2"/>
      <c r="EHG5989" s="2"/>
      <c r="EHH5989" s="2"/>
      <c r="EHI5989" s="2"/>
      <c r="EHJ5989" s="2"/>
      <c r="EHK5989" s="2"/>
      <c r="EHL5989" s="2"/>
      <c r="EHM5989" s="2"/>
      <c r="EHN5989" s="2"/>
      <c r="EHO5989" s="2"/>
      <c r="EHP5989" s="2"/>
      <c r="EHQ5989" s="2"/>
      <c r="EHR5989" s="2"/>
      <c r="EHS5989" s="2"/>
      <c r="EHT5989" s="2"/>
      <c r="EHU5989" s="2"/>
      <c r="EHV5989" s="2"/>
      <c r="EHW5989" s="2"/>
      <c r="EHX5989" s="2"/>
      <c r="EHY5989" s="2"/>
      <c r="EHZ5989" s="2"/>
      <c r="EIA5989" s="2"/>
      <c r="EIB5989" s="2"/>
      <c r="EIC5989" s="2"/>
      <c r="EID5989" s="2"/>
      <c r="EIE5989" s="2"/>
      <c r="EIF5989" s="2"/>
      <c r="EIG5989" s="2"/>
      <c r="EIH5989" s="2"/>
      <c r="EII5989" s="2"/>
      <c r="EIJ5989" s="2"/>
      <c r="EIK5989" s="2"/>
      <c r="EIL5989" s="2"/>
      <c r="EIM5989" s="2"/>
      <c r="EIN5989" s="2"/>
      <c r="EIO5989" s="2"/>
      <c r="EIP5989" s="2"/>
      <c r="EIQ5989" s="2"/>
      <c r="EIR5989" s="2"/>
      <c r="EIS5989" s="2"/>
      <c r="EIT5989" s="2"/>
      <c r="EIU5989" s="2"/>
      <c r="EIV5989" s="2"/>
      <c r="EIW5989" s="2"/>
      <c r="EIX5989" s="2"/>
      <c r="EIY5989" s="2"/>
      <c r="EIZ5989" s="2"/>
      <c r="EJA5989" s="2"/>
      <c r="EJB5989" s="2"/>
      <c r="EJC5989" s="2"/>
      <c r="EJD5989" s="2"/>
      <c r="EJE5989" s="2"/>
      <c r="EJF5989" s="2"/>
      <c r="EJG5989" s="2"/>
      <c r="EJH5989" s="2"/>
      <c r="EJI5989" s="2"/>
      <c r="EJJ5989" s="2"/>
      <c r="EJK5989" s="2"/>
      <c r="EJL5989" s="2"/>
      <c r="EJM5989" s="2"/>
      <c r="EJN5989" s="2"/>
      <c r="EJO5989" s="2"/>
      <c r="EJP5989" s="2"/>
      <c r="EJQ5989" s="2"/>
      <c r="EJR5989" s="2"/>
      <c r="EJS5989" s="2"/>
      <c r="EJT5989" s="2"/>
      <c r="EJU5989" s="2"/>
      <c r="EJV5989" s="2"/>
      <c r="EJW5989" s="2"/>
      <c r="EJX5989" s="2"/>
      <c r="EJY5989" s="2"/>
      <c r="EJZ5989" s="2"/>
      <c r="EKA5989" s="2"/>
      <c r="EKB5989" s="2"/>
      <c r="EKC5989" s="2"/>
      <c r="EKD5989" s="2"/>
      <c r="EKE5989" s="2"/>
      <c r="EKF5989" s="2"/>
      <c r="EKG5989" s="2"/>
      <c r="EKH5989" s="2"/>
      <c r="EKI5989" s="2"/>
      <c r="EKJ5989" s="2"/>
      <c r="EKK5989" s="2"/>
      <c r="EKL5989" s="2"/>
      <c r="EKM5989" s="2"/>
      <c r="EKN5989" s="2"/>
      <c r="EKO5989" s="2"/>
      <c r="EKP5989" s="2"/>
      <c r="EKQ5989" s="2"/>
      <c r="EKR5989" s="2"/>
      <c r="EKS5989" s="2"/>
      <c r="EKT5989" s="2"/>
      <c r="EKU5989" s="2"/>
      <c r="EKV5989" s="2"/>
      <c r="EKW5989" s="2"/>
      <c r="EKX5989" s="2"/>
      <c r="EKY5989" s="2"/>
      <c r="EKZ5989" s="2"/>
      <c r="ELA5989" s="2"/>
      <c r="ELB5989" s="2"/>
      <c r="ELC5989" s="2"/>
      <c r="ELD5989" s="2"/>
      <c r="ELE5989" s="2"/>
      <c r="ELF5989" s="2"/>
      <c r="ELG5989" s="2"/>
      <c r="ELH5989" s="2"/>
      <c r="ELI5989" s="2"/>
      <c r="ELJ5989" s="2"/>
      <c r="ELK5989" s="2"/>
      <c r="ELL5989" s="2"/>
      <c r="ELM5989" s="2"/>
      <c r="ELN5989" s="2"/>
      <c r="ELO5989" s="2"/>
      <c r="ELP5989" s="2"/>
      <c r="ELQ5989" s="2"/>
      <c r="ELR5989" s="2"/>
      <c r="ELS5989" s="2"/>
      <c r="ELT5989" s="2"/>
      <c r="ELU5989" s="2"/>
      <c r="ELV5989" s="2"/>
      <c r="ELW5989" s="2"/>
      <c r="ELX5989" s="2"/>
      <c r="ELY5989" s="2"/>
      <c r="ELZ5989" s="2"/>
      <c r="EMA5989" s="2"/>
      <c r="EMB5989" s="2"/>
      <c r="EMC5989" s="2"/>
      <c r="EMD5989" s="2"/>
      <c r="EME5989" s="2"/>
      <c r="EMF5989" s="2"/>
      <c r="EMG5989" s="2"/>
      <c r="EMH5989" s="2"/>
      <c r="EMI5989" s="2"/>
      <c r="EMJ5989" s="2"/>
      <c r="EMK5989" s="2"/>
      <c r="EML5989" s="2"/>
      <c r="EMM5989" s="2"/>
      <c r="EMN5989" s="2"/>
      <c r="EMO5989" s="2"/>
      <c r="EMP5989" s="2"/>
      <c r="EMQ5989" s="2"/>
      <c r="EMR5989" s="2"/>
      <c r="EMS5989" s="2"/>
      <c r="EMT5989" s="2"/>
      <c r="EMU5989" s="2"/>
      <c r="EMV5989" s="2"/>
      <c r="EMW5989" s="2"/>
      <c r="EMX5989" s="2"/>
      <c r="EMY5989" s="2"/>
      <c r="EMZ5989" s="2"/>
      <c r="ENA5989" s="2"/>
      <c r="ENB5989" s="2"/>
      <c r="ENC5989" s="2"/>
      <c r="END5989" s="2"/>
      <c r="ENE5989" s="2"/>
      <c r="ENF5989" s="2"/>
      <c r="ENG5989" s="2"/>
      <c r="ENH5989" s="2"/>
      <c r="ENI5989" s="2"/>
      <c r="ENJ5989" s="2"/>
      <c r="ENK5989" s="2"/>
      <c r="ENL5989" s="2"/>
      <c r="ENM5989" s="2"/>
      <c r="ENN5989" s="2"/>
      <c r="ENO5989" s="2"/>
      <c r="ENP5989" s="2"/>
      <c r="ENQ5989" s="2"/>
      <c r="ENR5989" s="2"/>
      <c r="ENS5989" s="2"/>
      <c r="ENT5989" s="2"/>
      <c r="ENU5989" s="2"/>
      <c r="ENV5989" s="2"/>
      <c r="ENW5989" s="2"/>
      <c r="ENX5989" s="2"/>
      <c r="ENY5989" s="2"/>
      <c r="ENZ5989" s="2"/>
      <c r="EOA5989" s="2"/>
      <c r="EOB5989" s="2"/>
      <c r="EOC5989" s="2"/>
      <c r="EOD5989" s="2"/>
      <c r="EOE5989" s="2"/>
      <c r="EOF5989" s="2"/>
      <c r="EOG5989" s="2"/>
      <c r="EOH5989" s="2"/>
      <c r="EOI5989" s="2"/>
      <c r="EOJ5989" s="2"/>
      <c r="EOK5989" s="2"/>
      <c r="EOL5989" s="2"/>
      <c r="EOM5989" s="2"/>
      <c r="EON5989" s="2"/>
      <c r="EOO5989" s="2"/>
      <c r="EOP5989" s="2"/>
      <c r="EOQ5989" s="2"/>
      <c r="EOR5989" s="2"/>
      <c r="EOS5989" s="2"/>
      <c r="EOT5989" s="2"/>
      <c r="EOU5989" s="2"/>
      <c r="EOV5989" s="2"/>
      <c r="EOW5989" s="2"/>
      <c r="EOX5989" s="2"/>
      <c r="EOY5989" s="2"/>
      <c r="EOZ5989" s="2"/>
      <c r="EPA5989" s="2"/>
      <c r="EPB5989" s="2"/>
      <c r="EPC5989" s="2"/>
      <c r="EPD5989" s="2"/>
      <c r="EPE5989" s="2"/>
      <c r="EPF5989" s="2"/>
      <c r="EPG5989" s="2"/>
      <c r="EPH5989" s="2"/>
      <c r="EPI5989" s="2"/>
      <c r="EPJ5989" s="2"/>
      <c r="EPK5989" s="2"/>
      <c r="EPL5989" s="2"/>
      <c r="EPM5989" s="2"/>
      <c r="EPN5989" s="2"/>
      <c r="EPO5989" s="2"/>
      <c r="EPP5989" s="2"/>
      <c r="EPQ5989" s="2"/>
      <c r="EPR5989" s="2"/>
      <c r="EPS5989" s="2"/>
      <c r="EPT5989" s="2"/>
      <c r="EPU5989" s="2"/>
      <c r="EPV5989" s="2"/>
      <c r="EPW5989" s="2"/>
      <c r="EPX5989" s="2"/>
      <c r="EPY5989" s="2"/>
      <c r="EPZ5989" s="2"/>
      <c r="EQA5989" s="2"/>
      <c r="EQB5989" s="2"/>
      <c r="EQC5989" s="2"/>
      <c r="EQD5989" s="2"/>
      <c r="EQE5989" s="2"/>
      <c r="EQF5989" s="2"/>
      <c r="EQG5989" s="2"/>
      <c r="EQH5989" s="2"/>
      <c r="EQI5989" s="2"/>
      <c r="EQJ5989" s="2"/>
      <c r="EQK5989" s="2"/>
      <c r="EQL5989" s="2"/>
      <c r="EQM5989" s="2"/>
      <c r="EQN5989" s="2"/>
      <c r="EQO5989" s="2"/>
      <c r="EQP5989" s="2"/>
      <c r="EQQ5989" s="2"/>
      <c r="EQR5989" s="2"/>
      <c r="EQS5989" s="2"/>
      <c r="EQT5989" s="2"/>
      <c r="EQU5989" s="2"/>
      <c r="EQV5989" s="2"/>
      <c r="EQW5989" s="2"/>
      <c r="EQX5989" s="2"/>
      <c r="EQY5989" s="2"/>
      <c r="EQZ5989" s="2"/>
      <c r="ERA5989" s="2"/>
      <c r="ERB5989" s="2"/>
      <c r="ERC5989" s="2"/>
      <c r="ERD5989" s="2"/>
      <c r="ERE5989" s="2"/>
      <c r="ERF5989" s="2"/>
      <c r="ERG5989" s="2"/>
      <c r="ERH5989" s="2"/>
      <c r="ERI5989" s="2"/>
      <c r="ERJ5989" s="2"/>
      <c r="ERK5989" s="2"/>
      <c r="ERL5989" s="2"/>
      <c r="ERM5989" s="2"/>
      <c r="ERN5989" s="2"/>
      <c r="ERO5989" s="2"/>
      <c r="ERP5989" s="2"/>
      <c r="ERQ5989" s="2"/>
      <c r="ERR5989" s="2"/>
      <c r="ERS5989" s="2"/>
      <c r="ERT5989" s="2"/>
      <c r="ERU5989" s="2"/>
      <c r="ERV5989" s="2"/>
      <c r="ERW5989" s="2"/>
      <c r="ERX5989" s="2"/>
      <c r="ERY5989" s="2"/>
      <c r="ERZ5989" s="2"/>
      <c r="ESA5989" s="2"/>
      <c r="ESB5989" s="2"/>
      <c r="ESC5989" s="2"/>
      <c r="ESD5989" s="2"/>
      <c r="ESE5989" s="2"/>
      <c r="ESF5989" s="2"/>
      <c r="ESG5989" s="2"/>
      <c r="ESH5989" s="2"/>
      <c r="ESI5989" s="2"/>
      <c r="ESJ5989" s="2"/>
      <c r="ESK5989" s="2"/>
      <c r="ESL5989" s="2"/>
      <c r="ESM5989" s="2"/>
      <c r="ESN5989" s="2"/>
      <c r="ESO5989" s="2"/>
      <c r="ESP5989" s="2"/>
      <c r="ESQ5989" s="2"/>
      <c r="ESR5989" s="2"/>
      <c r="ESS5989" s="2"/>
      <c r="EST5989" s="2"/>
      <c r="ESU5989" s="2"/>
      <c r="ESV5989" s="2"/>
      <c r="ESW5989" s="2"/>
      <c r="ESX5989" s="2"/>
      <c r="ESY5989" s="2"/>
      <c r="ESZ5989" s="2"/>
      <c r="ETA5989" s="2"/>
      <c r="ETB5989" s="2"/>
      <c r="ETC5989" s="2"/>
      <c r="ETD5989" s="2"/>
      <c r="ETE5989" s="2"/>
      <c r="ETF5989" s="2"/>
      <c r="ETG5989" s="2"/>
      <c r="ETH5989" s="2"/>
      <c r="ETI5989" s="2"/>
      <c r="ETJ5989" s="2"/>
      <c r="ETK5989" s="2"/>
      <c r="ETL5989" s="2"/>
      <c r="ETM5989" s="2"/>
      <c r="ETN5989" s="2"/>
      <c r="ETO5989" s="2"/>
      <c r="ETP5989" s="2"/>
      <c r="ETQ5989" s="2"/>
      <c r="ETR5989" s="2"/>
      <c r="ETS5989" s="2"/>
      <c r="ETT5989" s="2"/>
      <c r="ETU5989" s="2"/>
      <c r="ETV5989" s="2"/>
      <c r="ETW5989" s="2"/>
      <c r="ETX5989" s="2"/>
      <c r="ETY5989" s="2"/>
      <c r="ETZ5989" s="2"/>
      <c r="EUA5989" s="2"/>
      <c r="EUB5989" s="2"/>
      <c r="EUC5989" s="2"/>
      <c r="EUD5989" s="2"/>
      <c r="EUE5989" s="2"/>
      <c r="EUF5989" s="2"/>
      <c r="EUG5989" s="2"/>
      <c r="EUH5989" s="2"/>
      <c r="EUI5989" s="2"/>
      <c r="EUJ5989" s="2"/>
      <c r="EUK5989" s="2"/>
      <c r="EUL5989" s="2"/>
      <c r="EUM5989" s="2"/>
      <c r="EUN5989" s="2"/>
      <c r="EUO5989" s="2"/>
      <c r="EUP5989" s="2"/>
      <c r="EUQ5989" s="2"/>
      <c r="EUR5989" s="2"/>
      <c r="EUS5989" s="2"/>
      <c r="EUT5989" s="2"/>
      <c r="EUU5989" s="2"/>
      <c r="EUV5989" s="2"/>
      <c r="EUW5989" s="2"/>
      <c r="EUX5989" s="2"/>
      <c r="EUY5989" s="2"/>
      <c r="EUZ5989" s="2"/>
      <c r="EVA5989" s="2"/>
      <c r="EVB5989" s="2"/>
      <c r="EVC5989" s="2"/>
      <c r="EVD5989" s="2"/>
      <c r="EVE5989" s="2"/>
      <c r="EVF5989" s="2"/>
      <c r="EVG5989" s="2"/>
      <c r="EVH5989" s="2"/>
      <c r="EVI5989" s="2"/>
      <c r="EVJ5989" s="2"/>
      <c r="EVK5989" s="2"/>
      <c r="EVL5989" s="2"/>
      <c r="EVM5989" s="2"/>
      <c r="EVN5989" s="2"/>
      <c r="EVO5989" s="2"/>
      <c r="EVP5989" s="2"/>
      <c r="EVQ5989" s="2"/>
      <c r="EVR5989" s="2"/>
      <c r="EVS5989" s="2"/>
      <c r="EVT5989" s="2"/>
      <c r="EVU5989" s="2"/>
      <c r="EVV5989" s="2"/>
      <c r="EVW5989" s="2"/>
      <c r="EVX5989" s="2"/>
      <c r="EVY5989" s="2"/>
      <c r="EVZ5989" s="2"/>
      <c r="EWA5989" s="2"/>
      <c r="EWB5989" s="2"/>
      <c r="EWC5989" s="2"/>
      <c r="EWD5989" s="2"/>
      <c r="EWE5989" s="2"/>
      <c r="EWF5989" s="2"/>
      <c r="EWG5989" s="2"/>
      <c r="EWH5989" s="2"/>
      <c r="EWI5989" s="2"/>
      <c r="EWJ5989" s="2"/>
      <c r="EWK5989" s="2"/>
      <c r="EWL5989" s="2"/>
      <c r="EWM5989" s="2"/>
      <c r="EWN5989" s="2"/>
      <c r="EWO5989" s="2"/>
      <c r="EWP5989" s="2"/>
      <c r="EWQ5989" s="2"/>
      <c r="EWR5989" s="2"/>
      <c r="EWS5989" s="2"/>
      <c r="EWT5989" s="2"/>
      <c r="EWU5989" s="2"/>
      <c r="EWV5989" s="2"/>
      <c r="EWW5989" s="2"/>
      <c r="EWX5989" s="2"/>
      <c r="EWY5989" s="2"/>
      <c r="EWZ5989" s="2"/>
      <c r="EXA5989" s="2"/>
      <c r="EXB5989" s="2"/>
      <c r="EXC5989" s="2"/>
      <c r="EXD5989" s="2"/>
      <c r="EXE5989" s="2"/>
      <c r="EXF5989" s="2"/>
      <c r="EXG5989" s="2"/>
      <c r="EXH5989" s="2"/>
      <c r="EXI5989" s="2"/>
      <c r="EXJ5989" s="2"/>
      <c r="EXK5989" s="2"/>
      <c r="EXL5989" s="2"/>
      <c r="EXM5989" s="2"/>
      <c r="EXN5989" s="2"/>
      <c r="EXO5989" s="2"/>
      <c r="EXP5989" s="2"/>
      <c r="EXQ5989" s="2"/>
      <c r="EXR5989" s="2"/>
      <c r="EXS5989" s="2"/>
      <c r="EXT5989" s="2"/>
      <c r="EXU5989" s="2"/>
      <c r="EXV5989" s="2"/>
      <c r="EXW5989" s="2"/>
      <c r="EXX5989" s="2"/>
      <c r="EXY5989" s="2"/>
      <c r="EXZ5989" s="2"/>
      <c r="EYA5989" s="2"/>
      <c r="EYB5989" s="2"/>
      <c r="EYC5989" s="2"/>
      <c r="EYD5989" s="2"/>
      <c r="EYE5989" s="2"/>
      <c r="EYF5989" s="2"/>
      <c r="EYG5989" s="2"/>
      <c r="EYH5989" s="2"/>
      <c r="EYI5989" s="2"/>
      <c r="EYJ5989" s="2"/>
      <c r="EYK5989" s="2"/>
      <c r="EYL5989" s="2"/>
      <c r="EYM5989" s="2"/>
      <c r="EYN5989" s="2"/>
      <c r="EYO5989" s="2"/>
      <c r="EYP5989" s="2"/>
      <c r="EYQ5989" s="2"/>
      <c r="EYR5989" s="2"/>
      <c r="EYS5989" s="2"/>
      <c r="EYT5989" s="2"/>
      <c r="EYU5989" s="2"/>
      <c r="EYV5989" s="2"/>
      <c r="EYW5989" s="2"/>
      <c r="EYX5989" s="2"/>
      <c r="EYY5989" s="2"/>
      <c r="EYZ5989" s="2"/>
      <c r="EZA5989" s="2"/>
      <c r="EZB5989" s="2"/>
      <c r="EZC5989" s="2"/>
      <c r="EZD5989" s="2"/>
      <c r="EZE5989" s="2"/>
      <c r="EZF5989" s="2"/>
      <c r="EZG5989" s="2"/>
      <c r="EZH5989" s="2"/>
      <c r="EZI5989" s="2"/>
      <c r="EZJ5989" s="2"/>
      <c r="EZK5989" s="2"/>
      <c r="EZL5989" s="2"/>
      <c r="EZM5989" s="2"/>
      <c r="EZN5989" s="2"/>
      <c r="EZO5989" s="2"/>
      <c r="EZP5989" s="2"/>
      <c r="EZQ5989" s="2"/>
      <c r="EZR5989" s="2"/>
      <c r="EZS5989" s="2"/>
      <c r="EZT5989" s="2"/>
      <c r="EZU5989" s="2"/>
      <c r="EZV5989" s="2"/>
      <c r="EZW5989" s="2"/>
      <c r="EZX5989" s="2"/>
      <c r="EZY5989" s="2"/>
      <c r="EZZ5989" s="2"/>
      <c r="FAA5989" s="2"/>
      <c r="FAB5989" s="2"/>
      <c r="FAC5989" s="2"/>
      <c r="FAD5989" s="2"/>
      <c r="FAE5989" s="2"/>
      <c r="FAF5989" s="2"/>
      <c r="FAG5989" s="2"/>
      <c r="FAH5989" s="2"/>
      <c r="FAI5989" s="2"/>
      <c r="FAJ5989" s="2"/>
      <c r="FAK5989" s="2"/>
      <c r="FAL5989" s="2"/>
      <c r="FAM5989" s="2"/>
      <c r="FAN5989" s="2"/>
      <c r="FAO5989" s="2"/>
      <c r="FAP5989" s="2"/>
      <c r="FAQ5989" s="2"/>
      <c r="FAR5989" s="2"/>
      <c r="FAS5989" s="2"/>
      <c r="FAT5989" s="2"/>
      <c r="FAU5989" s="2"/>
      <c r="FAV5989" s="2"/>
      <c r="FAW5989" s="2"/>
      <c r="FAX5989" s="2"/>
      <c r="FAY5989" s="2"/>
      <c r="FAZ5989" s="2"/>
      <c r="FBA5989" s="2"/>
      <c r="FBB5989" s="2"/>
      <c r="FBC5989" s="2"/>
      <c r="FBD5989" s="2"/>
      <c r="FBE5989" s="2"/>
      <c r="FBF5989" s="2"/>
      <c r="FBG5989" s="2"/>
      <c r="FBH5989" s="2"/>
      <c r="FBI5989" s="2"/>
      <c r="FBJ5989" s="2"/>
      <c r="FBK5989" s="2"/>
      <c r="FBL5989" s="2"/>
      <c r="FBM5989" s="2"/>
      <c r="FBN5989" s="2"/>
      <c r="FBO5989" s="2"/>
      <c r="FBP5989" s="2"/>
      <c r="FBQ5989" s="2"/>
      <c r="FBR5989" s="2"/>
      <c r="FBS5989" s="2"/>
      <c r="FBT5989" s="2"/>
      <c r="FBU5989" s="2"/>
      <c r="FBV5989" s="2"/>
      <c r="FBW5989" s="2"/>
      <c r="FBX5989" s="2"/>
      <c r="FBY5989" s="2"/>
      <c r="FBZ5989" s="2"/>
      <c r="FCA5989" s="2"/>
      <c r="FCB5989" s="2"/>
      <c r="FCC5989" s="2"/>
      <c r="FCD5989" s="2"/>
      <c r="FCE5989" s="2"/>
      <c r="FCF5989" s="2"/>
      <c r="FCG5989" s="2"/>
      <c r="FCH5989" s="2"/>
      <c r="FCI5989" s="2"/>
      <c r="FCJ5989" s="2"/>
      <c r="FCK5989" s="2"/>
      <c r="FCL5989" s="2"/>
      <c r="FCM5989" s="2"/>
      <c r="FCN5989" s="2"/>
      <c r="FCO5989" s="2"/>
      <c r="FCP5989" s="2"/>
      <c r="FCQ5989" s="2"/>
      <c r="FCR5989" s="2"/>
      <c r="FCS5989" s="2"/>
      <c r="FCT5989" s="2"/>
      <c r="FCU5989" s="2"/>
      <c r="FCV5989" s="2"/>
      <c r="FCW5989" s="2"/>
      <c r="FCX5989" s="2"/>
      <c r="FCY5989" s="2"/>
      <c r="FCZ5989" s="2"/>
      <c r="FDA5989" s="2"/>
      <c r="FDB5989" s="2"/>
      <c r="FDC5989" s="2"/>
      <c r="FDD5989" s="2"/>
      <c r="FDE5989" s="2"/>
      <c r="FDF5989" s="2"/>
      <c r="FDG5989" s="2"/>
      <c r="FDH5989" s="2"/>
      <c r="FDI5989" s="2"/>
      <c r="FDJ5989" s="2"/>
      <c r="FDK5989" s="2"/>
      <c r="FDL5989" s="2"/>
      <c r="FDM5989" s="2"/>
      <c r="FDN5989" s="2"/>
      <c r="FDO5989" s="2"/>
      <c r="FDP5989" s="2"/>
      <c r="FDQ5989" s="2"/>
      <c r="FDR5989" s="2"/>
      <c r="FDS5989" s="2"/>
      <c r="FDT5989" s="2"/>
      <c r="FDU5989" s="2"/>
      <c r="FDV5989" s="2"/>
      <c r="FDW5989" s="2"/>
      <c r="FDX5989" s="2"/>
      <c r="FDY5989" s="2"/>
      <c r="FDZ5989" s="2"/>
      <c r="FEA5989" s="2"/>
      <c r="FEB5989" s="2"/>
      <c r="FEC5989" s="2"/>
      <c r="FED5989" s="2"/>
      <c r="FEE5989" s="2"/>
      <c r="FEF5989" s="2"/>
      <c r="FEG5989" s="2"/>
      <c r="FEH5989" s="2"/>
      <c r="FEI5989" s="2"/>
      <c r="FEJ5989" s="2"/>
      <c r="FEK5989" s="2"/>
      <c r="FEL5989" s="2"/>
      <c r="FEM5989" s="2"/>
      <c r="FEN5989" s="2"/>
      <c r="FEO5989" s="2"/>
      <c r="FEP5989" s="2"/>
      <c r="FEQ5989" s="2"/>
      <c r="FER5989" s="2"/>
      <c r="FES5989" s="2"/>
      <c r="FET5989" s="2"/>
      <c r="FEU5989" s="2"/>
      <c r="FEV5989" s="2"/>
      <c r="FEW5989" s="2"/>
      <c r="FEX5989" s="2"/>
      <c r="FEY5989" s="2"/>
      <c r="FEZ5989" s="2"/>
      <c r="FFA5989" s="2"/>
      <c r="FFB5989" s="2"/>
      <c r="FFC5989" s="2"/>
      <c r="FFD5989" s="2"/>
      <c r="FFE5989" s="2"/>
      <c r="FFF5989" s="2"/>
      <c r="FFG5989" s="2"/>
      <c r="FFH5989" s="2"/>
      <c r="FFI5989" s="2"/>
      <c r="FFJ5989" s="2"/>
      <c r="FFK5989" s="2"/>
      <c r="FFL5989" s="2"/>
      <c r="FFM5989" s="2"/>
      <c r="FFN5989" s="2"/>
      <c r="FFO5989" s="2"/>
      <c r="FFP5989" s="2"/>
      <c r="FFQ5989" s="2"/>
      <c r="FFR5989" s="2"/>
      <c r="FFS5989" s="2"/>
      <c r="FFT5989" s="2"/>
      <c r="FFU5989" s="2"/>
      <c r="FFV5989" s="2"/>
      <c r="FFW5989" s="2"/>
      <c r="FFX5989" s="2"/>
      <c r="FFY5989" s="2"/>
      <c r="FFZ5989" s="2"/>
      <c r="FGA5989" s="2"/>
      <c r="FGB5989" s="2"/>
      <c r="FGC5989" s="2"/>
      <c r="FGD5989" s="2"/>
      <c r="FGE5989" s="2"/>
      <c r="FGF5989" s="2"/>
      <c r="FGG5989" s="2"/>
      <c r="FGH5989" s="2"/>
      <c r="FGI5989" s="2"/>
      <c r="FGJ5989" s="2"/>
      <c r="FGK5989" s="2"/>
      <c r="FGL5989" s="2"/>
      <c r="FGM5989" s="2"/>
      <c r="FGN5989" s="2"/>
      <c r="FGO5989" s="2"/>
      <c r="FGP5989" s="2"/>
      <c r="FGQ5989" s="2"/>
      <c r="FGR5989" s="2"/>
      <c r="FGS5989" s="2"/>
      <c r="FGT5989" s="2"/>
      <c r="FGU5989" s="2"/>
      <c r="FGV5989" s="2"/>
      <c r="FGW5989" s="2"/>
      <c r="FGX5989" s="2"/>
      <c r="FGY5989" s="2"/>
      <c r="FGZ5989" s="2"/>
      <c r="FHA5989" s="2"/>
      <c r="FHB5989" s="2"/>
      <c r="FHC5989" s="2"/>
      <c r="FHD5989" s="2"/>
      <c r="FHE5989" s="2"/>
      <c r="FHF5989" s="2"/>
      <c r="FHG5989" s="2"/>
      <c r="FHH5989" s="2"/>
      <c r="FHI5989" s="2"/>
      <c r="FHJ5989" s="2"/>
      <c r="FHK5989" s="2"/>
      <c r="FHL5989" s="2"/>
      <c r="FHM5989" s="2"/>
      <c r="FHN5989" s="2"/>
      <c r="FHO5989" s="2"/>
      <c r="FHP5989" s="2"/>
      <c r="FHQ5989" s="2"/>
      <c r="FHR5989" s="2"/>
      <c r="FHS5989" s="2"/>
      <c r="FHT5989" s="2"/>
      <c r="FHU5989" s="2"/>
      <c r="FHV5989" s="2"/>
      <c r="FHW5989" s="2"/>
      <c r="FHX5989" s="2"/>
      <c r="FHY5989" s="2"/>
      <c r="FHZ5989" s="2"/>
      <c r="FIA5989" s="2"/>
      <c r="FIB5989" s="2"/>
      <c r="FIC5989" s="2"/>
      <c r="FID5989" s="2"/>
      <c r="FIE5989" s="2"/>
      <c r="FIF5989" s="2"/>
      <c r="FIG5989" s="2"/>
      <c r="FIH5989" s="2"/>
      <c r="FII5989" s="2"/>
      <c r="FIJ5989" s="2"/>
      <c r="FIK5989" s="2"/>
      <c r="FIL5989" s="2"/>
      <c r="FIM5989" s="2"/>
      <c r="FIN5989" s="2"/>
      <c r="FIO5989" s="2"/>
      <c r="FIP5989" s="2"/>
      <c r="FIQ5989" s="2"/>
      <c r="FIR5989" s="2"/>
      <c r="FIS5989" s="2"/>
      <c r="FIT5989" s="2"/>
      <c r="FIU5989" s="2"/>
      <c r="FIV5989" s="2"/>
      <c r="FIW5989" s="2"/>
      <c r="FIX5989" s="2"/>
      <c r="FIY5989" s="2"/>
      <c r="FIZ5989" s="2"/>
      <c r="FJA5989" s="2"/>
      <c r="FJB5989" s="2"/>
      <c r="FJC5989" s="2"/>
      <c r="FJD5989" s="2"/>
      <c r="FJE5989" s="2"/>
      <c r="FJF5989" s="2"/>
      <c r="FJG5989" s="2"/>
      <c r="FJH5989" s="2"/>
      <c r="FJI5989" s="2"/>
      <c r="FJJ5989" s="2"/>
      <c r="FJK5989" s="2"/>
      <c r="FJL5989" s="2"/>
      <c r="FJM5989" s="2"/>
      <c r="FJN5989" s="2"/>
      <c r="FJO5989" s="2"/>
      <c r="FJP5989" s="2"/>
      <c r="FJQ5989" s="2"/>
      <c r="FJR5989" s="2"/>
      <c r="FJS5989" s="2"/>
      <c r="FJT5989" s="2"/>
      <c r="FJU5989" s="2"/>
      <c r="FJV5989" s="2"/>
      <c r="FJW5989" s="2"/>
      <c r="FJX5989" s="2"/>
      <c r="FJY5989" s="2"/>
      <c r="FJZ5989" s="2"/>
      <c r="FKA5989" s="2"/>
      <c r="FKB5989" s="2"/>
      <c r="FKC5989" s="2"/>
      <c r="FKD5989" s="2"/>
      <c r="FKE5989" s="2"/>
      <c r="FKF5989" s="2"/>
      <c r="FKG5989" s="2"/>
      <c r="FKH5989" s="2"/>
      <c r="FKI5989" s="2"/>
      <c r="FKJ5989" s="2"/>
      <c r="FKK5989" s="2"/>
      <c r="FKL5989" s="2"/>
      <c r="FKM5989" s="2"/>
      <c r="FKN5989" s="2"/>
      <c r="FKO5989" s="2"/>
      <c r="FKP5989" s="2"/>
      <c r="FKQ5989" s="2"/>
      <c r="FKR5989" s="2"/>
      <c r="FKS5989" s="2"/>
      <c r="FKT5989" s="2"/>
      <c r="FKU5989" s="2"/>
      <c r="FKV5989" s="2"/>
      <c r="FKW5989" s="2"/>
      <c r="FKX5989" s="2"/>
      <c r="FKY5989" s="2"/>
      <c r="FKZ5989" s="2"/>
      <c r="FLA5989" s="2"/>
      <c r="FLB5989" s="2"/>
      <c r="FLC5989" s="2"/>
      <c r="FLD5989" s="2"/>
      <c r="FLE5989" s="2"/>
      <c r="FLF5989" s="2"/>
      <c r="FLG5989" s="2"/>
      <c r="FLH5989" s="2"/>
      <c r="FLI5989" s="2"/>
      <c r="FLJ5989" s="2"/>
      <c r="FLK5989" s="2"/>
      <c r="FLL5989" s="2"/>
      <c r="FLM5989" s="2"/>
      <c r="FLN5989" s="2"/>
      <c r="FLO5989" s="2"/>
      <c r="FLP5989" s="2"/>
      <c r="FLQ5989" s="2"/>
      <c r="FLR5989" s="2"/>
      <c r="FLS5989" s="2"/>
      <c r="FLT5989" s="2"/>
      <c r="FLU5989" s="2"/>
      <c r="FLV5989" s="2"/>
      <c r="FLW5989" s="2"/>
      <c r="FLX5989" s="2"/>
      <c r="FLY5989" s="2"/>
      <c r="FLZ5989" s="2"/>
      <c r="FMA5989" s="2"/>
      <c r="FMB5989" s="2"/>
      <c r="FMC5989" s="2"/>
      <c r="FMD5989" s="2"/>
      <c r="FME5989" s="2"/>
      <c r="FMF5989" s="2"/>
      <c r="FMG5989" s="2"/>
      <c r="FMH5989" s="2"/>
      <c r="FMI5989" s="2"/>
      <c r="FMJ5989" s="2"/>
      <c r="FMK5989" s="2"/>
      <c r="FML5989" s="2"/>
      <c r="FMM5989" s="2"/>
      <c r="FMN5989" s="2"/>
      <c r="FMO5989" s="2"/>
      <c r="FMP5989" s="2"/>
      <c r="FMQ5989" s="2"/>
      <c r="FMR5989" s="2"/>
      <c r="FMS5989" s="2"/>
      <c r="FMT5989" s="2"/>
      <c r="FMU5989" s="2"/>
      <c r="FMV5989" s="2"/>
      <c r="FMW5989" s="2"/>
      <c r="FMX5989" s="2"/>
      <c r="FMY5989" s="2"/>
      <c r="FMZ5989" s="2"/>
      <c r="FNA5989" s="2"/>
      <c r="FNB5989" s="2"/>
      <c r="FNC5989" s="2"/>
      <c r="FND5989" s="2"/>
      <c r="FNE5989" s="2"/>
      <c r="FNF5989" s="2"/>
      <c r="FNG5989" s="2"/>
      <c r="FNH5989" s="2"/>
      <c r="FNI5989" s="2"/>
      <c r="FNJ5989" s="2"/>
      <c r="FNK5989" s="2"/>
      <c r="FNL5989" s="2"/>
      <c r="FNM5989" s="2"/>
      <c r="FNN5989" s="2"/>
      <c r="FNO5989" s="2"/>
      <c r="FNP5989" s="2"/>
      <c r="FNQ5989" s="2"/>
      <c r="FNR5989" s="2"/>
      <c r="FNS5989" s="2"/>
      <c r="FNT5989" s="2"/>
      <c r="FNU5989" s="2"/>
      <c r="FNV5989" s="2"/>
      <c r="FNW5989" s="2"/>
      <c r="FNX5989" s="2"/>
      <c r="FNY5989" s="2"/>
      <c r="FNZ5989" s="2"/>
      <c r="FOA5989" s="2"/>
      <c r="FOB5989" s="2"/>
      <c r="FOC5989" s="2"/>
      <c r="FOD5989" s="2"/>
      <c r="FOE5989" s="2"/>
      <c r="FOF5989" s="2"/>
      <c r="FOG5989" s="2"/>
      <c r="FOH5989" s="2"/>
      <c r="FOI5989" s="2"/>
      <c r="FOJ5989" s="2"/>
      <c r="FOK5989" s="2"/>
      <c r="FOL5989" s="2"/>
      <c r="FOM5989" s="2"/>
      <c r="FON5989" s="2"/>
      <c r="FOO5989" s="2"/>
      <c r="FOP5989" s="2"/>
      <c r="FOQ5989" s="2"/>
      <c r="FOR5989" s="2"/>
      <c r="FOS5989" s="2"/>
      <c r="FOT5989" s="2"/>
      <c r="FOU5989" s="2"/>
      <c r="FOV5989" s="2"/>
      <c r="FOW5989" s="2"/>
      <c r="FOX5989" s="2"/>
      <c r="FOY5989" s="2"/>
      <c r="FOZ5989" s="2"/>
      <c r="FPA5989" s="2"/>
      <c r="FPB5989" s="2"/>
      <c r="FPC5989" s="2"/>
      <c r="FPD5989" s="2"/>
      <c r="FPE5989" s="2"/>
      <c r="FPF5989" s="2"/>
      <c r="FPG5989" s="2"/>
      <c r="FPH5989" s="2"/>
      <c r="FPI5989" s="2"/>
      <c r="FPJ5989" s="2"/>
      <c r="FPK5989" s="2"/>
      <c r="FPL5989" s="2"/>
      <c r="FPM5989" s="2"/>
      <c r="FPN5989" s="2"/>
      <c r="FPO5989" s="2"/>
      <c r="FPP5989" s="2"/>
      <c r="FPQ5989" s="2"/>
      <c r="FPR5989" s="2"/>
      <c r="FPS5989" s="2"/>
      <c r="FPT5989" s="2"/>
      <c r="FPU5989" s="2"/>
      <c r="FPV5989" s="2"/>
      <c r="FPW5989" s="2"/>
      <c r="FPX5989" s="2"/>
      <c r="FPY5989" s="2"/>
      <c r="FPZ5989" s="2"/>
      <c r="FQA5989" s="2"/>
      <c r="FQB5989" s="2"/>
      <c r="FQC5989" s="2"/>
      <c r="FQD5989" s="2"/>
      <c r="FQE5989" s="2"/>
      <c r="FQF5989" s="2"/>
      <c r="FQG5989" s="2"/>
      <c r="FQH5989" s="2"/>
      <c r="FQI5989" s="2"/>
      <c r="FQJ5989" s="2"/>
      <c r="FQK5989" s="2"/>
      <c r="FQL5989" s="2"/>
      <c r="FQM5989" s="2"/>
      <c r="FQN5989" s="2"/>
      <c r="FQO5989" s="2"/>
      <c r="FQP5989" s="2"/>
      <c r="FQQ5989" s="2"/>
      <c r="FQR5989" s="2"/>
      <c r="FQS5989" s="2"/>
      <c r="FQT5989" s="2"/>
      <c r="FQU5989" s="2"/>
      <c r="FQV5989" s="2"/>
      <c r="FQW5989" s="2"/>
      <c r="FQX5989" s="2"/>
      <c r="FQY5989" s="2"/>
      <c r="FQZ5989" s="2"/>
      <c r="FRA5989" s="2"/>
      <c r="FRB5989" s="2"/>
      <c r="FRC5989" s="2"/>
      <c r="FRD5989" s="2"/>
      <c r="FRE5989" s="2"/>
      <c r="FRF5989" s="2"/>
      <c r="FRG5989" s="2"/>
      <c r="FRH5989" s="2"/>
      <c r="FRI5989" s="2"/>
      <c r="FRJ5989" s="2"/>
      <c r="FRK5989" s="2"/>
      <c r="FRL5989" s="2"/>
      <c r="FRM5989" s="2"/>
      <c r="FRN5989" s="2"/>
      <c r="FRO5989" s="2"/>
      <c r="FRP5989" s="2"/>
      <c r="FRQ5989" s="2"/>
      <c r="FRR5989" s="2"/>
      <c r="FRS5989" s="2"/>
      <c r="FRT5989" s="2"/>
      <c r="FRU5989" s="2"/>
      <c r="FRV5989" s="2"/>
      <c r="FRW5989" s="2"/>
      <c r="FRX5989" s="2"/>
      <c r="FRY5989" s="2"/>
      <c r="FRZ5989" s="2"/>
      <c r="FSA5989" s="2"/>
      <c r="FSB5989" s="2"/>
      <c r="FSC5989" s="2"/>
      <c r="FSD5989" s="2"/>
      <c r="FSE5989" s="2"/>
      <c r="FSF5989" s="2"/>
      <c r="FSG5989" s="2"/>
      <c r="FSH5989" s="2"/>
      <c r="FSI5989" s="2"/>
      <c r="FSJ5989" s="2"/>
      <c r="FSK5989" s="2"/>
      <c r="FSL5989" s="2"/>
      <c r="FSM5989" s="2"/>
      <c r="FSN5989" s="2"/>
      <c r="FSO5989" s="2"/>
      <c r="FSP5989" s="2"/>
      <c r="FSQ5989" s="2"/>
      <c r="FSR5989" s="2"/>
      <c r="FSS5989" s="2"/>
      <c r="FST5989" s="2"/>
      <c r="FSU5989" s="2"/>
      <c r="FSV5989" s="2"/>
      <c r="FSW5989" s="2"/>
      <c r="FSX5989" s="2"/>
      <c r="FSY5989" s="2"/>
      <c r="FSZ5989" s="2"/>
      <c r="FTA5989" s="2"/>
      <c r="FTB5989" s="2"/>
      <c r="FTC5989" s="2"/>
      <c r="FTD5989" s="2"/>
      <c r="FTE5989" s="2"/>
      <c r="FTF5989" s="2"/>
      <c r="FTG5989" s="2"/>
      <c r="FTH5989" s="2"/>
      <c r="FTI5989" s="2"/>
      <c r="FTJ5989" s="2"/>
      <c r="FTK5989" s="2"/>
      <c r="FTL5989" s="2"/>
      <c r="FTM5989" s="2"/>
      <c r="FTN5989" s="2"/>
      <c r="FTO5989" s="2"/>
      <c r="FTP5989" s="2"/>
      <c r="FTQ5989" s="2"/>
      <c r="FTR5989" s="2"/>
      <c r="FTS5989" s="2"/>
      <c r="FTT5989" s="2"/>
      <c r="FTU5989" s="2"/>
      <c r="FTV5989" s="2"/>
      <c r="FTW5989" s="2"/>
      <c r="FTX5989" s="2"/>
      <c r="FTY5989" s="2"/>
      <c r="FTZ5989" s="2"/>
      <c r="FUA5989" s="2"/>
      <c r="FUB5989" s="2"/>
      <c r="FUC5989" s="2"/>
      <c r="FUD5989" s="2"/>
      <c r="FUE5989" s="2"/>
      <c r="FUF5989" s="2"/>
      <c r="FUG5989" s="2"/>
      <c r="FUH5989" s="2"/>
      <c r="FUI5989" s="2"/>
      <c r="FUJ5989" s="2"/>
      <c r="FUK5989" s="2"/>
      <c r="FUL5989" s="2"/>
      <c r="FUM5989" s="2"/>
      <c r="FUN5989" s="2"/>
      <c r="FUO5989" s="2"/>
      <c r="FUP5989" s="2"/>
      <c r="FUQ5989" s="2"/>
      <c r="FUR5989" s="2"/>
      <c r="FUS5989" s="2"/>
      <c r="FUT5989" s="2"/>
      <c r="FUU5989" s="2"/>
      <c r="FUV5989" s="2"/>
      <c r="FUW5989" s="2"/>
      <c r="FUX5989" s="2"/>
      <c r="FUY5989" s="2"/>
      <c r="FUZ5989" s="2"/>
      <c r="FVA5989" s="2"/>
      <c r="FVB5989" s="2"/>
      <c r="FVC5989" s="2"/>
      <c r="FVD5989" s="2"/>
      <c r="FVE5989" s="2"/>
      <c r="FVF5989" s="2"/>
      <c r="FVG5989" s="2"/>
      <c r="FVH5989" s="2"/>
      <c r="FVI5989" s="2"/>
      <c r="FVJ5989" s="2"/>
      <c r="FVK5989" s="2"/>
      <c r="FVL5989" s="2"/>
      <c r="FVM5989" s="2"/>
      <c r="FVN5989" s="2"/>
      <c r="FVO5989" s="2"/>
      <c r="FVP5989" s="2"/>
      <c r="FVQ5989" s="2"/>
      <c r="FVR5989" s="2"/>
      <c r="FVS5989" s="2"/>
      <c r="FVT5989" s="2"/>
      <c r="FVU5989" s="2"/>
      <c r="FVV5989" s="2"/>
      <c r="FVW5989" s="2"/>
      <c r="FVX5989" s="2"/>
      <c r="FVY5989" s="2"/>
      <c r="FVZ5989" s="2"/>
      <c r="FWA5989" s="2"/>
      <c r="FWB5989" s="2"/>
      <c r="FWC5989" s="2"/>
      <c r="FWD5989" s="2"/>
      <c r="FWE5989" s="2"/>
      <c r="FWF5989" s="2"/>
      <c r="FWG5989" s="2"/>
      <c r="FWH5989" s="2"/>
      <c r="FWI5989" s="2"/>
      <c r="FWJ5989" s="2"/>
      <c r="FWK5989" s="2"/>
      <c r="FWL5989" s="2"/>
      <c r="FWM5989" s="2"/>
      <c r="FWN5989" s="2"/>
      <c r="FWO5989" s="2"/>
      <c r="FWP5989" s="2"/>
      <c r="FWQ5989" s="2"/>
      <c r="FWR5989" s="2"/>
      <c r="FWS5989" s="2"/>
      <c r="FWT5989" s="2"/>
      <c r="FWU5989" s="2"/>
      <c r="FWV5989" s="2"/>
      <c r="FWW5989" s="2"/>
      <c r="FWX5989" s="2"/>
      <c r="FWY5989" s="2"/>
      <c r="FWZ5989" s="2"/>
      <c r="FXA5989" s="2"/>
      <c r="FXB5989" s="2"/>
      <c r="FXC5989" s="2"/>
      <c r="FXD5989" s="2"/>
      <c r="FXE5989" s="2"/>
      <c r="FXF5989" s="2"/>
      <c r="FXG5989" s="2"/>
      <c r="FXH5989" s="2"/>
      <c r="FXI5989" s="2"/>
      <c r="FXJ5989" s="2"/>
      <c r="FXK5989" s="2"/>
      <c r="FXL5989" s="2"/>
      <c r="FXM5989" s="2"/>
      <c r="FXN5989" s="2"/>
      <c r="FXO5989" s="2"/>
      <c r="FXP5989" s="2"/>
      <c r="FXQ5989" s="2"/>
      <c r="FXR5989" s="2"/>
      <c r="FXS5989" s="2"/>
      <c r="FXT5989" s="2"/>
      <c r="FXU5989" s="2"/>
      <c r="FXV5989" s="2"/>
      <c r="FXW5989" s="2"/>
      <c r="FXX5989" s="2"/>
      <c r="FXY5989" s="2"/>
      <c r="FXZ5989" s="2"/>
      <c r="FYA5989" s="2"/>
      <c r="FYB5989" s="2"/>
      <c r="FYC5989" s="2"/>
      <c r="FYD5989" s="2"/>
      <c r="FYE5989" s="2"/>
      <c r="FYF5989" s="2"/>
      <c r="FYG5989" s="2"/>
      <c r="FYH5989" s="2"/>
      <c r="FYI5989" s="2"/>
      <c r="FYJ5989" s="2"/>
      <c r="FYK5989" s="2"/>
      <c r="FYL5989" s="2"/>
      <c r="FYM5989" s="2"/>
      <c r="FYN5989" s="2"/>
      <c r="FYO5989" s="2"/>
      <c r="FYP5989" s="2"/>
      <c r="FYQ5989" s="2"/>
      <c r="FYR5989" s="2"/>
      <c r="FYS5989" s="2"/>
      <c r="FYT5989" s="2"/>
      <c r="FYU5989" s="2"/>
      <c r="FYV5989" s="2"/>
      <c r="FYW5989" s="2"/>
      <c r="FYX5989" s="2"/>
      <c r="FYY5989" s="2"/>
      <c r="FYZ5989" s="2"/>
      <c r="FZA5989" s="2"/>
      <c r="FZB5989" s="2"/>
      <c r="FZC5989" s="2"/>
      <c r="FZD5989" s="2"/>
      <c r="FZE5989" s="2"/>
      <c r="FZF5989" s="2"/>
      <c r="FZG5989" s="2"/>
      <c r="FZH5989" s="2"/>
      <c r="FZI5989" s="2"/>
      <c r="FZJ5989" s="2"/>
      <c r="FZK5989" s="2"/>
      <c r="FZL5989" s="2"/>
      <c r="FZM5989" s="2"/>
      <c r="FZN5989" s="2"/>
      <c r="FZO5989" s="2"/>
      <c r="FZP5989" s="2"/>
      <c r="FZQ5989" s="2"/>
      <c r="FZR5989" s="2"/>
      <c r="FZS5989" s="2"/>
      <c r="FZT5989" s="2"/>
      <c r="FZU5989" s="2"/>
      <c r="FZV5989" s="2"/>
      <c r="FZW5989" s="2"/>
      <c r="FZX5989" s="2"/>
      <c r="FZY5989" s="2"/>
      <c r="FZZ5989" s="2"/>
      <c r="GAA5989" s="2"/>
      <c r="GAB5989" s="2"/>
      <c r="GAC5989" s="2"/>
      <c r="GAD5989" s="2"/>
      <c r="GAE5989" s="2"/>
      <c r="GAF5989" s="2"/>
      <c r="GAG5989" s="2"/>
      <c r="GAH5989" s="2"/>
      <c r="GAI5989" s="2"/>
      <c r="GAJ5989" s="2"/>
      <c r="GAK5989" s="2"/>
      <c r="GAL5989" s="2"/>
      <c r="GAM5989" s="2"/>
      <c r="GAN5989" s="2"/>
      <c r="GAO5989" s="2"/>
      <c r="GAP5989" s="2"/>
      <c r="GAQ5989" s="2"/>
      <c r="GAR5989" s="2"/>
      <c r="GAS5989" s="2"/>
      <c r="GAT5989" s="2"/>
      <c r="GAU5989" s="2"/>
      <c r="GAV5989" s="2"/>
      <c r="GAW5989" s="2"/>
      <c r="GAX5989" s="2"/>
      <c r="GAY5989" s="2"/>
      <c r="GAZ5989" s="2"/>
      <c r="GBA5989" s="2"/>
      <c r="GBB5989" s="2"/>
      <c r="GBC5989" s="2"/>
      <c r="GBD5989" s="2"/>
      <c r="GBE5989" s="2"/>
      <c r="GBF5989" s="2"/>
      <c r="GBG5989" s="2"/>
      <c r="GBH5989" s="2"/>
      <c r="GBI5989" s="2"/>
      <c r="GBJ5989" s="2"/>
      <c r="GBK5989" s="2"/>
      <c r="GBL5989" s="2"/>
      <c r="GBM5989" s="2"/>
      <c r="GBN5989" s="2"/>
      <c r="GBO5989" s="2"/>
      <c r="GBP5989" s="2"/>
      <c r="GBQ5989" s="2"/>
      <c r="GBR5989" s="2"/>
      <c r="GBS5989" s="2"/>
      <c r="GBT5989" s="2"/>
      <c r="GBU5989" s="2"/>
      <c r="GBV5989" s="2"/>
      <c r="GBW5989" s="2"/>
      <c r="GBX5989" s="2"/>
      <c r="GBY5989" s="2"/>
      <c r="GBZ5989" s="2"/>
      <c r="GCA5989" s="2"/>
      <c r="GCB5989" s="2"/>
      <c r="GCC5989" s="2"/>
      <c r="GCD5989" s="2"/>
      <c r="GCE5989" s="2"/>
      <c r="GCF5989" s="2"/>
      <c r="GCG5989" s="2"/>
      <c r="GCH5989" s="2"/>
      <c r="GCI5989" s="2"/>
      <c r="GCJ5989" s="2"/>
      <c r="GCK5989" s="2"/>
      <c r="GCL5989" s="2"/>
      <c r="GCM5989" s="2"/>
      <c r="GCN5989" s="2"/>
      <c r="GCO5989" s="2"/>
      <c r="GCP5989" s="2"/>
      <c r="GCQ5989" s="2"/>
      <c r="GCR5989" s="2"/>
      <c r="GCS5989" s="2"/>
      <c r="GCT5989" s="2"/>
      <c r="GCU5989" s="2"/>
      <c r="GCV5989" s="2"/>
      <c r="GCW5989" s="2"/>
      <c r="GCX5989" s="2"/>
      <c r="GCY5989" s="2"/>
      <c r="GCZ5989" s="2"/>
      <c r="GDA5989" s="2"/>
      <c r="GDB5989" s="2"/>
      <c r="GDC5989" s="2"/>
      <c r="GDD5989" s="2"/>
      <c r="GDE5989" s="2"/>
      <c r="GDF5989" s="2"/>
      <c r="GDG5989" s="2"/>
      <c r="GDH5989" s="2"/>
      <c r="GDI5989" s="2"/>
      <c r="GDJ5989" s="2"/>
      <c r="GDK5989" s="2"/>
      <c r="GDL5989" s="2"/>
      <c r="GDM5989" s="2"/>
      <c r="GDN5989" s="2"/>
      <c r="GDO5989" s="2"/>
      <c r="GDP5989" s="2"/>
      <c r="GDQ5989" s="2"/>
      <c r="GDR5989" s="2"/>
      <c r="GDS5989" s="2"/>
      <c r="GDT5989" s="2"/>
      <c r="GDU5989" s="2"/>
      <c r="GDV5989" s="2"/>
      <c r="GDW5989" s="2"/>
      <c r="GDX5989" s="2"/>
      <c r="GDY5989" s="2"/>
      <c r="GDZ5989" s="2"/>
      <c r="GEA5989" s="2"/>
      <c r="GEB5989" s="2"/>
      <c r="GEC5989" s="2"/>
      <c r="GED5989" s="2"/>
      <c r="GEE5989" s="2"/>
      <c r="GEF5989" s="2"/>
      <c r="GEG5989" s="2"/>
      <c r="GEH5989" s="2"/>
      <c r="GEI5989" s="2"/>
      <c r="GEJ5989" s="2"/>
      <c r="GEK5989" s="2"/>
      <c r="GEL5989" s="2"/>
      <c r="GEM5989" s="2"/>
      <c r="GEN5989" s="2"/>
      <c r="GEO5989" s="2"/>
      <c r="GEP5989" s="2"/>
      <c r="GEQ5989" s="2"/>
      <c r="GER5989" s="2"/>
      <c r="GES5989" s="2"/>
      <c r="GET5989" s="2"/>
      <c r="GEU5989" s="2"/>
      <c r="GEV5989" s="2"/>
      <c r="GEW5989" s="2"/>
      <c r="GEX5989" s="2"/>
      <c r="GEY5989" s="2"/>
      <c r="GEZ5989" s="2"/>
      <c r="GFA5989" s="2"/>
      <c r="GFB5989" s="2"/>
      <c r="GFC5989" s="2"/>
      <c r="GFD5989" s="2"/>
      <c r="GFE5989" s="2"/>
      <c r="GFF5989" s="2"/>
      <c r="GFG5989" s="2"/>
      <c r="GFH5989" s="2"/>
      <c r="GFI5989" s="2"/>
      <c r="GFJ5989" s="2"/>
      <c r="GFK5989" s="2"/>
      <c r="GFL5989" s="2"/>
      <c r="GFM5989" s="2"/>
      <c r="GFN5989" s="2"/>
      <c r="GFO5989" s="2"/>
      <c r="GFP5989" s="2"/>
      <c r="GFQ5989" s="2"/>
      <c r="GFR5989" s="2"/>
      <c r="GFS5989" s="2"/>
      <c r="GFT5989" s="2"/>
      <c r="GFU5989" s="2"/>
      <c r="GFV5989" s="2"/>
      <c r="GFW5989" s="2"/>
      <c r="GFX5989" s="2"/>
      <c r="GFY5989" s="2"/>
      <c r="GFZ5989" s="2"/>
      <c r="GGA5989" s="2"/>
      <c r="GGB5989" s="2"/>
      <c r="GGC5989" s="2"/>
      <c r="GGD5989" s="2"/>
      <c r="GGE5989" s="2"/>
      <c r="GGF5989" s="2"/>
      <c r="GGG5989" s="2"/>
      <c r="GGH5989" s="2"/>
      <c r="GGI5989" s="2"/>
      <c r="GGJ5989" s="2"/>
      <c r="GGK5989" s="2"/>
      <c r="GGL5989" s="2"/>
      <c r="GGM5989" s="2"/>
      <c r="GGN5989" s="2"/>
      <c r="GGO5989" s="2"/>
      <c r="GGP5989" s="2"/>
      <c r="GGQ5989" s="2"/>
      <c r="GGR5989" s="2"/>
      <c r="GGS5989" s="2"/>
      <c r="GGT5989" s="2"/>
      <c r="GGU5989" s="2"/>
      <c r="GGV5989" s="2"/>
      <c r="GGW5989" s="2"/>
      <c r="GGX5989" s="2"/>
      <c r="GGY5989" s="2"/>
      <c r="GGZ5989" s="2"/>
      <c r="GHA5989" s="2"/>
      <c r="GHB5989" s="2"/>
      <c r="GHC5989" s="2"/>
      <c r="GHD5989" s="2"/>
      <c r="GHE5989" s="2"/>
      <c r="GHF5989" s="2"/>
      <c r="GHG5989" s="2"/>
      <c r="GHH5989" s="2"/>
      <c r="GHI5989" s="2"/>
      <c r="GHJ5989" s="2"/>
      <c r="GHK5989" s="2"/>
      <c r="GHL5989" s="2"/>
      <c r="GHM5989" s="2"/>
      <c r="GHN5989" s="2"/>
      <c r="GHO5989" s="2"/>
      <c r="GHP5989" s="2"/>
      <c r="GHQ5989" s="2"/>
      <c r="GHR5989" s="2"/>
      <c r="GHS5989" s="2"/>
      <c r="GHT5989" s="2"/>
      <c r="GHU5989" s="2"/>
      <c r="GHV5989" s="2"/>
      <c r="GHW5989" s="2"/>
      <c r="GHX5989" s="2"/>
      <c r="GHY5989" s="2"/>
      <c r="GHZ5989" s="2"/>
      <c r="GIA5989" s="2"/>
      <c r="GIB5989" s="2"/>
      <c r="GIC5989" s="2"/>
      <c r="GID5989" s="2"/>
      <c r="GIE5989" s="2"/>
      <c r="GIF5989" s="2"/>
      <c r="GIG5989" s="2"/>
      <c r="GIH5989" s="2"/>
      <c r="GII5989" s="2"/>
      <c r="GIJ5989" s="2"/>
      <c r="GIK5989" s="2"/>
      <c r="GIL5989" s="2"/>
      <c r="GIM5989" s="2"/>
      <c r="GIN5989" s="2"/>
      <c r="GIO5989" s="2"/>
      <c r="GIP5989" s="2"/>
      <c r="GIQ5989" s="2"/>
      <c r="GIR5989" s="2"/>
      <c r="GIS5989" s="2"/>
      <c r="GIT5989" s="2"/>
      <c r="GIU5989" s="2"/>
      <c r="GIV5989" s="2"/>
      <c r="GIW5989" s="2"/>
      <c r="GIX5989" s="2"/>
      <c r="GIY5989" s="2"/>
      <c r="GIZ5989" s="2"/>
      <c r="GJA5989" s="2"/>
      <c r="GJB5989" s="2"/>
      <c r="GJC5989" s="2"/>
      <c r="GJD5989" s="2"/>
      <c r="GJE5989" s="2"/>
      <c r="GJF5989" s="2"/>
      <c r="GJG5989" s="2"/>
      <c r="GJH5989" s="2"/>
      <c r="GJI5989" s="2"/>
      <c r="GJJ5989" s="2"/>
      <c r="GJK5989" s="2"/>
      <c r="GJL5989" s="2"/>
      <c r="GJM5989" s="2"/>
      <c r="GJN5989" s="2"/>
      <c r="GJO5989" s="2"/>
      <c r="GJP5989" s="2"/>
      <c r="GJQ5989" s="2"/>
      <c r="GJR5989" s="2"/>
      <c r="GJS5989" s="2"/>
      <c r="GJT5989" s="2"/>
      <c r="GJU5989" s="2"/>
      <c r="GJV5989" s="2"/>
      <c r="GJW5989" s="2"/>
      <c r="GJX5989" s="2"/>
      <c r="GJY5989" s="2"/>
      <c r="GJZ5989" s="2"/>
      <c r="GKA5989" s="2"/>
      <c r="GKB5989" s="2"/>
      <c r="GKC5989" s="2"/>
      <c r="GKD5989" s="2"/>
      <c r="GKE5989" s="2"/>
      <c r="GKF5989" s="2"/>
      <c r="GKG5989" s="2"/>
      <c r="GKH5989" s="2"/>
      <c r="GKI5989" s="2"/>
      <c r="GKJ5989" s="2"/>
      <c r="GKK5989" s="2"/>
      <c r="GKL5989" s="2"/>
      <c r="GKM5989" s="2"/>
      <c r="GKN5989" s="2"/>
      <c r="GKO5989" s="2"/>
      <c r="GKP5989" s="2"/>
      <c r="GKQ5989" s="2"/>
      <c r="GKR5989" s="2"/>
      <c r="GKS5989" s="2"/>
      <c r="GKT5989" s="2"/>
      <c r="GKU5989" s="2"/>
      <c r="GKV5989" s="2"/>
      <c r="GKW5989" s="2"/>
      <c r="GKX5989" s="2"/>
      <c r="GKY5989" s="2"/>
      <c r="GKZ5989" s="2"/>
      <c r="GLA5989" s="2"/>
      <c r="GLB5989" s="2"/>
      <c r="GLC5989" s="2"/>
      <c r="GLD5989" s="2"/>
      <c r="GLE5989" s="2"/>
      <c r="GLF5989" s="2"/>
      <c r="GLG5989" s="2"/>
      <c r="GLH5989" s="2"/>
      <c r="GLI5989" s="2"/>
      <c r="GLJ5989" s="2"/>
      <c r="GLK5989" s="2"/>
      <c r="GLL5989" s="2"/>
      <c r="GLM5989" s="2"/>
      <c r="GLN5989" s="2"/>
      <c r="GLO5989" s="2"/>
      <c r="GLP5989" s="2"/>
      <c r="GLQ5989" s="2"/>
      <c r="GLR5989" s="2"/>
      <c r="GLS5989" s="2"/>
      <c r="GLT5989" s="2"/>
      <c r="GLU5989" s="2"/>
      <c r="GLV5989" s="2"/>
      <c r="GLW5989" s="2"/>
      <c r="GLX5989" s="2"/>
      <c r="GLY5989" s="2"/>
      <c r="GLZ5989" s="2"/>
      <c r="GMA5989" s="2"/>
      <c r="GMB5989" s="2"/>
      <c r="GMC5989" s="2"/>
      <c r="GMD5989" s="2"/>
      <c r="GME5989" s="2"/>
      <c r="GMF5989" s="2"/>
      <c r="GMG5989" s="2"/>
      <c r="GMH5989" s="2"/>
      <c r="GMI5989" s="2"/>
      <c r="GMJ5989" s="2"/>
      <c r="GMK5989" s="2"/>
      <c r="GML5989" s="2"/>
      <c r="GMM5989" s="2"/>
      <c r="GMN5989" s="2"/>
      <c r="GMO5989" s="2"/>
      <c r="GMP5989" s="2"/>
      <c r="GMQ5989" s="2"/>
      <c r="GMR5989" s="2"/>
      <c r="GMS5989" s="2"/>
      <c r="GMT5989" s="2"/>
      <c r="GMU5989" s="2"/>
      <c r="GMV5989" s="2"/>
      <c r="GMW5989" s="2"/>
      <c r="GMX5989" s="2"/>
      <c r="GMY5989" s="2"/>
      <c r="GMZ5989" s="2"/>
      <c r="GNA5989" s="2"/>
      <c r="GNB5989" s="2"/>
      <c r="GNC5989" s="2"/>
      <c r="GND5989" s="2"/>
      <c r="GNE5989" s="2"/>
      <c r="GNF5989" s="2"/>
      <c r="GNG5989" s="2"/>
      <c r="GNH5989" s="2"/>
      <c r="GNI5989" s="2"/>
      <c r="GNJ5989" s="2"/>
      <c r="GNK5989" s="2"/>
      <c r="GNL5989" s="2"/>
      <c r="GNM5989" s="2"/>
      <c r="GNN5989" s="2"/>
      <c r="GNO5989" s="2"/>
      <c r="GNP5989" s="2"/>
      <c r="GNQ5989" s="2"/>
      <c r="GNR5989" s="2"/>
      <c r="GNS5989" s="2"/>
      <c r="GNT5989" s="2"/>
      <c r="GNU5989" s="2"/>
      <c r="GNV5989" s="2"/>
      <c r="GNW5989" s="2"/>
      <c r="GNX5989" s="2"/>
      <c r="GNY5989" s="2"/>
      <c r="GNZ5989" s="2"/>
      <c r="GOA5989" s="2"/>
      <c r="GOB5989" s="2"/>
      <c r="GOC5989" s="2"/>
      <c r="GOD5989" s="2"/>
      <c r="GOE5989" s="2"/>
      <c r="GOF5989" s="2"/>
      <c r="GOG5989" s="2"/>
      <c r="GOH5989" s="2"/>
      <c r="GOI5989" s="2"/>
      <c r="GOJ5989" s="2"/>
      <c r="GOK5989" s="2"/>
      <c r="GOL5989" s="2"/>
      <c r="GOM5989" s="2"/>
      <c r="GON5989" s="2"/>
      <c r="GOO5989" s="2"/>
      <c r="GOP5989" s="2"/>
      <c r="GOQ5989" s="2"/>
      <c r="GOR5989" s="2"/>
      <c r="GOS5989" s="2"/>
      <c r="GOT5989" s="2"/>
      <c r="GOU5989" s="2"/>
      <c r="GOV5989" s="2"/>
      <c r="GOW5989" s="2"/>
      <c r="GOX5989" s="2"/>
      <c r="GOY5989" s="2"/>
      <c r="GOZ5989" s="2"/>
      <c r="GPA5989" s="2"/>
      <c r="GPB5989" s="2"/>
      <c r="GPC5989" s="2"/>
      <c r="GPD5989" s="2"/>
      <c r="GPE5989" s="2"/>
      <c r="GPF5989" s="2"/>
      <c r="GPG5989" s="2"/>
      <c r="GPH5989" s="2"/>
      <c r="GPI5989" s="2"/>
      <c r="GPJ5989" s="2"/>
      <c r="GPK5989" s="2"/>
      <c r="GPL5989" s="2"/>
      <c r="GPM5989" s="2"/>
      <c r="GPN5989" s="2"/>
      <c r="GPO5989" s="2"/>
      <c r="GPP5989" s="2"/>
      <c r="GPQ5989" s="2"/>
      <c r="GPR5989" s="2"/>
      <c r="GPS5989" s="2"/>
      <c r="GPT5989" s="2"/>
      <c r="GPU5989" s="2"/>
      <c r="GPV5989" s="2"/>
      <c r="GPW5989" s="2"/>
      <c r="GPX5989" s="2"/>
      <c r="GPY5989" s="2"/>
      <c r="GPZ5989" s="2"/>
      <c r="GQA5989" s="2"/>
      <c r="GQB5989" s="2"/>
      <c r="GQC5989" s="2"/>
      <c r="GQD5989" s="2"/>
      <c r="GQE5989" s="2"/>
      <c r="GQF5989" s="2"/>
      <c r="GQG5989" s="2"/>
      <c r="GQH5989" s="2"/>
      <c r="GQI5989" s="2"/>
      <c r="GQJ5989" s="2"/>
      <c r="GQK5989" s="2"/>
      <c r="GQL5989" s="2"/>
      <c r="GQM5989" s="2"/>
      <c r="GQN5989" s="2"/>
      <c r="GQO5989" s="2"/>
      <c r="GQP5989" s="2"/>
      <c r="GQQ5989" s="2"/>
      <c r="GQR5989" s="2"/>
      <c r="GQS5989" s="2"/>
      <c r="GQT5989" s="2"/>
      <c r="GQU5989" s="2"/>
      <c r="GQV5989" s="2"/>
      <c r="GQW5989" s="2"/>
      <c r="GQX5989" s="2"/>
      <c r="GQY5989" s="2"/>
      <c r="GQZ5989" s="2"/>
      <c r="GRA5989" s="2"/>
      <c r="GRB5989" s="2"/>
      <c r="GRC5989" s="2"/>
      <c r="GRD5989" s="2"/>
      <c r="GRE5989" s="2"/>
      <c r="GRF5989" s="2"/>
      <c r="GRG5989" s="2"/>
      <c r="GRH5989" s="2"/>
      <c r="GRI5989" s="2"/>
      <c r="GRJ5989" s="2"/>
      <c r="GRK5989" s="2"/>
      <c r="GRL5989" s="2"/>
      <c r="GRM5989" s="2"/>
      <c r="GRN5989" s="2"/>
      <c r="GRO5989" s="2"/>
      <c r="GRP5989" s="2"/>
      <c r="GRQ5989" s="2"/>
      <c r="GRR5989" s="2"/>
      <c r="GRS5989" s="2"/>
      <c r="GRT5989" s="2"/>
      <c r="GRU5989" s="2"/>
      <c r="GRV5989" s="2"/>
      <c r="GRW5989" s="2"/>
      <c r="GRX5989" s="2"/>
      <c r="GRY5989" s="2"/>
      <c r="GRZ5989" s="2"/>
      <c r="GSA5989" s="2"/>
      <c r="GSB5989" s="2"/>
      <c r="GSC5989" s="2"/>
      <c r="GSD5989" s="2"/>
      <c r="GSE5989" s="2"/>
      <c r="GSF5989" s="2"/>
      <c r="GSG5989" s="2"/>
      <c r="GSH5989" s="2"/>
      <c r="GSI5989" s="2"/>
      <c r="GSJ5989" s="2"/>
      <c r="GSK5989" s="2"/>
      <c r="GSL5989" s="2"/>
      <c r="GSM5989" s="2"/>
      <c r="GSN5989" s="2"/>
      <c r="GSO5989" s="2"/>
      <c r="GSP5989" s="2"/>
      <c r="GSQ5989" s="2"/>
      <c r="GSR5989" s="2"/>
      <c r="GSS5989" s="2"/>
      <c r="GST5989" s="2"/>
      <c r="GSU5989" s="2"/>
      <c r="GSV5989" s="2"/>
      <c r="GSW5989" s="2"/>
      <c r="GSX5989" s="2"/>
      <c r="GSY5989" s="2"/>
      <c r="GSZ5989" s="2"/>
      <c r="GTA5989" s="2"/>
      <c r="GTB5989" s="2"/>
      <c r="GTC5989" s="2"/>
      <c r="GTD5989" s="2"/>
      <c r="GTE5989" s="2"/>
      <c r="GTF5989" s="2"/>
      <c r="GTG5989" s="2"/>
      <c r="GTH5989" s="2"/>
      <c r="GTI5989" s="2"/>
      <c r="GTJ5989" s="2"/>
      <c r="GTK5989" s="2"/>
      <c r="GTL5989" s="2"/>
      <c r="GTM5989" s="2"/>
      <c r="GTN5989" s="2"/>
      <c r="GTO5989" s="2"/>
      <c r="GTP5989" s="2"/>
      <c r="GTQ5989" s="2"/>
      <c r="GTR5989" s="2"/>
      <c r="GTS5989" s="2"/>
      <c r="GTT5989" s="2"/>
      <c r="GTU5989" s="2"/>
      <c r="GTV5989" s="2"/>
      <c r="GTW5989" s="2"/>
      <c r="GTX5989" s="2"/>
      <c r="GTY5989" s="2"/>
      <c r="GTZ5989" s="2"/>
      <c r="GUA5989" s="2"/>
      <c r="GUB5989" s="2"/>
      <c r="GUC5989" s="2"/>
      <c r="GUD5989" s="2"/>
      <c r="GUE5989" s="2"/>
      <c r="GUF5989" s="2"/>
      <c r="GUG5989" s="2"/>
      <c r="GUH5989" s="2"/>
      <c r="GUI5989" s="2"/>
      <c r="GUJ5989" s="2"/>
      <c r="GUK5989" s="2"/>
      <c r="GUL5989" s="2"/>
      <c r="GUM5989" s="2"/>
      <c r="GUN5989" s="2"/>
      <c r="GUO5989" s="2"/>
      <c r="GUP5989" s="2"/>
      <c r="GUQ5989" s="2"/>
      <c r="GUR5989" s="2"/>
      <c r="GUS5989" s="2"/>
      <c r="GUT5989" s="2"/>
      <c r="GUU5989" s="2"/>
      <c r="GUV5989" s="2"/>
      <c r="GUW5989" s="2"/>
      <c r="GUX5989" s="2"/>
      <c r="GUY5989" s="2"/>
      <c r="GUZ5989" s="2"/>
      <c r="GVA5989" s="2"/>
      <c r="GVB5989" s="2"/>
      <c r="GVC5989" s="2"/>
      <c r="GVD5989" s="2"/>
      <c r="GVE5989" s="2"/>
      <c r="GVF5989" s="2"/>
      <c r="GVG5989" s="2"/>
      <c r="GVH5989" s="2"/>
      <c r="GVI5989" s="2"/>
      <c r="GVJ5989" s="2"/>
      <c r="GVK5989" s="2"/>
      <c r="GVL5989" s="2"/>
      <c r="GVM5989" s="2"/>
      <c r="GVN5989" s="2"/>
      <c r="GVO5989" s="2"/>
      <c r="GVP5989" s="2"/>
      <c r="GVQ5989" s="2"/>
      <c r="GVR5989" s="2"/>
      <c r="GVS5989" s="2"/>
      <c r="GVT5989" s="2"/>
      <c r="GVU5989" s="2"/>
      <c r="GVV5989" s="2"/>
      <c r="GVW5989" s="2"/>
      <c r="GVX5989" s="2"/>
      <c r="GVY5989" s="2"/>
      <c r="GVZ5989" s="2"/>
      <c r="GWA5989" s="2"/>
      <c r="GWB5989" s="2"/>
      <c r="GWC5989" s="2"/>
      <c r="GWD5989" s="2"/>
      <c r="GWE5989" s="2"/>
      <c r="GWF5989" s="2"/>
      <c r="GWG5989" s="2"/>
      <c r="GWH5989" s="2"/>
      <c r="GWI5989" s="2"/>
      <c r="GWJ5989" s="2"/>
      <c r="GWK5989" s="2"/>
      <c r="GWL5989" s="2"/>
      <c r="GWM5989" s="2"/>
      <c r="GWN5989" s="2"/>
      <c r="GWO5989" s="2"/>
      <c r="GWP5989" s="2"/>
      <c r="GWQ5989" s="2"/>
      <c r="GWR5989" s="2"/>
      <c r="GWS5989" s="2"/>
      <c r="GWT5989" s="2"/>
      <c r="GWU5989" s="2"/>
      <c r="GWV5989" s="2"/>
      <c r="GWW5989" s="2"/>
      <c r="GWX5989" s="2"/>
      <c r="GWY5989" s="2"/>
      <c r="GWZ5989" s="2"/>
      <c r="GXA5989" s="2"/>
      <c r="GXB5989" s="2"/>
      <c r="GXC5989" s="2"/>
      <c r="GXD5989" s="2"/>
      <c r="GXE5989" s="2"/>
      <c r="GXF5989" s="2"/>
      <c r="GXG5989" s="2"/>
      <c r="GXH5989" s="2"/>
      <c r="GXI5989" s="2"/>
      <c r="GXJ5989" s="2"/>
      <c r="GXK5989" s="2"/>
      <c r="GXL5989" s="2"/>
      <c r="GXM5989" s="2"/>
      <c r="GXN5989" s="2"/>
      <c r="GXO5989" s="2"/>
      <c r="GXP5989" s="2"/>
      <c r="GXQ5989" s="2"/>
      <c r="GXR5989" s="2"/>
      <c r="GXS5989" s="2"/>
      <c r="GXT5989" s="2"/>
      <c r="GXU5989" s="2"/>
      <c r="GXV5989" s="2"/>
      <c r="GXW5989" s="2"/>
      <c r="GXX5989" s="2"/>
      <c r="GXY5989" s="2"/>
      <c r="GXZ5989" s="2"/>
      <c r="GYA5989" s="2"/>
      <c r="GYB5989" s="2"/>
      <c r="GYC5989" s="2"/>
      <c r="GYD5989" s="2"/>
      <c r="GYE5989" s="2"/>
      <c r="GYF5989" s="2"/>
      <c r="GYG5989" s="2"/>
      <c r="GYH5989" s="2"/>
      <c r="GYI5989" s="2"/>
      <c r="GYJ5989" s="2"/>
      <c r="GYK5989" s="2"/>
      <c r="GYL5989" s="2"/>
      <c r="GYM5989" s="2"/>
      <c r="GYN5989" s="2"/>
      <c r="GYO5989" s="2"/>
      <c r="GYP5989" s="2"/>
      <c r="GYQ5989" s="2"/>
      <c r="GYR5989" s="2"/>
      <c r="GYS5989" s="2"/>
      <c r="GYT5989" s="2"/>
      <c r="GYU5989" s="2"/>
      <c r="GYV5989" s="2"/>
      <c r="GYW5989" s="2"/>
      <c r="GYX5989" s="2"/>
      <c r="GYY5989" s="2"/>
      <c r="GYZ5989" s="2"/>
      <c r="GZA5989" s="2"/>
      <c r="GZB5989" s="2"/>
      <c r="GZC5989" s="2"/>
      <c r="GZD5989" s="2"/>
      <c r="GZE5989" s="2"/>
      <c r="GZF5989" s="2"/>
      <c r="GZG5989" s="2"/>
      <c r="GZH5989" s="2"/>
      <c r="GZI5989" s="2"/>
      <c r="GZJ5989" s="2"/>
      <c r="GZK5989" s="2"/>
      <c r="GZL5989" s="2"/>
      <c r="GZM5989" s="2"/>
      <c r="GZN5989" s="2"/>
      <c r="GZO5989" s="2"/>
      <c r="GZP5989" s="2"/>
      <c r="GZQ5989" s="2"/>
      <c r="GZR5989" s="2"/>
      <c r="GZS5989" s="2"/>
      <c r="GZT5989" s="2"/>
      <c r="GZU5989" s="2"/>
      <c r="GZV5989" s="2"/>
      <c r="GZW5989" s="2"/>
      <c r="GZX5989" s="2"/>
      <c r="GZY5989" s="2"/>
      <c r="GZZ5989" s="2"/>
      <c r="HAA5989" s="2"/>
      <c r="HAB5989" s="2"/>
      <c r="HAC5989" s="2"/>
      <c r="HAD5989" s="2"/>
      <c r="HAE5989" s="2"/>
      <c r="HAF5989" s="2"/>
      <c r="HAG5989" s="2"/>
      <c r="HAH5989" s="2"/>
      <c r="HAI5989" s="2"/>
      <c r="HAJ5989" s="2"/>
      <c r="HAK5989" s="2"/>
      <c r="HAL5989" s="2"/>
      <c r="HAM5989" s="2"/>
      <c r="HAN5989" s="2"/>
      <c r="HAO5989" s="2"/>
      <c r="HAP5989" s="2"/>
      <c r="HAQ5989" s="2"/>
      <c r="HAR5989" s="2"/>
      <c r="HAS5989" s="2"/>
      <c r="HAT5989" s="2"/>
      <c r="HAU5989" s="2"/>
      <c r="HAV5989" s="2"/>
      <c r="HAW5989" s="2"/>
      <c r="HAX5989" s="2"/>
      <c r="HAY5989" s="2"/>
      <c r="HAZ5989" s="2"/>
      <c r="HBA5989" s="2"/>
      <c r="HBB5989" s="2"/>
      <c r="HBC5989" s="2"/>
      <c r="HBD5989" s="2"/>
      <c r="HBE5989" s="2"/>
      <c r="HBF5989" s="2"/>
      <c r="HBG5989" s="2"/>
      <c r="HBH5989" s="2"/>
      <c r="HBI5989" s="2"/>
      <c r="HBJ5989" s="2"/>
      <c r="HBK5989" s="2"/>
      <c r="HBL5989" s="2"/>
      <c r="HBM5989" s="2"/>
      <c r="HBN5989" s="2"/>
      <c r="HBO5989" s="2"/>
      <c r="HBP5989" s="2"/>
      <c r="HBQ5989" s="2"/>
      <c r="HBR5989" s="2"/>
      <c r="HBS5989" s="2"/>
      <c r="HBT5989" s="2"/>
      <c r="HBU5989" s="2"/>
      <c r="HBV5989" s="2"/>
      <c r="HBW5989" s="2"/>
      <c r="HBX5989" s="2"/>
      <c r="HBY5989" s="2"/>
      <c r="HBZ5989" s="2"/>
      <c r="HCA5989" s="2"/>
      <c r="HCB5989" s="2"/>
      <c r="HCC5989" s="2"/>
      <c r="HCD5989" s="2"/>
      <c r="HCE5989" s="2"/>
      <c r="HCF5989" s="2"/>
      <c r="HCG5989" s="2"/>
      <c r="HCH5989" s="2"/>
      <c r="HCI5989" s="2"/>
      <c r="HCJ5989" s="2"/>
      <c r="HCK5989" s="2"/>
      <c r="HCL5989" s="2"/>
      <c r="HCM5989" s="2"/>
      <c r="HCN5989" s="2"/>
      <c r="HCO5989" s="2"/>
      <c r="HCP5989" s="2"/>
      <c r="HCQ5989" s="2"/>
      <c r="HCR5989" s="2"/>
      <c r="HCS5989" s="2"/>
      <c r="HCT5989" s="2"/>
      <c r="HCU5989" s="2"/>
      <c r="HCV5989" s="2"/>
      <c r="HCW5989" s="2"/>
      <c r="HCX5989" s="2"/>
      <c r="HCY5989" s="2"/>
      <c r="HCZ5989" s="2"/>
      <c r="HDA5989" s="2"/>
      <c r="HDB5989" s="2"/>
      <c r="HDC5989" s="2"/>
      <c r="HDD5989" s="2"/>
      <c r="HDE5989" s="2"/>
      <c r="HDF5989" s="2"/>
      <c r="HDG5989" s="2"/>
      <c r="HDH5989" s="2"/>
      <c r="HDI5989" s="2"/>
      <c r="HDJ5989" s="2"/>
      <c r="HDK5989" s="2"/>
      <c r="HDL5989" s="2"/>
      <c r="HDM5989" s="2"/>
      <c r="HDN5989" s="2"/>
      <c r="HDO5989" s="2"/>
      <c r="HDP5989" s="2"/>
      <c r="HDQ5989" s="2"/>
      <c r="HDR5989" s="2"/>
      <c r="HDS5989" s="2"/>
      <c r="HDT5989" s="2"/>
      <c r="HDU5989" s="2"/>
      <c r="HDV5989" s="2"/>
      <c r="HDW5989" s="2"/>
      <c r="HDX5989" s="2"/>
      <c r="HDY5989" s="2"/>
      <c r="HDZ5989" s="2"/>
      <c r="HEA5989" s="2"/>
      <c r="HEB5989" s="2"/>
      <c r="HEC5989" s="2"/>
      <c r="HED5989" s="2"/>
      <c r="HEE5989" s="2"/>
      <c r="HEF5989" s="2"/>
      <c r="HEG5989" s="2"/>
      <c r="HEH5989" s="2"/>
      <c r="HEI5989" s="2"/>
      <c r="HEJ5989" s="2"/>
      <c r="HEK5989" s="2"/>
      <c r="HEL5989" s="2"/>
      <c r="HEM5989" s="2"/>
      <c r="HEN5989" s="2"/>
      <c r="HEO5989" s="2"/>
      <c r="HEP5989" s="2"/>
      <c r="HEQ5989" s="2"/>
      <c r="HER5989" s="2"/>
      <c r="HES5989" s="2"/>
      <c r="HET5989" s="2"/>
      <c r="HEU5989" s="2"/>
      <c r="HEV5989" s="2"/>
      <c r="HEW5989" s="2"/>
      <c r="HEX5989" s="2"/>
      <c r="HEY5989" s="2"/>
      <c r="HEZ5989" s="2"/>
      <c r="HFA5989" s="2"/>
      <c r="HFB5989" s="2"/>
      <c r="HFC5989" s="2"/>
      <c r="HFD5989" s="2"/>
      <c r="HFE5989" s="2"/>
      <c r="HFF5989" s="2"/>
      <c r="HFG5989" s="2"/>
      <c r="HFH5989" s="2"/>
      <c r="HFI5989" s="2"/>
      <c r="HFJ5989" s="2"/>
      <c r="HFK5989" s="2"/>
      <c r="HFL5989" s="2"/>
      <c r="HFM5989" s="2"/>
      <c r="HFN5989" s="2"/>
      <c r="HFO5989" s="2"/>
      <c r="HFP5989" s="2"/>
      <c r="HFQ5989" s="2"/>
      <c r="HFR5989" s="2"/>
      <c r="HFS5989" s="2"/>
      <c r="HFT5989" s="2"/>
      <c r="HFU5989" s="2"/>
      <c r="HFV5989" s="2"/>
      <c r="HFW5989" s="2"/>
      <c r="HFX5989" s="2"/>
      <c r="HFY5989" s="2"/>
      <c r="HFZ5989" s="2"/>
      <c r="HGA5989" s="2"/>
      <c r="HGB5989" s="2"/>
      <c r="HGC5989" s="2"/>
      <c r="HGD5989" s="2"/>
      <c r="HGE5989" s="2"/>
      <c r="HGF5989" s="2"/>
      <c r="HGG5989" s="2"/>
      <c r="HGH5989" s="2"/>
      <c r="HGI5989" s="2"/>
      <c r="HGJ5989" s="2"/>
      <c r="HGK5989" s="2"/>
      <c r="HGL5989" s="2"/>
      <c r="HGM5989" s="2"/>
      <c r="HGN5989" s="2"/>
      <c r="HGO5989" s="2"/>
      <c r="HGP5989" s="2"/>
      <c r="HGQ5989" s="2"/>
      <c r="HGR5989" s="2"/>
      <c r="HGS5989" s="2"/>
      <c r="HGT5989" s="2"/>
      <c r="HGU5989" s="2"/>
      <c r="HGV5989" s="2"/>
      <c r="HGW5989" s="2"/>
      <c r="HGX5989" s="2"/>
      <c r="HGY5989" s="2"/>
      <c r="HGZ5989" s="2"/>
      <c r="HHA5989" s="2"/>
      <c r="HHB5989" s="2"/>
      <c r="HHC5989" s="2"/>
      <c r="HHD5989" s="2"/>
      <c r="HHE5989" s="2"/>
      <c r="HHF5989" s="2"/>
      <c r="HHG5989" s="2"/>
      <c r="HHH5989" s="2"/>
      <c r="HHI5989" s="2"/>
      <c r="HHJ5989" s="2"/>
      <c r="HHK5989" s="2"/>
      <c r="HHL5989" s="2"/>
      <c r="HHM5989" s="2"/>
      <c r="HHN5989" s="2"/>
      <c r="HHO5989" s="2"/>
      <c r="HHP5989" s="2"/>
      <c r="HHQ5989" s="2"/>
      <c r="HHR5989" s="2"/>
      <c r="HHS5989" s="2"/>
      <c r="HHT5989" s="2"/>
      <c r="HHU5989" s="2"/>
      <c r="HHV5989" s="2"/>
      <c r="HHW5989" s="2"/>
      <c r="HHX5989" s="2"/>
      <c r="HHY5989" s="2"/>
      <c r="HHZ5989" s="2"/>
      <c r="HIA5989" s="2"/>
      <c r="HIB5989" s="2"/>
      <c r="HIC5989" s="2"/>
      <c r="HID5989" s="2"/>
      <c r="HIE5989" s="2"/>
      <c r="HIF5989" s="2"/>
      <c r="HIG5989" s="2"/>
      <c r="HIH5989" s="2"/>
      <c r="HII5989" s="2"/>
      <c r="HIJ5989" s="2"/>
      <c r="HIK5989" s="2"/>
      <c r="HIL5989" s="2"/>
      <c r="HIM5989" s="2"/>
      <c r="HIN5989" s="2"/>
      <c r="HIO5989" s="2"/>
      <c r="HIP5989" s="2"/>
      <c r="HIQ5989" s="2"/>
      <c r="HIR5989" s="2"/>
      <c r="HIS5989" s="2"/>
      <c r="HIT5989" s="2"/>
      <c r="HIU5989" s="2"/>
      <c r="HIV5989" s="2"/>
      <c r="HIW5989" s="2"/>
      <c r="HIX5989" s="2"/>
      <c r="HIY5989" s="2"/>
      <c r="HIZ5989" s="2"/>
      <c r="HJA5989" s="2"/>
      <c r="HJB5989" s="2"/>
      <c r="HJC5989" s="2"/>
      <c r="HJD5989" s="2"/>
      <c r="HJE5989" s="2"/>
      <c r="HJF5989" s="2"/>
      <c r="HJG5989" s="2"/>
      <c r="HJH5989" s="2"/>
      <c r="HJI5989" s="2"/>
      <c r="HJJ5989" s="2"/>
      <c r="HJK5989" s="2"/>
      <c r="HJL5989" s="2"/>
      <c r="HJM5989" s="2"/>
      <c r="HJN5989" s="2"/>
      <c r="HJO5989" s="2"/>
      <c r="HJP5989" s="2"/>
      <c r="HJQ5989" s="2"/>
      <c r="HJR5989" s="2"/>
      <c r="HJS5989" s="2"/>
      <c r="HJT5989" s="2"/>
      <c r="HJU5989" s="2"/>
      <c r="HJV5989" s="2"/>
      <c r="HJW5989" s="2"/>
      <c r="HJX5989" s="2"/>
      <c r="HJY5989" s="2"/>
      <c r="HJZ5989" s="2"/>
      <c r="HKA5989" s="2"/>
      <c r="HKB5989" s="2"/>
      <c r="HKC5989" s="2"/>
      <c r="HKD5989" s="2"/>
      <c r="HKE5989" s="2"/>
      <c r="HKF5989" s="2"/>
      <c r="HKG5989" s="2"/>
      <c r="HKH5989" s="2"/>
      <c r="HKI5989" s="2"/>
      <c r="HKJ5989" s="2"/>
      <c r="HKK5989" s="2"/>
      <c r="HKL5989" s="2"/>
      <c r="HKM5989" s="2"/>
      <c r="HKN5989" s="2"/>
      <c r="HKO5989" s="2"/>
      <c r="HKP5989" s="2"/>
      <c r="HKQ5989" s="2"/>
      <c r="HKR5989" s="2"/>
      <c r="HKS5989" s="2"/>
      <c r="HKT5989" s="2"/>
      <c r="HKU5989" s="2"/>
      <c r="HKV5989" s="2"/>
      <c r="HKW5989" s="2"/>
      <c r="HKX5989" s="2"/>
      <c r="HKY5989" s="2"/>
      <c r="HKZ5989" s="2"/>
      <c r="HLA5989" s="2"/>
      <c r="HLB5989" s="2"/>
      <c r="HLC5989" s="2"/>
      <c r="HLD5989" s="2"/>
      <c r="HLE5989" s="2"/>
      <c r="HLF5989" s="2"/>
      <c r="HLG5989" s="2"/>
      <c r="HLH5989" s="2"/>
      <c r="HLI5989" s="2"/>
      <c r="HLJ5989" s="2"/>
      <c r="HLK5989" s="2"/>
      <c r="HLL5989" s="2"/>
      <c r="HLM5989" s="2"/>
      <c r="HLN5989" s="2"/>
      <c r="HLO5989" s="2"/>
      <c r="HLP5989" s="2"/>
      <c r="HLQ5989" s="2"/>
      <c r="HLR5989" s="2"/>
      <c r="HLS5989" s="2"/>
      <c r="HLT5989" s="2"/>
      <c r="HLU5989" s="2"/>
      <c r="HLV5989" s="2"/>
      <c r="HLW5989" s="2"/>
      <c r="HLX5989" s="2"/>
      <c r="HLY5989" s="2"/>
      <c r="HLZ5989" s="2"/>
      <c r="HMA5989" s="2"/>
      <c r="HMB5989" s="2"/>
      <c r="HMC5989" s="2"/>
      <c r="HMD5989" s="2"/>
      <c r="HME5989" s="2"/>
      <c r="HMF5989" s="2"/>
      <c r="HMG5989" s="2"/>
      <c r="HMH5989" s="2"/>
      <c r="HMI5989" s="2"/>
      <c r="HMJ5989" s="2"/>
      <c r="HMK5989" s="2"/>
      <c r="HML5989" s="2"/>
      <c r="HMM5989" s="2"/>
      <c r="HMN5989" s="2"/>
      <c r="HMO5989" s="2"/>
      <c r="HMP5989" s="2"/>
      <c r="HMQ5989" s="2"/>
      <c r="HMR5989" s="2"/>
      <c r="HMS5989" s="2"/>
      <c r="HMT5989" s="2"/>
      <c r="HMU5989" s="2"/>
      <c r="HMV5989" s="2"/>
      <c r="HMW5989" s="2"/>
      <c r="HMX5989" s="2"/>
      <c r="HMY5989" s="2"/>
      <c r="HMZ5989" s="2"/>
      <c r="HNA5989" s="2"/>
      <c r="HNB5989" s="2"/>
      <c r="HNC5989" s="2"/>
      <c r="HND5989" s="2"/>
      <c r="HNE5989" s="2"/>
      <c r="HNF5989" s="2"/>
      <c r="HNG5989" s="2"/>
      <c r="HNH5989" s="2"/>
      <c r="HNI5989" s="2"/>
      <c r="HNJ5989" s="2"/>
      <c r="HNK5989" s="2"/>
      <c r="HNL5989" s="2"/>
      <c r="HNM5989" s="2"/>
      <c r="HNN5989" s="2"/>
      <c r="HNO5989" s="2"/>
      <c r="HNP5989" s="2"/>
      <c r="HNQ5989" s="2"/>
      <c r="HNR5989" s="2"/>
      <c r="HNS5989" s="2"/>
      <c r="HNT5989" s="2"/>
      <c r="HNU5989" s="2"/>
      <c r="HNV5989" s="2"/>
      <c r="HNW5989" s="2"/>
      <c r="HNX5989" s="2"/>
      <c r="HNY5989" s="2"/>
      <c r="HNZ5989" s="2"/>
      <c r="HOA5989" s="2"/>
      <c r="HOB5989" s="2"/>
      <c r="HOC5989" s="2"/>
      <c r="HOD5989" s="2"/>
      <c r="HOE5989" s="2"/>
      <c r="HOF5989" s="2"/>
      <c r="HOG5989" s="2"/>
      <c r="HOH5989" s="2"/>
      <c r="HOI5989" s="2"/>
      <c r="HOJ5989" s="2"/>
      <c r="HOK5989" s="2"/>
      <c r="HOL5989" s="2"/>
      <c r="HOM5989" s="2"/>
      <c r="HON5989" s="2"/>
      <c r="HOO5989" s="2"/>
      <c r="HOP5989" s="2"/>
      <c r="HOQ5989" s="2"/>
      <c r="HOR5989" s="2"/>
      <c r="HOS5989" s="2"/>
      <c r="HOT5989" s="2"/>
      <c r="HOU5989" s="2"/>
      <c r="HOV5989" s="2"/>
      <c r="HOW5989" s="2"/>
      <c r="HOX5989" s="2"/>
      <c r="HOY5989" s="2"/>
      <c r="HOZ5989" s="2"/>
      <c r="HPA5989" s="2"/>
      <c r="HPB5989" s="2"/>
      <c r="HPC5989" s="2"/>
      <c r="HPD5989" s="2"/>
      <c r="HPE5989" s="2"/>
      <c r="HPF5989" s="2"/>
      <c r="HPG5989" s="2"/>
      <c r="HPH5989" s="2"/>
      <c r="HPI5989" s="2"/>
      <c r="HPJ5989" s="2"/>
      <c r="HPK5989" s="2"/>
      <c r="HPL5989" s="2"/>
      <c r="HPM5989" s="2"/>
      <c r="HPN5989" s="2"/>
      <c r="HPO5989" s="2"/>
      <c r="HPP5989" s="2"/>
      <c r="HPQ5989" s="2"/>
      <c r="HPR5989" s="2"/>
      <c r="HPS5989" s="2"/>
      <c r="HPT5989" s="2"/>
      <c r="HPU5989" s="2"/>
      <c r="HPV5989" s="2"/>
      <c r="HPW5989" s="2"/>
      <c r="HPX5989" s="2"/>
      <c r="HPY5989" s="2"/>
      <c r="HPZ5989" s="2"/>
      <c r="HQA5989" s="2"/>
      <c r="HQB5989" s="2"/>
      <c r="HQC5989" s="2"/>
      <c r="HQD5989" s="2"/>
      <c r="HQE5989" s="2"/>
      <c r="HQF5989" s="2"/>
      <c r="HQG5989" s="2"/>
      <c r="HQH5989" s="2"/>
      <c r="HQI5989" s="2"/>
      <c r="HQJ5989" s="2"/>
      <c r="HQK5989" s="2"/>
      <c r="HQL5989" s="2"/>
      <c r="HQM5989" s="2"/>
      <c r="HQN5989" s="2"/>
      <c r="HQO5989" s="2"/>
      <c r="HQP5989" s="2"/>
      <c r="HQQ5989" s="2"/>
      <c r="HQR5989" s="2"/>
      <c r="HQS5989" s="2"/>
      <c r="HQT5989" s="2"/>
      <c r="HQU5989" s="2"/>
      <c r="HQV5989" s="2"/>
      <c r="HQW5989" s="2"/>
      <c r="HQX5989" s="2"/>
      <c r="HQY5989" s="2"/>
      <c r="HQZ5989" s="2"/>
      <c r="HRA5989" s="2"/>
      <c r="HRB5989" s="2"/>
      <c r="HRC5989" s="2"/>
      <c r="HRD5989" s="2"/>
      <c r="HRE5989" s="2"/>
      <c r="HRF5989" s="2"/>
      <c r="HRG5989" s="2"/>
      <c r="HRH5989" s="2"/>
      <c r="HRI5989" s="2"/>
      <c r="HRJ5989" s="2"/>
      <c r="HRK5989" s="2"/>
      <c r="HRL5989" s="2"/>
      <c r="HRM5989" s="2"/>
      <c r="HRN5989" s="2"/>
      <c r="HRO5989" s="2"/>
      <c r="HRP5989" s="2"/>
      <c r="HRQ5989" s="2"/>
      <c r="HRR5989" s="2"/>
      <c r="HRS5989" s="2"/>
      <c r="HRT5989" s="2"/>
      <c r="HRU5989" s="2"/>
      <c r="HRV5989" s="2"/>
      <c r="HRW5989" s="2"/>
      <c r="HRX5989" s="2"/>
      <c r="HRY5989" s="2"/>
      <c r="HRZ5989" s="2"/>
      <c r="HSA5989" s="2"/>
      <c r="HSB5989" s="2"/>
      <c r="HSC5989" s="2"/>
      <c r="HSD5989" s="2"/>
      <c r="HSE5989" s="2"/>
      <c r="HSF5989" s="2"/>
      <c r="HSG5989" s="2"/>
      <c r="HSH5989" s="2"/>
      <c r="HSI5989" s="2"/>
      <c r="HSJ5989" s="2"/>
      <c r="HSK5989" s="2"/>
      <c r="HSL5989" s="2"/>
      <c r="HSM5989" s="2"/>
      <c r="HSN5989" s="2"/>
      <c r="HSO5989" s="2"/>
      <c r="HSP5989" s="2"/>
      <c r="HSQ5989" s="2"/>
      <c r="HSR5989" s="2"/>
      <c r="HSS5989" s="2"/>
      <c r="HST5989" s="2"/>
      <c r="HSU5989" s="2"/>
      <c r="HSV5989" s="2"/>
      <c r="HSW5989" s="2"/>
      <c r="HSX5989" s="2"/>
      <c r="HSY5989" s="2"/>
      <c r="HSZ5989" s="2"/>
      <c r="HTA5989" s="2"/>
      <c r="HTB5989" s="2"/>
      <c r="HTC5989" s="2"/>
      <c r="HTD5989" s="2"/>
      <c r="HTE5989" s="2"/>
      <c r="HTF5989" s="2"/>
      <c r="HTG5989" s="2"/>
      <c r="HTH5989" s="2"/>
      <c r="HTI5989" s="2"/>
      <c r="HTJ5989" s="2"/>
      <c r="HTK5989" s="2"/>
      <c r="HTL5989" s="2"/>
      <c r="HTM5989" s="2"/>
      <c r="HTN5989" s="2"/>
      <c r="HTO5989" s="2"/>
      <c r="HTP5989" s="2"/>
      <c r="HTQ5989" s="2"/>
      <c r="HTR5989" s="2"/>
      <c r="HTS5989" s="2"/>
      <c r="HTT5989" s="2"/>
      <c r="HTU5989" s="2"/>
      <c r="HTV5989" s="2"/>
      <c r="HTW5989" s="2"/>
      <c r="HTX5989" s="2"/>
      <c r="HTY5989" s="2"/>
      <c r="HTZ5989" s="2"/>
      <c r="HUA5989" s="2"/>
      <c r="HUB5989" s="2"/>
      <c r="HUC5989" s="2"/>
      <c r="HUD5989" s="2"/>
      <c r="HUE5989" s="2"/>
      <c r="HUF5989" s="2"/>
      <c r="HUG5989" s="2"/>
      <c r="HUH5989" s="2"/>
      <c r="HUI5989" s="2"/>
      <c r="HUJ5989" s="2"/>
      <c r="HUK5989" s="2"/>
      <c r="HUL5989" s="2"/>
      <c r="HUM5989" s="2"/>
      <c r="HUN5989" s="2"/>
      <c r="HUO5989" s="2"/>
      <c r="HUP5989" s="2"/>
      <c r="HUQ5989" s="2"/>
      <c r="HUR5989" s="2"/>
      <c r="HUS5989" s="2"/>
      <c r="HUT5989" s="2"/>
      <c r="HUU5989" s="2"/>
      <c r="HUV5989" s="2"/>
      <c r="HUW5989" s="2"/>
      <c r="HUX5989" s="2"/>
      <c r="HUY5989" s="2"/>
      <c r="HUZ5989" s="2"/>
      <c r="HVA5989" s="2"/>
      <c r="HVB5989" s="2"/>
      <c r="HVC5989" s="2"/>
      <c r="HVD5989" s="2"/>
      <c r="HVE5989" s="2"/>
      <c r="HVF5989" s="2"/>
      <c r="HVG5989" s="2"/>
      <c r="HVH5989" s="2"/>
      <c r="HVI5989" s="2"/>
      <c r="HVJ5989" s="2"/>
      <c r="HVK5989" s="2"/>
      <c r="HVL5989" s="2"/>
      <c r="HVM5989" s="2"/>
      <c r="HVN5989" s="2"/>
      <c r="HVO5989" s="2"/>
      <c r="HVP5989" s="2"/>
      <c r="HVQ5989" s="2"/>
      <c r="HVR5989" s="2"/>
      <c r="HVS5989" s="2"/>
      <c r="HVT5989" s="2"/>
      <c r="HVU5989" s="2"/>
      <c r="HVV5989" s="2"/>
      <c r="HVW5989" s="2"/>
      <c r="HVX5989" s="2"/>
      <c r="HVY5989" s="2"/>
      <c r="HVZ5989" s="2"/>
      <c r="HWA5989" s="2"/>
      <c r="HWB5989" s="2"/>
      <c r="HWC5989" s="2"/>
      <c r="HWD5989" s="2"/>
      <c r="HWE5989" s="2"/>
      <c r="HWF5989" s="2"/>
      <c r="HWG5989" s="2"/>
      <c r="HWH5989" s="2"/>
      <c r="HWI5989" s="2"/>
      <c r="HWJ5989" s="2"/>
      <c r="HWK5989" s="2"/>
      <c r="HWL5989" s="2"/>
      <c r="HWM5989" s="2"/>
      <c r="HWN5989" s="2"/>
      <c r="HWO5989" s="2"/>
      <c r="HWP5989" s="2"/>
      <c r="HWQ5989" s="2"/>
      <c r="HWR5989" s="2"/>
      <c r="HWS5989" s="2"/>
      <c r="HWT5989" s="2"/>
      <c r="HWU5989" s="2"/>
      <c r="HWV5989" s="2"/>
      <c r="HWW5989" s="2"/>
      <c r="HWX5989" s="2"/>
      <c r="HWY5989" s="2"/>
      <c r="HWZ5989" s="2"/>
      <c r="HXA5989" s="2"/>
      <c r="HXB5989" s="2"/>
      <c r="HXC5989" s="2"/>
      <c r="HXD5989" s="2"/>
      <c r="HXE5989" s="2"/>
      <c r="HXF5989" s="2"/>
      <c r="HXG5989" s="2"/>
      <c r="HXH5989" s="2"/>
      <c r="HXI5989" s="2"/>
      <c r="HXJ5989" s="2"/>
      <c r="HXK5989" s="2"/>
      <c r="HXL5989" s="2"/>
      <c r="HXM5989" s="2"/>
      <c r="HXN5989" s="2"/>
      <c r="HXO5989" s="2"/>
      <c r="HXP5989" s="2"/>
      <c r="HXQ5989" s="2"/>
      <c r="HXR5989" s="2"/>
      <c r="HXS5989" s="2"/>
      <c r="HXT5989" s="2"/>
      <c r="HXU5989" s="2"/>
      <c r="HXV5989" s="2"/>
      <c r="HXW5989" s="2"/>
      <c r="HXX5989" s="2"/>
      <c r="HXY5989" s="2"/>
      <c r="HXZ5989" s="2"/>
      <c r="HYA5989" s="2"/>
      <c r="HYB5989" s="2"/>
      <c r="HYC5989" s="2"/>
      <c r="HYD5989" s="2"/>
      <c r="HYE5989" s="2"/>
      <c r="HYF5989" s="2"/>
      <c r="HYG5989" s="2"/>
      <c r="HYH5989" s="2"/>
      <c r="HYI5989" s="2"/>
      <c r="HYJ5989" s="2"/>
      <c r="HYK5989" s="2"/>
      <c r="HYL5989" s="2"/>
      <c r="HYM5989" s="2"/>
      <c r="HYN5989" s="2"/>
      <c r="HYO5989" s="2"/>
      <c r="HYP5989" s="2"/>
      <c r="HYQ5989" s="2"/>
      <c r="HYR5989" s="2"/>
      <c r="HYS5989" s="2"/>
      <c r="HYT5989" s="2"/>
      <c r="HYU5989" s="2"/>
      <c r="HYV5989" s="2"/>
      <c r="HYW5989" s="2"/>
      <c r="HYX5989" s="2"/>
      <c r="HYY5989" s="2"/>
      <c r="HYZ5989" s="2"/>
      <c r="HZA5989" s="2"/>
      <c r="HZB5989" s="2"/>
      <c r="HZC5989" s="2"/>
      <c r="HZD5989" s="2"/>
      <c r="HZE5989" s="2"/>
      <c r="HZF5989" s="2"/>
      <c r="HZG5989" s="2"/>
      <c r="HZH5989" s="2"/>
      <c r="HZI5989" s="2"/>
      <c r="HZJ5989" s="2"/>
      <c r="HZK5989" s="2"/>
      <c r="HZL5989" s="2"/>
      <c r="HZM5989" s="2"/>
      <c r="HZN5989" s="2"/>
      <c r="HZO5989" s="2"/>
      <c r="HZP5989" s="2"/>
      <c r="HZQ5989" s="2"/>
      <c r="HZR5989" s="2"/>
      <c r="HZS5989" s="2"/>
      <c r="HZT5989" s="2"/>
      <c r="HZU5989" s="2"/>
      <c r="HZV5989" s="2"/>
      <c r="HZW5989" s="2"/>
      <c r="HZX5989" s="2"/>
      <c r="HZY5989" s="2"/>
      <c r="HZZ5989" s="2"/>
      <c r="IAA5989" s="2"/>
      <c r="IAB5989" s="2"/>
      <c r="IAC5989" s="2"/>
      <c r="IAD5989" s="2"/>
      <c r="IAE5989" s="2"/>
      <c r="IAF5989" s="2"/>
      <c r="IAG5989" s="2"/>
      <c r="IAH5989" s="2"/>
      <c r="IAI5989" s="2"/>
      <c r="IAJ5989" s="2"/>
      <c r="IAK5989" s="2"/>
      <c r="IAL5989" s="2"/>
      <c r="IAM5989" s="2"/>
      <c r="IAN5989" s="2"/>
      <c r="IAO5989" s="2"/>
      <c r="IAP5989" s="2"/>
      <c r="IAQ5989" s="2"/>
      <c r="IAR5989" s="2"/>
      <c r="IAS5989" s="2"/>
      <c r="IAT5989" s="2"/>
      <c r="IAU5989" s="2"/>
      <c r="IAV5989" s="2"/>
      <c r="IAW5989" s="2"/>
      <c r="IAX5989" s="2"/>
      <c r="IAY5989" s="2"/>
      <c r="IAZ5989" s="2"/>
      <c r="IBA5989" s="2"/>
      <c r="IBB5989" s="2"/>
      <c r="IBC5989" s="2"/>
      <c r="IBD5989" s="2"/>
      <c r="IBE5989" s="2"/>
      <c r="IBF5989" s="2"/>
      <c r="IBG5989" s="2"/>
      <c r="IBH5989" s="2"/>
      <c r="IBI5989" s="2"/>
      <c r="IBJ5989" s="2"/>
      <c r="IBK5989" s="2"/>
      <c r="IBL5989" s="2"/>
      <c r="IBM5989" s="2"/>
      <c r="IBN5989" s="2"/>
      <c r="IBO5989" s="2"/>
      <c r="IBP5989" s="2"/>
      <c r="IBQ5989" s="2"/>
      <c r="IBR5989" s="2"/>
      <c r="IBS5989" s="2"/>
      <c r="IBT5989" s="2"/>
      <c r="IBU5989" s="2"/>
      <c r="IBV5989" s="2"/>
      <c r="IBW5989" s="2"/>
      <c r="IBX5989" s="2"/>
      <c r="IBY5989" s="2"/>
      <c r="IBZ5989" s="2"/>
      <c r="ICA5989" s="2"/>
      <c r="ICB5989" s="2"/>
      <c r="ICC5989" s="2"/>
      <c r="ICD5989" s="2"/>
      <c r="ICE5989" s="2"/>
      <c r="ICF5989" s="2"/>
      <c r="ICG5989" s="2"/>
      <c r="ICH5989" s="2"/>
      <c r="ICI5989" s="2"/>
      <c r="ICJ5989" s="2"/>
      <c r="ICK5989" s="2"/>
      <c r="ICL5989" s="2"/>
      <c r="ICM5989" s="2"/>
      <c r="ICN5989" s="2"/>
      <c r="ICO5989" s="2"/>
      <c r="ICP5989" s="2"/>
      <c r="ICQ5989" s="2"/>
      <c r="ICR5989" s="2"/>
      <c r="ICS5989" s="2"/>
      <c r="ICT5989" s="2"/>
      <c r="ICU5989" s="2"/>
      <c r="ICV5989" s="2"/>
      <c r="ICW5989" s="2"/>
      <c r="ICX5989" s="2"/>
      <c r="ICY5989" s="2"/>
      <c r="ICZ5989" s="2"/>
      <c r="IDA5989" s="2"/>
      <c r="IDB5989" s="2"/>
      <c r="IDC5989" s="2"/>
      <c r="IDD5989" s="2"/>
      <c r="IDE5989" s="2"/>
      <c r="IDF5989" s="2"/>
      <c r="IDG5989" s="2"/>
      <c r="IDH5989" s="2"/>
      <c r="IDI5989" s="2"/>
      <c r="IDJ5989" s="2"/>
      <c r="IDK5989" s="2"/>
      <c r="IDL5989" s="2"/>
      <c r="IDM5989" s="2"/>
      <c r="IDN5989" s="2"/>
      <c r="IDO5989" s="2"/>
      <c r="IDP5989" s="2"/>
      <c r="IDQ5989" s="2"/>
      <c r="IDR5989" s="2"/>
      <c r="IDS5989" s="2"/>
      <c r="IDT5989" s="2"/>
      <c r="IDU5989" s="2"/>
      <c r="IDV5989" s="2"/>
      <c r="IDW5989" s="2"/>
      <c r="IDX5989" s="2"/>
      <c r="IDY5989" s="2"/>
      <c r="IDZ5989" s="2"/>
      <c r="IEA5989" s="2"/>
      <c r="IEB5989" s="2"/>
      <c r="IEC5989" s="2"/>
      <c r="IED5989" s="2"/>
      <c r="IEE5989" s="2"/>
      <c r="IEF5989" s="2"/>
      <c r="IEG5989" s="2"/>
      <c r="IEH5989" s="2"/>
      <c r="IEI5989" s="2"/>
      <c r="IEJ5989" s="2"/>
      <c r="IEK5989" s="2"/>
      <c r="IEL5989" s="2"/>
      <c r="IEM5989" s="2"/>
      <c r="IEN5989" s="2"/>
      <c r="IEO5989" s="2"/>
      <c r="IEP5989" s="2"/>
      <c r="IEQ5989" s="2"/>
      <c r="IER5989" s="2"/>
      <c r="IES5989" s="2"/>
      <c r="IET5989" s="2"/>
      <c r="IEU5989" s="2"/>
      <c r="IEV5989" s="2"/>
      <c r="IEW5989" s="2"/>
      <c r="IEX5989" s="2"/>
      <c r="IEY5989" s="2"/>
      <c r="IEZ5989" s="2"/>
      <c r="IFA5989" s="2"/>
      <c r="IFB5989" s="2"/>
      <c r="IFC5989" s="2"/>
      <c r="IFD5989" s="2"/>
      <c r="IFE5989" s="2"/>
      <c r="IFF5989" s="2"/>
      <c r="IFG5989" s="2"/>
      <c r="IFH5989" s="2"/>
      <c r="IFI5989" s="2"/>
      <c r="IFJ5989" s="2"/>
      <c r="IFK5989" s="2"/>
      <c r="IFL5989" s="2"/>
      <c r="IFM5989" s="2"/>
      <c r="IFN5989" s="2"/>
      <c r="IFO5989" s="2"/>
      <c r="IFP5989" s="2"/>
      <c r="IFQ5989" s="2"/>
      <c r="IFR5989" s="2"/>
      <c r="IFS5989" s="2"/>
      <c r="IFT5989" s="2"/>
      <c r="IFU5989" s="2"/>
      <c r="IFV5989" s="2"/>
      <c r="IFW5989" s="2"/>
      <c r="IFX5989" s="2"/>
      <c r="IFY5989" s="2"/>
      <c r="IFZ5989" s="2"/>
      <c r="IGA5989" s="2"/>
      <c r="IGB5989" s="2"/>
      <c r="IGC5989" s="2"/>
      <c r="IGD5989" s="2"/>
      <c r="IGE5989" s="2"/>
      <c r="IGF5989" s="2"/>
      <c r="IGG5989" s="2"/>
      <c r="IGH5989" s="2"/>
      <c r="IGI5989" s="2"/>
      <c r="IGJ5989" s="2"/>
      <c r="IGK5989" s="2"/>
      <c r="IGL5989" s="2"/>
      <c r="IGM5989" s="2"/>
      <c r="IGN5989" s="2"/>
      <c r="IGO5989" s="2"/>
      <c r="IGP5989" s="2"/>
      <c r="IGQ5989" s="2"/>
      <c r="IGR5989" s="2"/>
      <c r="IGS5989" s="2"/>
      <c r="IGT5989" s="2"/>
      <c r="IGU5989" s="2"/>
      <c r="IGV5989" s="2"/>
      <c r="IGW5989" s="2"/>
      <c r="IGX5989" s="2"/>
      <c r="IGY5989" s="2"/>
      <c r="IGZ5989" s="2"/>
      <c r="IHA5989" s="2"/>
      <c r="IHB5989" s="2"/>
      <c r="IHC5989" s="2"/>
      <c r="IHD5989" s="2"/>
      <c r="IHE5989" s="2"/>
      <c r="IHF5989" s="2"/>
      <c r="IHG5989" s="2"/>
      <c r="IHH5989" s="2"/>
      <c r="IHI5989" s="2"/>
      <c r="IHJ5989" s="2"/>
      <c r="IHK5989" s="2"/>
      <c r="IHL5989" s="2"/>
      <c r="IHM5989" s="2"/>
      <c r="IHN5989" s="2"/>
      <c r="IHO5989" s="2"/>
      <c r="IHP5989" s="2"/>
      <c r="IHQ5989" s="2"/>
      <c r="IHR5989" s="2"/>
      <c r="IHS5989" s="2"/>
      <c r="IHT5989" s="2"/>
      <c r="IHU5989" s="2"/>
      <c r="IHV5989" s="2"/>
      <c r="IHW5989" s="2"/>
      <c r="IHX5989" s="2"/>
      <c r="IHY5989" s="2"/>
      <c r="IHZ5989" s="2"/>
      <c r="IIA5989" s="2"/>
      <c r="IIB5989" s="2"/>
      <c r="IIC5989" s="2"/>
      <c r="IID5989" s="2"/>
      <c r="IIE5989" s="2"/>
      <c r="IIF5989" s="2"/>
      <c r="IIG5989" s="2"/>
      <c r="IIH5989" s="2"/>
      <c r="III5989" s="2"/>
      <c r="IIJ5989" s="2"/>
      <c r="IIK5989" s="2"/>
      <c r="IIL5989" s="2"/>
      <c r="IIM5989" s="2"/>
      <c r="IIN5989" s="2"/>
      <c r="IIO5989" s="2"/>
      <c r="IIP5989" s="2"/>
      <c r="IIQ5989" s="2"/>
      <c r="IIR5989" s="2"/>
      <c r="IIS5989" s="2"/>
      <c r="IIT5989" s="2"/>
      <c r="IIU5989" s="2"/>
      <c r="IIV5989" s="2"/>
      <c r="IIW5989" s="2"/>
      <c r="IIX5989" s="2"/>
      <c r="IIY5989" s="2"/>
      <c r="IIZ5989" s="2"/>
      <c r="IJA5989" s="2"/>
      <c r="IJB5989" s="2"/>
      <c r="IJC5989" s="2"/>
      <c r="IJD5989" s="2"/>
      <c r="IJE5989" s="2"/>
      <c r="IJF5989" s="2"/>
      <c r="IJG5989" s="2"/>
      <c r="IJH5989" s="2"/>
      <c r="IJI5989" s="2"/>
      <c r="IJJ5989" s="2"/>
      <c r="IJK5989" s="2"/>
      <c r="IJL5989" s="2"/>
      <c r="IJM5989" s="2"/>
      <c r="IJN5989" s="2"/>
      <c r="IJO5989" s="2"/>
      <c r="IJP5989" s="2"/>
      <c r="IJQ5989" s="2"/>
      <c r="IJR5989" s="2"/>
      <c r="IJS5989" s="2"/>
      <c r="IJT5989" s="2"/>
      <c r="IJU5989" s="2"/>
      <c r="IJV5989" s="2"/>
      <c r="IJW5989" s="2"/>
      <c r="IJX5989" s="2"/>
      <c r="IJY5989" s="2"/>
      <c r="IJZ5989" s="2"/>
      <c r="IKA5989" s="2"/>
      <c r="IKB5989" s="2"/>
      <c r="IKC5989" s="2"/>
      <c r="IKD5989" s="2"/>
      <c r="IKE5989" s="2"/>
      <c r="IKF5989" s="2"/>
      <c r="IKG5989" s="2"/>
      <c r="IKH5989" s="2"/>
      <c r="IKI5989" s="2"/>
      <c r="IKJ5989" s="2"/>
      <c r="IKK5989" s="2"/>
      <c r="IKL5989" s="2"/>
      <c r="IKM5989" s="2"/>
      <c r="IKN5989" s="2"/>
      <c r="IKO5989" s="2"/>
      <c r="IKP5989" s="2"/>
      <c r="IKQ5989" s="2"/>
      <c r="IKR5989" s="2"/>
      <c r="IKS5989" s="2"/>
      <c r="IKT5989" s="2"/>
      <c r="IKU5989" s="2"/>
      <c r="IKV5989" s="2"/>
      <c r="IKW5989" s="2"/>
      <c r="IKX5989" s="2"/>
      <c r="IKY5989" s="2"/>
      <c r="IKZ5989" s="2"/>
      <c r="ILA5989" s="2"/>
      <c r="ILB5989" s="2"/>
      <c r="ILC5989" s="2"/>
      <c r="ILD5989" s="2"/>
      <c r="ILE5989" s="2"/>
      <c r="ILF5989" s="2"/>
      <c r="ILG5989" s="2"/>
      <c r="ILH5989" s="2"/>
      <c r="ILI5989" s="2"/>
      <c r="ILJ5989" s="2"/>
      <c r="ILK5989" s="2"/>
      <c r="ILL5989" s="2"/>
      <c r="ILM5989" s="2"/>
      <c r="ILN5989" s="2"/>
      <c r="ILO5989" s="2"/>
      <c r="ILP5989" s="2"/>
      <c r="ILQ5989" s="2"/>
      <c r="ILR5989" s="2"/>
      <c r="ILS5989" s="2"/>
      <c r="ILT5989" s="2"/>
      <c r="ILU5989" s="2"/>
      <c r="ILV5989" s="2"/>
      <c r="ILW5989" s="2"/>
      <c r="ILX5989" s="2"/>
      <c r="ILY5989" s="2"/>
      <c r="ILZ5989" s="2"/>
      <c r="IMA5989" s="2"/>
      <c r="IMB5989" s="2"/>
      <c r="IMC5989" s="2"/>
      <c r="IMD5989" s="2"/>
      <c r="IME5989" s="2"/>
      <c r="IMF5989" s="2"/>
      <c r="IMG5989" s="2"/>
      <c r="IMH5989" s="2"/>
      <c r="IMI5989" s="2"/>
      <c r="IMJ5989" s="2"/>
      <c r="IMK5989" s="2"/>
      <c r="IML5989" s="2"/>
      <c r="IMM5989" s="2"/>
      <c r="IMN5989" s="2"/>
      <c r="IMO5989" s="2"/>
      <c r="IMP5989" s="2"/>
      <c r="IMQ5989" s="2"/>
      <c r="IMR5989" s="2"/>
      <c r="IMS5989" s="2"/>
      <c r="IMT5989" s="2"/>
      <c r="IMU5989" s="2"/>
      <c r="IMV5989" s="2"/>
      <c r="IMW5989" s="2"/>
      <c r="IMX5989" s="2"/>
      <c r="IMY5989" s="2"/>
      <c r="IMZ5989" s="2"/>
      <c r="INA5989" s="2"/>
      <c r="INB5989" s="2"/>
      <c r="INC5989" s="2"/>
      <c r="IND5989" s="2"/>
      <c r="INE5989" s="2"/>
      <c r="INF5989" s="2"/>
      <c r="ING5989" s="2"/>
      <c r="INH5989" s="2"/>
      <c r="INI5989" s="2"/>
      <c r="INJ5989" s="2"/>
      <c r="INK5989" s="2"/>
      <c r="INL5989" s="2"/>
      <c r="INM5989" s="2"/>
      <c r="INN5989" s="2"/>
      <c r="INO5989" s="2"/>
      <c r="INP5989" s="2"/>
      <c r="INQ5989" s="2"/>
      <c r="INR5989" s="2"/>
      <c r="INS5989" s="2"/>
      <c r="INT5989" s="2"/>
      <c r="INU5989" s="2"/>
      <c r="INV5989" s="2"/>
      <c r="INW5989" s="2"/>
      <c r="INX5989" s="2"/>
      <c r="INY5989" s="2"/>
      <c r="INZ5989" s="2"/>
      <c r="IOA5989" s="2"/>
      <c r="IOB5989" s="2"/>
      <c r="IOC5989" s="2"/>
      <c r="IOD5989" s="2"/>
      <c r="IOE5989" s="2"/>
      <c r="IOF5989" s="2"/>
      <c r="IOG5989" s="2"/>
      <c r="IOH5989" s="2"/>
      <c r="IOI5989" s="2"/>
      <c r="IOJ5989" s="2"/>
      <c r="IOK5989" s="2"/>
      <c r="IOL5989" s="2"/>
      <c r="IOM5989" s="2"/>
      <c r="ION5989" s="2"/>
      <c r="IOO5989" s="2"/>
      <c r="IOP5989" s="2"/>
      <c r="IOQ5989" s="2"/>
      <c r="IOR5989" s="2"/>
      <c r="IOS5989" s="2"/>
      <c r="IOT5989" s="2"/>
      <c r="IOU5989" s="2"/>
      <c r="IOV5989" s="2"/>
      <c r="IOW5989" s="2"/>
      <c r="IOX5989" s="2"/>
      <c r="IOY5989" s="2"/>
      <c r="IOZ5989" s="2"/>
      <c r="IPA5989" s="2"/>
      <c r="IPB5989" s="2"/>
      <c r="IPC5989" s="2"/>
      <c r="IPD5989" s="2"/>
      <c r="IPE5989" s="2"/>
      <c r="IPF5989" s="2"/>
      <c r="IPG5989" s="2"/>
      <c r="IPH5989" s="2"/>
      <c r="IPI5989" s="2"/>
      <c r="IPJ5989" s="2"/>
      <c r="IPK5989" s="2"/>
      <c r="IPL5989" s="2"/>
      <c r="IPM5989" s="2"/>
      <c r="IPN5989" s="2"/>
      <c r="IPO5989" s="2"/>
      <c r="IPP5989" s="2"/>
      <c r="IPQ5989" s="2"/>
      <c r="IPR5989" s="2"/>
      <c r="IPS5989" s="2"/>
      <c r="IPT5989" s="2"/>
      <c r="IPU5989" s="2"/>
      <c r="IPV5989" s="2"/>
      <c r="IPW5989" s="2"/>
      <c r="IPX5989" s="2"/>
      <c r="IPY5989" s="2"/>
      <c r="IPZ5989" s="2"/>
      <c r="IQA5989" s="2"/>
      <c r="IQB5989" s="2"/>
      <c r="IQC5989" s="2"/>
      <c r="IQD5989" s="2"/>
      <c r="IQE5989" s="2"/>
      <c r="IQF5989" s="2"/>
      <c r="IQG5989" s="2"/>
      <c r="IQH5989" s="2"/>
      <c r="IQI5989" s="2"/>
      <c r="IQJ5989" s="2"/>
      <c r="IQK5989" s="2"/>
      <c r="IQL5989" s="2"/>
      <c r="IQM5989" s="2"/>
      <c r="IQN5989" s="2"/>
      <c r="IQO5989" s="2"/>
      <c r="IQP5989" s="2"/>
      <c r="IQQ5989" s="2"/>
      <c r="IQR5989" s="2"/>
      <c r="IQS5989" s="2"/>
      <c r="IQT5989" s="2"/>
      <c r="IQU5989" s="2"/>
      <c r="IQV5989" s="2"/>
      <c r="IQW5989" s="2"/>
      <c r="IQX5989" s="2"/>
      <c r="IQY5989" s="2"/>
      <c r="IQZ5989" s="2"/>
      <c r="IRA5989" s="2"/>
      <c r="IRB5989" s="2"/>
      <c r="IRC5989" s="2"/>
      <c r="IRD5989" s="2"/>
      <c r="IRE5989" s="2"/>
      <c r="IRF5989" s="2"/>
      <c r="IRG5989" s="2"/>
      <c r="IRH5989" s="2"/>
      <c r="IRI5989" s="2"/>
      <c r="IRJ5989" s="2"/>
      <c r="IRK5989" s="2"/>
      <c r="IRL5989" s="2"/>
      <c r="IRM5989" s="2"/>
      <c r="IRN5989" s="2"/>
      <c r="IRO5989" s="2"/>
      <c r="IRP5989" s="2"/>
      <c r="IRQ5989" s="2"/>
      <c r="IRR5989" s="2"/>
      <c r="IRS5989" s="2"/>
      <c r="IRT5989" s="2"/>
      <c r="IRU5989" s="2"/>
      <c r="IRV5989" s="2"/>
      <c r="IRW5989" s="2"/>
      <c r="IRX5989" s="2"/>
      <c r="IRY5989" s="2"/>
      <c r="IRZ5989" s="2"/>
      <c r="ISA5989" s="2"/>
      <c r="ISB5989" s="2"/>
      <c r="ISC5989" s="2"/>
      <c r="ISD5989" s="2"/>
      <c r="ISE5989" s="2"/>
      <c r="ISF5989" s="2"/>
      <c r="ISG5989" s="2"/>
      <c r="ISH5989" s="2"/>
      <c r="ISI5989" s="2"/>
      <c r="ISJ5989" s="2"/>
      <c r="ISK5989" s="2"/>
      <c r="ISL5989" s="2"/>
      <c r="ISM5989" s="2"/>
      <c r="ISN5989" s="2"/>
      <c r="ISO5989" s="2"/>
      <c r="ISP5989" s="2"/>
      <c r="ISQ5989" s="2"/>
      <c r="ISR5989" s="2"/>
      <c r="ISS5989" s="2"/>
      <c r="IST5989" s="2"/>
      <c r="ISU5989" s="2"/>
      <c r="ISV5989" s="2"/>
      <c r="ISW5989" s="2"/>
      <c r="ISX5989" s="2"/>
      <c r="ISY5989" s="2"/>
      <c r="ISZ5989" s="2"/>
      <c r="ITA5989" s="2"/>
      <c r="ITB5989" s="2"/>
      <c r="ITC5989" s="2"/>
      <c r="ITD5989" s="2"/>
      <c r="ITE5989" s="2"/>
      <c r="ITF5989" s="2"/>
      <c r="ITG5989" s="2"/>
      <c r="ITH5989" s="2"/>
      <c r="ITI5989" s="2"/>
      <c r="ITJ5989" s="2"/>
      <c r="ITK5989" s="2"/>
      <c r="ITL5989" s="2"/>
      <c r="ITM5989" s="2"/>
      <c r="ITN5989" s="2"/>
      <c r="ITO5989" s="2"/>
      <c r="ITP5989" s="2"/>
      <c r="ITQ5989" s="2"/>
      <c r="ITR5989" s="2"/>
      <c r="ITS5989" s="2"/>
      <c r="ITT5989" s="2"/>
      <c r="ITU5989" s="2"/>
      <c r="ITV5989" s="2"/>
      <c r="ITW5989" s="2"/>
      <c r="ITX5989" s="2"/>
      <c r="ITY5989" s="2"/>
      <c r="ITZ5989" s="2"/>
      <c r="IUA5989" s="2"/>
      <c r="IUB5989" s="2"/>
      <c r="IUC5989" s="2"/>
      <c r="IUD5989" s="2"/>
      <c r="IUE5989" s="2"/>
      <c r="IUF5989" s="2"/>
      <c r="IUG5989" s="2"/>
      <c r="IUH5989" s="2"/>
      <c r="IUI5989" s="2"/>
      <c r="IUJ5989" s="2"/>
      <c r="IUK5989" s="2"/>
      <c r="IUL5989" s="2"/>
      <c r="IUM5989" s="2"/>
      <c r="IUN5989" s="2"/>
      <c r="IUO5989" s="2"/>
      <c r="IUP5989" s="2"/>
      <c r="IUQ5989" s="2"/>
      <c r="IUR5989" s="2"/>
      <c r="IUS5989" s="2"/>
      <c r="IUT5989" s="2"/>
      <c r="IUU5989" s="2"/>
      <c r="IUV5989" s="2"/>
      <c r="IUW5989" s="2"/>
      <c r="IUX5989" s="2"/>
      <c r="IUY5989" s="2"/>
      <c r="IUZ5989" s="2"/>
      <c r="IVA5989" s="2"/>
      <c r="IVB5989" s="2"/>
      <c r="IVC5989" s="2"/>
      <c r="IVD5989" s="2"/>
      <c r="IVE5989" s="2"/>
      <c r="IVF5989" s="2"/>
      <c r="IVG5989" s="2"/>
      <c r="IVH5989" s="2"/>
      <c r="IVI5989" s="2"/>
      <c r="IVJ5989" s="2"/>
      <c r="IVK5989" s="2"/>
      <c r="IVL5989" s="2"/>
      <c r="IVM5989" s="2"/>
      <c r="IVN5989" s="2"/>
      <c r="IVO5989" s="2"/>
      <c r="IVP5989" s="2"/>
      <c r="IVQ5989" s="2"/>
      <c r="IVR5989" s="2"/>
      <c r="IVS5989" s="2"/>
      <c r="IVT5989" s="2"/>
      <c r="IVU5989" s="2"/>
      <c r="IVV5989" s="2"/>
      <c r="IVW5989" s="2"/>
      <c r="IVX5989" s="2"/>
      <c r="IVY5989" s="2"/>
      <c r="IVZ5989" s="2"/>
      <c r="IWA5989" s="2"/>
      <c r="IWB5989" s="2"/>
      <c r="IWC5989" s="2"/>
      <c r="IWD5989" s="2"/>
      <c r="IWE5989" s="2"/>
      <c r="IWF5989" s="2"/>
      <c r="IWG5989" s="2"/>
      <c r="IWH5989" s="2"/>
      <c r="IWI5989" s="2"/>
      <c r="IWJ5989" s="2"/>
      <c r="IWK5989" s="2"/>
      <c r="IWL5989" s="2"/>
      <c r="IWM5989" s="2"/>
      <c r="IWN5989" s="2"/>
      <c r="IWO5989" s="2"/>
      <c r="IWP5989" s="2"/>
      <c r="IWQ5989" s="2"/>
      <c r="IWR5989" s="2"/>
      <c r="IWS5989" s="2"/>
      <c r="IWT5989" s="2"/>
      <c r="IWU5989" s="2"/>
      <c r="IWV5989" s="2"/>
      <c r="IWW5989" s="2"/>
      <c r="IWX5989" s="2"/>
      <c r="IWY5989" s="2"/>
      <c r="IWZ5989" s="2"/>
      <c r="IXA5989" s="2"/>
      <c r="IXB5989" s="2"/>
      <c r="IXC5989" s="2"/>
      <c r="IXD5989" s="2"/>
      <c r="IXE5989" s="2"/>
      <c r="IXF5989" s="2"/>
      <c r="IXG5989" s="2"/>
      <c r="IXH5989" s="2"/>
      <c r="IXI5989" s="2"/>
      <c r="IXJ5989" s="2"/>
      <c r="IXK5989" s="2"/>
      <c r="IXL5989" s="2"/>
      <c r="IXM5989" s="2"/>
      <c r="IXN5989" s="2"/>
      <c r="IXO5989" s="2"/>
      <c r="IXP5989" s="2"/>
      <c r="IXQ5989" s="2"/>
      <c r="IXR5989" s="2"/>
      <c r="IXS5989" s="2"/>
      <c r="IXT5989" s="2"/>
      <c r="IXU5989" s="2"/>
      <c r="IXV5989" s="2"/>
      <c r="IXW5989" s="2"/>
      <c r="IXX5989" s="2"/>
      <c r="IXY5989" s="2"/>
      <c r="IXZ5989" s="2"/>
      <c r="IYA5989" s="2"/>
      <c r="IYB5989" s="2"/>
      <c r="IYC5989" s="2"/>
      <c r="IYD5989" s="2"/>
      <c r="IYE5989" s="2"/>
      <c r="IYF5989" s="2"/>
      <c r="IYG5989" s="2"/>
      <c r="IYH5989" s="2"/>
      <c r="IYI5989" s="2"/>
      <c r="IYJ5989" s="2"/>
      <c r="IYK5989" s="2"/>
      <c r="IYL5989" s="2"/>
      <c r="IYM5989" s="2"/>
      <c r="IYN5989" s="2"/>
      <c r="IYO5989" s="2"/>
      <c r="IYP5989" s="2"/>
      <c r="IYQ5989" s="2"/>
      <c r="IYR5989" s="2"/>
      <c r="IYS5989" s="2"/>
      <c r="IYT5989" s="2"/>
      <c r="IYU5989" s="2"/>
      <c r="IYV5989" s="2"/>
      <c r="IYW5989" s="2"/>
      <c r="IYX5989" s="2"/>
      <c r="IYY5989" s="2"/>
      <c r="IYZ5989" s="2"/>
      <c r="IZA5989" s="2"/>
      <c r="IZB5989" s="2"/>
      <c r="IZC5989" s="2"/>
      <c r="IZD5989" s="2"/>
      <c r="IZE5989" s="2"/>
      <c r="IZF5989" s="2"/>
      <c r="IZG5989" s="2"/>
      <c r="IZH5989" s="2"/>
      <c r="IZI5989" s="2"/>
      <c r="IZJ5989" s="2"/>
      <c r="IZK5989" s="2"/>
      <c r="IZL5989" s="2"/>
      <c r="IZM5989" s="2"/>
      <c r="IZN5989" s="2"/>
      <c r="IZO5989" s="2"/>
      <c r="IZP5989" s="2"/>
      <c r="IZQ5989" s="2"/>
      <c r="IZR5989" s="2"/>
      <c r="IZS5989" s="2"/>
      <c r="IZT5989" s="2"/>
      <c r="IZU5989" s="2"/>
      <c r="IZV5989" s="2"/>
      <c r="IZW5989" s="2"/>
      <c r="IZX5989" s="2"/>
      <c r="IZY5989" s="2"/>
      <c r="IZZ5989" s="2"/>
      <c r="JAA5989" s="2"/>
      <c r="JAB5989" s="2"/>
      <c r="JAC5989" s="2"/>
      <c r="JAD5989" s="2"/>
      <c r="JAE5989" s="2"/>
      <c r="JAF5989" s="2"/>
      <c r="JAG5989" s="2"/>
      <c r="JAH5989" s="2"/>
      <c r="JAI5989" s="2"/>
      <c r="JAJ5989" s="2"/>
      <c r="JAK5989" s="2"/>
      <c r="JAL5989" s="2"/>
      <c r="JAM5989" s="2"/>
      <c r="JAN5989" s="2"/>
      <c r="JAO5989" s="2"/>
      <c r="JAP5989" s="2"/>
      <c r="JAQ5989" s="2"/>
      <c r="JAR5989" s="2"/>
      <c r="JAS5989" s="2"/>
      <c r="JAT5989" s="2"/>
      <c r="JAU5989" s="2"/>
      <c r="JAV5989" s="2"/>
      <c r="JAW5989" s="2"/>
      <c r="JAX5989" s="2"/>
      <c r="JAY5989" s="2"/>
      <c r="JAZ5989" s="2"/>
      <c r="JBA5989" s="2"/>
      <c r="JBB5989" s="2"/>
      <c r="JBC5989" s="2"/>
      <c r="JBD5989" s="2"/>
      <c r="JBE5989" s="2"/>
      <c r="JBF5989" s="2"/>
      <c r="JBG5989" s="2"/>
      <c r="JBH5989" s="2"/>
      <c r="JBI5989" s="2"/>
      <c r="JBJ5989" s="2"/>
      <c r="JBK5989" s="2"/>
      <c r="JBL5989" s="2"/>
      <c r="JBM5989" s="2"/>
      <c r="JBN5989" s="2"/>
      <c r="JBO5989" s="2"/>
      <c r="JBP5989" s="2"/>
      <c r="JBQ5989" s="2"/>
      <c r="JBR5989" s="2"/>
      <c r="JBS5989" s="2"/>
      <c r="JBT5989" s="2"/>
      <c r="JBU5989" s="2"/>
      <c r="JBV5989" s="2"/>
      <c r="JBW5989" s="2"/>
      <c r="JBX5989" s="2"/>
      <c r="JBY5989" s="2"/>
      <c r="JBZ5989" s="2"/>
      <c r="JCA5989" s="2"/>
      <c r="JCB5989" s="2"/>
      <c r="JCC5989" s="2"/>
      <c r="JCD5989" s="2"/>
      <c r="JCE5989" s="2"/>
      <c r="JCF5989" s="2"/>
      <c r="JCG5989" s="2"/>
      <c r="JCH5989" s="2"/>
      <c r="JCI5989" s="2"/>
      <c r="JCJ5989" s="2"/>
      <c r="JCK5989" s="2"/>
      <c r="JCL5989" s="2"/>
      <c r="JCM5989" s="2"/>
      <c r="JCN5989" s="2"/>
      <c r="JCO5989" s="2"/>
      <c r="JCP5989" s="2"/>
      <c r="JCQ5989" s="2"/>
      <c r="JCR5989" s="2"/>
      <c r="JCS5989" s="2"/>
      <c r="JCT5989" s="2"/>
      <c r="JCU5989" s="2"/>
      <c r="JCV5989" s="2"/>
      <c r="JCW5989" s="2"/>
      <c r="JCX5989" s="2"/>
      <c r="JCY5989" s="2"/>
      <c r="JCZ5989" s="2"/>
      <c r="JDA5989" s="2"/>
      <c r="JDB5989" s="2"/>
      <c r="JDC5989" s="2"/>
      <c r="JDD5989" s="2"/>
      <c r="JDE5989" s="2"/>
      <c r="JDF5989" s="2"/>
      <c r="JDG5989" s="2"/>
      <c r="JDH5989" s="2"/>
      <c r="JDI5989" s="2"/>
      <c r="JDJ5989" s="2"/>
      <c r="JDK5989" s="2"/>
      <c r="JDL5989" s="2"/>
      <c r="JDM5989" s="2"/>
      <c r="JDN5989" s="2"/>
      <c r="JDO5989" s="2"/>
      <c r="JDP5989" s="2"/>
      <c r="JDQ5989" s="2"/>
      <c r="JDR5989" s="2"/>
      <c r="JDS5989" s="2"/>
      <c r="JDT5989" s="2"/>
      <c r="JDU5989" s="2"/>
      <c r="JDV5989" s="2"/>
      <c r="JDW5989" s="2"/>
      <c r="JDX5989" s="2"/>
      <c r="JDY5989" s="2"/>
      <c r="JDZ5989" s="2"/>
      <c r="JEA5989" s="2"/>
      <c r="JEB5989" s="2"/>
      <c r="JEC5989" s="2"/>
      <c r="JED5989" s="2"/>
      <c r="JEE5989" s="2"/>
      <c r="JEF5989" s="2"/>
      <c r="JEG5989" s="2"/>
      <c r="JEH5989" s="2"/>
      <c r="JEI5989" s="2"/>
      <c r="JEJ5989" s="2"/>
      <c r="JEK5989" s="2"/>
      <c r="JEL5989" s="2"/>
      <c r="JEM5989" s="2"/>
      <c r="JEN5989" s="2"/>
      <c r="JEO5989" s="2"/>
      <c r="JEP5989" s="2"/>
      <c r="JEQ5989" s="2"/>
      <c r="JER5989" s="2"/>
      <c r="JES5989" s="2"/>
      <c r="JET5989" s="2"/>
      <c r="JEU5989" s="2"/>
      <c r="JEV5989" s="2"/>
      <c r="JEW5989" s="2"/>
      <c r="JEX5989" s="2"/>
      <c r="JEY5989" s="2"/>
      <c r="JEZ5989" s="2"/>
      <c r="JFA5989" s="2"/>
      <c r="JFB5989" s="2"/>
      <c r="JFC5989" s="2"/>
      <c r="JFD5989" s="2"/>
      <c r="JFE5989" s="2"/>
      <c r="JFF5989" s="2"/>
      <c r="JFG5989" s="2"/>
      <c r="JFH5989" s="2"/>
      <c r="JFI5989" s="2"/>
      <c r="JFJ5989" s="2"/>
      <c r="JFK5989" s="2"/>
      <c r="JFL5989" s="2"/>
      <c r="JFM5989" s="2"/>
      <c r="JFN5989" s="2"/>
      <c r="JFO5989" s="2"/>
      <c r="JFP5989" s="2"/>
      <c r="JFQ5989" s="2"/>
      <c r="JFR5989" s="2"/>
      <c r="JFS5989" s="2"/>
      <c r="JFT5989" s="2"/>
      <c r="JFU5989" s="2"/>
      <c r="JFV5989" s="2"/>
      <c r="JFW5989" s="2"/>
      <c r="JFX5989" s="2"/>
      <c r="JFY5989" s="2"/>
      <c r="JFZ5989" s="2"/>
      <c r="JGA5989" s="2"/>
      <c r="JGB5989" s="2"/>
      <c r="JGC5989" s="2"/>
      <c r="JGD5989" s="2"/>
      <c r="JGE5989" s="2"/>
      <c r="JGF5989" s="2"/>
      <c r="JGG5989" s="2"/>
      <c r="JGH5989" s="2"/>
      <c r="JGI5989" s="2"/>
      <c r="JGJ5989" s="2"/>
      <c r="JGK5989" s="2"/>
      <c r="JGL5989" s="2"/>
      <c r="JGM5989" s="2"/>
      <c r="JGN5989" s="2"/>
      <c r="JGO5989" s="2"/>
      <c r="JGP5989" s="2"/>
      <c r="JGQ5989" s="2"/>
      <c r="JGR5989" s="2"/>
      <c r="JGS5989" s="2"/>
      <c r="JGT5989" s="2"/>
      <c r="JGU5989" s="2"/>
      <c r="JGV5989" s="2"/>
      <c r="JGW5989" s="2"/>
      <c r="JGX5989" s="2"/>
      <c r="JGY5989" s="2"/>
      <c r="JGZ5989" s="2"/>
      <c r="JHA5989" s="2"/>
      <c r="JHB5989" s="2"/>
      <c r="JHC5989" s="2"/>
      <c r="JHD5989" s="2"/>
      <c r="JHE5989" s="2"/>
      <c r="JHF5989" s="2"/>
      <c r="JHG5989" s="2"/>
      <c r="JHH5989" s="2"/>
      <c r="JHI5989" s="2"/>
      <c r="JHJ5989" s="2"/>
      <c r="JHK5989" s="2"/>
      <c r="JHL5989" s="2"/>
      <c r="JHM5989" s="2"/>
      <c r="JHN5989" s="2"/>
      <c r="JHO5989" s="2"/>
      <c r="JHP5989" s="2"/>
      <c r="JHQ5989" s="2"/>
      <c r="JHR5989" s="2"/>
      <c r="JHS5989" s="2"/>
      <c r="JHT5989" s="2"/>
      <c r="JHU5989" s="2"/>
      <c r="JHV5989" s="2"/>
      <c r="JHW5989" s="2"/>
      <c r="JHX5989" s="2"/>
      <c r="JHY5989" s="2"/>
      <c r="JHZ5989" s="2"/>
      <c r="JIA5989" s="2"/>
      <c r="JIB5989" s="2"/>
      <c r="JIC5989" s="2"/>
      <c r="JID5989" s="2"/>
      <c r="JIE5989" s="2"/>
      <c r="JIF5989" s="2"/>
      <c r="JIG5989" s="2"/>
      <c r="JIH5989" s="2"/>
      <c r="JII5989" s="2"/>
      <c r="JIJ5989" s="2"/>
      <c r="JIK5989" s="2"/>
      <c r="JIL5989" s="2"/>
      <c r="JIM5989" s="2"/>
      <c r="JIN5989" s="2"/>
      <c r="JIO5989" s="2"/>
      <c r="JIP5989" s="2"/>
      <c r="JIQ5989" s="2"/>
      <c r="JIR5989" s="2"/>
      <c r="JIS5989" s="2"/>
      <c r="JIT5989" s="2"/>
      <c r="JIU5989" s="2"/>
      <c r="JIV5989" s="2"/>
      <c r="JIW5989" s="2"/>
      <c r="JIX5989" s="2"/>
      <c r="JIY5989" s="2"/>
      <c r="JIZ5989" s="2"/>
      <c r="JJA5989" s="2"/>
      <c r="JJB5989" s="2"/>
      <c r="JJC5989" s="2"/>
      <c r="JJD5989" s="2"/>
      <c r="JJE5989" s="2"/>
      <c r="JJF5989" s="2"/>
      <c r="JJG5989" s="2"/>
      <c r="JJH5989" s="2"/>
      <c r="JJI5989" s="2"/>
      <c r="JJJ5989" s="2"/>
      <c r="JJK5989" s="2"/>
      <c r="JJL5989" s="2"/>
      <c r="JJM5989" s="2"/>
      <c r="JJN5989" s="2"/>
      <c r="JJO5989" s="2"/>
      <c r="JJP5989" s="2"/>
      <c r="JJQ5989" s="2"/>
      <c r="JJR5989" s="2"/>
      <c r="JJS5989" s="2"/>
      <c r="JJT5989" s="2"/>
      <c r="JJU5989" s="2"/>
      <c r="JJV5989" s="2"/>
      <c r="JJW5989" s="2"/>
      <c r="JJX5989" s="2"/>
      <c r="JJY5989" s="2"/>
      <c r="JJZ5989" s="2"/>
      <c r="JKA5989" s="2"/>
      <c r="JKB5989" s="2"/>
      <c r="JKC5989" s="2"/>
      <c r="JKD5989" s="2"/>
      <c r="JKE5989" s="2"/>
      <c r="JKF5989" s="2"/>
      <c r="JKG5989" s="2"/>
      <c r="JKH5989" s="2"/>
      <c r="JKI5989" s="2"/>
      <c r="JKJ5989" s="2"/>
      <c r="JKK5989" s="2"/>
      <c r="JKL5989" s="2"/>
      <c r="JKM5989" s="2"/>
      <c r="JKN5989" s="2"/>
      <c r="JKO5989" s="2"/>
      <c r="JKP5989" s="2"/>
      <c r="JKQ5989" s="2"/>
      <c r="JKR5989" s="2"/>
      <c r="JKS5989" s="2"/>
      <c r="JKT5989" s="2"/>
      <c r="JKU5989" s="2"/>
      <c r="JKV5989" s="2"/>
      <c r="JKW5989" s="2"/>
      <c r="JKX5989" s="2"/>
      <c r="JKY5989" s="2"/>
      <c r="JKZ5989" s="2"/>
      <c r="JLA5989" s="2"/>
      <c r="JLB5989" s="2"/>
      <c r="JLC5989" s="2"/>
      <c r="JLD5989" s="2"/>
      <c r="JLE5989" s="2"/>
      <c r="JLF5989" s="2"/>
      <c r="JLG5989" s="2"/>
      <c r="JLH5989" s="2"/>
      <c r="JLI5989" s="2"/>
      <c r="JLJ5989" s="2"/>
      <c r="JLK5989" s="2"/>
      <c r="JLL5989" s="2"/>
      <c r="JLM5989" s="2"/>
      <c r="JLN5989" s="2"/>
      <c r="JLO5989" s="2"/>
      <c r="JLP5989" s="2"/>
      <c r="JLQ5989" s="2"/>
      <c r="JLR5989" s="2"/>
      <c r="JLS5989" s="2"/>
      <c r="JLT5989" s="2"/>
      <c r="JLU5989" s="2"/>
      <c r="JLV5989" s="2"/>
      <c r="JLW5989" s="2"/>
      <c r="JLX5989" s="2"/>
      <c r="JLY5989" s="2"/>
      <c r="JLZ5989" s="2"/>
      <c r="JMA5989" s="2"/>
      <c r="JMB5989" s="2"/>
      <c r="JMC5989" s="2"/>
      <c r="JMD5989" s="2"/>
      <c r="JME5989" s="2"/>
      <c r="JMF5989" s="2"/>
      <c r="JMG5989" s="2"/>
      <c r="JMH5989" s="2"/>
      <c r="JMI5989" s="2"/>
      <c r="JMJ5989" s="2"/>
      <c r="JMK5989" s="2"/>
      <c r="JML5989" s="2"/>
      <c r="JMM5989" s="2"/>
      <c r="JMN5989" s="2"/>
      <c r="JMO5989" s="2"/>
      <c r="JMP5989" s="2"/>
      <c r="JMQ5989" s="2"/>
      <c r="JMR5989" s="2"/>
      <c r="JMS5989" s="2"/>
      <c r="JMT5989" s="2"/>
      <c r="JMU5989" s="2"/>
      <c r="JMV5989" s="2"/>
      <c r="JMW5989" s="2"/>
      <c r="JMX5989" s="2"/>
      <c r="JMY5989" s="2"/>
      <c r="JMZ5989" s="2"/>
      <c r="JNA5989" s="2"/>
      <c r="JNB5989" s="2"/>
      <c r="JNC5989" s="2"/>
      <c r="JND5989" s="2"/>
      <c r="JNE5989" s="2"/>
      <c r="JNF5989" s="2"/>
      <c r="JNG5989" s="2"/>
      <c r="JNH5989" s="2"/>
      <c r="JNI5989" s="2"/>
      <c r="JNJ5989" s="2"/>
      <c r="JNK5989" s="2"/>
      <c r="JNL5989" s="2"/>
      <c r="JNM5989" s="2"/>
      <c r="JNN5989" s="2"/>
      <c r="JNO5989" s="2"/>
      <c r="JNP5989" s="2"/>
      <c r="JNQ5989" s="2"/>
      <c r="JNR5989" s="2"/>
      <c r="JNS5989" s="2"/>
      <c r="JNT5989" s="2"/>
      <c r="JNU5989" s="2"/>
      <c r="JNV5989" s="2"/>
      <c r="JNW5989" s="2"/>
      <c r="JNX5989" s="2"/>
      <c r="JNY5989" s="2"/>
      <c r="JNZ5989" s="2"/>
      <c r="JOA5989" s="2"/>
      <c r="JOB5989" s="2"/>
      <c r="JOC5989" s="2"/>
      <c r="JOD5989" s="2"/>
      <c r="JOE5989" s="2"/>
      <c r="JOF5989" s="2"/>
      <c r="JOG5989" s="2"/>
      <c r="JOH5989" s="2"/>
      <c r="JOI5989" s="2"/>
      <c r="JOJ5989" s="2"/>
      <c r="JOK5989" s="2"/>
      <c r="JOL5989" s="2"/>
      <c r="JOM5989" s="2"/>
      <c r="JON5989" s="2"/>
      <c r="JOO5989" s="2"/>
      <c r="JOP5989" s="2"/>
      <c r="JOQ5989" s="2"/>
      <c r="JOR5989" s="2"/>
      <c r="JOS5989" s="2"/>
      <c r="JOT5989" s="2"/>
      <c r="JOU5989" s="2"/>
      <c r="JOV5989" s="2"/>
      <c r="JOW5989" s="2"/>
      <c r="JOX5989" s="2"/>
      <c r="JOY5989" s="2"/>
      <c r="JOZ5989" s="2"/>
      <c r="JPA5989" s="2"/>
      <c r="JPB5989" s="2"/>
      <c r="JPC5989" s="2"/>
      <c r="JPD5989" s="2"/>
      <c r="JPE5989" s="2"/>
      <c r="JPF5989" s="2"/>
      <c r="JPG5989" s="2"/>
      <c r="JPH5989" s="2"/>
      <c r="JPI5989" s="2"/>
      <c r="JPJ5989" s="2"/>
      <c r="JPK5989" s="2"/>
      <c r="JPL5989" s="2"/>
      <c r="JPM5989" s="2"/>
      <c r="JPN5989" s="2"/>
      <c r="JPO5989" s="2"/>
      <c r="JPP5989" s="2"/>
      <c r="JPQ5989" s="2"/>
      <c r="JPR5989" s="2"/>
      <c r="JPS5989" s="2"/>
      <c r="JPT5989" s="2"/>
      <c r="JPU5989" s="2"/>
      <c r="JPV5989" s="2"/>
      <c r="JPW5989" s="2"/>
      <c r="JPX5989" s="2"/>
      <c r="JPY5989" s="2"/>
      <c r="JPZ5989" s="2"/>
      <c r="JQA5989" s="2"/>
      <c r="JQB5989" s="2"/>
      <c r="JQC5989" s="2"/>
      <c r="JQD5989" s="2"/>
      <c r="JQE5989" s="2"/>
      <c r="JQF5989" s="2"/>
      <c r="JQG5989" s="2"/>
      <c r="JQH5989" s="2"/>
      <c r="JQI5989" s="2"/>
      <c r="JQJ5989" s="2"/>
      <c r="JQK5989" s="2"/>
      <c r="JQL5989" s="2"/>
      <c r="JQM5989" s="2"/>
      <c r="JQN5989" s="2"/>
      <c r="JQO5989" s="2"/>
      <c r="JQP5989" s="2"/>
      <c r="JQQ5989" s="2"/>
      <c r="JQR5989" s="2"/>
      <c r="JQS5989" s="2"/>
      <c r="JQT5989" s="2"/>
      <c r="JQU5989" s="2"/>
      <c r="JQV5989" s="2"/>
      <c r="JQW5989" s="2"/>
      <c r="JQX5989" s="2"/>
      <c r="JQY5989" s="2"/>
      <c r="JQZ5989" s="2"/>
      <c r="JRA5989" s="2"/>
      <c r="JRB5989" s="2"/>
      <c r="JRC5989" s="2"/>
      <c r="JRD5989" s="2"/>
      <c r="JRE5989" s="2"/>
      <c r="JRF5989" s="2"/>
      <c r="JRG5989" s="2"/>
      <c r="JRH5989" s="2"/>
      <c r="JRI5989" s="2"/>
      <c r="JRJ5989" s="2"/>
      <c r="JRK5989" s="2"/>
      <c r="JRL5989" s="2"/>
      <c r="JRM5989" s="2"/>
      <c r="JRN5989" s="2"/>
      <c r="JRO5989" s="2"/>
      <c r="JRP5989" s="2"/>
      <c r="JRQ5989" s="2"/>
      <c r="JRR5989" s="2"/>
      <c r="JRS5989" s="2"/>
      <c r="JRT5989" s="2"/>
      <c r="JRU5989" s="2"/>
      <c r="JRV5989" s="2"/>
      <c r="JRW5989" s="2"/>
      <c r="JRX5989" s="2"/>
      <c r="JRY5989" s="2"/>
      <c r="JRZ5989" s="2"/>
      <c r="JSA5989" s="2"/>
      <c r="JSB5989" s="2"/>
      <c r="JSC5989" s="2"/>
      <c r="JSD5989" s="2"/>
      <c r="JSE5989" s="2"/>
      <c r="JSF5989" s="2"/>
      <c r="JSG5989" s="2"/>
      <c r="JSH5989" s="2"/>
      <c r="JSI5989" s="2"/>
      <c r="JSJ5989" s="2"/>
      <c r="JSK5989" s="2"/>
      <c r="JSL5989" s="2"/>
      <c r="JSM5989" s="2"/>
      <c r="JSN5989" s="2"/>
      <c r="JSO5989" s="2"/>
      <c r="JSP5989" s="2"/>
      <c r="JSQ5989" s="2"/>
      <c r="JSR5989" s="2"/>
      <c r="JSS5989" s="2"/>
      <c r="JST5989" s="2"/>
      <c r="JSU5989" s="2"/>
      <c r="JSV5989" s="2"/>
      <c r="JSW5989" s="2"/>
      <c r="JSX5989" s="2"/>
      <c r="JSY5989" s="2"/>
      <c r="JSZ5989" s="2"/>
      <c r="JTA5989" s="2"/>
      <c r="JTB5989" s="2"/>
      <c r="JTC5989" s="2"/>
      <c r="JTD5989" s="2"/>
      <c r="JTE5989" s="2"/>
      <c r="JTF5989" s="2"/>
      <c r="JTG5989" s="2"/>
      <c r="JTH5989" s="2"/>
      <c r="JTI5989" s="2"/>
      <c r="JTJ5989" s="2"/>
      <c r="JTK5989" s="2"/>
      <c r="JTL5989" s="2"/>
      <c r="JTM5989" s="2"/>
      <c r="JTN5989" s="2"/>
      <c r="JTO5989" s="2"/>
      <c r="JTP5989" s="2"/>
      <c r="JTQ5989" s="2"/>
      <c r="JTR5989" s="2"/>
      <c r="JTS5989" s="2"/>
      <c r="JTT5989" s="2"/>
      <c r="JTU5989" s="2"/>
      <c r="JTV5989" s="2"/>
      <c r="JTW5989" s="2"/>
      <c r="JTX5989" s="2"/>
      <c r="JTY5989" s="2"/>
      <c r="JTZ5989" s="2"/>
      <c r="JUA5989" s="2"/>
      <c r="JUB5989" s="2"/>
      <c r="JUC5989" s="2"/>
      <c r="JUD5989" s="2"/>
      <c r="JUE5989" s="2"/>
      <c r="JUF5989" s="2"/>
      <c r="JUG5989" s="2"/>
      <c r="JUH5989" s="2"/>
      <c r="JUI5989" s="2"/>
      <c r="JUJ5989" s="2"/>
      <c r="JUK5989" s="2"/>
      <c r="JUL5989" s="2"/>
      <c r="JUM5989" s="2"/>
      <c r="JUN5989" s="2"/>
      <c r="JUO5989" s="2"/>
      <c r="JUP5989" s="2"/>
      <c r="JUQ5989" s="2"/>
      <c r="JUR5989" s="2"/>
      <c r="JUS5989" s="2"/>
      <c r="JUT5989" s="2"/>
      <c r="JUU5989" s="2"/>
      <c r="JUV5989" s="2"/>
      <c r="JUW5989" s="2"/>
      <c r="JUX5989" s="2"/>
      <c r="JUY5989" s="2"/>
      <c r="JUZ5989" s="2"/>
      <c r="JVA5989" s="2"/>
      <c r="JVB5989" s="2"/>
      <c r="JVC5989" s="2"/>
      <c r="JVD5989" s="2"/>
      <c r="JVE5989" s="2"/>
      <c r="JVF5989" s="2"/>
      <c r="JVG5989" s="2"/>
      <c r="JVH5989" s="2"/>
      <c r="JVI5989" s="2"/>
      <c r="JVJ5989" s="2"/>
      <c r="JVK5989" s="2"/>
      <c r="JVL5989" s="2"/>
      <c r="JVM5989" s="2"/>
      <c r="JVN5989" s="2"/>
      <c r="JVO5989" s="2"/>
      <c r="JVP5989" s="2"/>
      <c r="JVQ5989" s="2"/>
      <c r="JVR5989" s="2"/>
      <c r="JVS5989" s="2"/>
      <c r="JVT5989" s="2"/>
      <c r="JVU5989" s="2"/>
      <c r="JVV5989" s="2"/>
      <c r="JVW5989" s="2"/>
      <c r="JVX5989" s="2"/>
      <c r="JVY5989" s="2"/>
      <c r="JVZ5989" s="2"/>
      <c r="JWA5989" s="2"/>
      <c r="JWB5989" s="2"/>
      <c r="JWC5989" s="2"/>
      <c r="JWD5989" s="2"/>
      <c r="JWE5989" s="2"/>
      <c r="JWF5989" s="2"/>
      <c r="JWG5989" s="2"/>
      <c r="JWH5989" s="2"/>
      <c r="JWI5989" s="2"/>
      <c r="JWJ5989" s="2"/>
      <c r="JWK5989" s="2"/>
      <c r="JWL5989" s="2"/>
      <c r="JWM5989" s="2"/>
      <c r="JWN5989" s="2"/>
      <c r="JWO5989" s="2"/>
      <c r="JWP5989" s="2"/>
      <c r="JWQ5989" s="2"/>
      <c r="JWR5989" s="2"/>
      <c r="JWS5989" s="2"/>
      <c r="JWT5989" s="2"/>
      <c r="JWU5989" s="2"/>
      <c r="JWV5989" s="2"/>
      <c r="JWW5989" s="2"/>
      <c r="JWX5989" s="2"/>
      <c r="JWY5989" s="2"/>
      <c r="JWZ5989" s="2"/>
      <c r="JXA5989" s="2"/>
      <c r="JXB5989" s="2"/>
      <c r="JXC5989" s="2"/>
      <c r="JXD5989" s="2"/>
      <c r="JXE5989" s="2"/>
      <c r="JXF5989" s="2"/>
      <c r="JXG5989" s="2"/>
      <c r="JXH5989" s="2"/>
      <c r="JXI5989" s="2"/>
      <c r="JXJ5989" s="2"/>
      <c r="JXK5989" s="2"/>
      <c r="JXL5989" s="2"/>
      <c r="JXM5989" s="2"/>
      <c r="JXN5989" s="2"/>
      <c r="JXO5989" s="2"/>
      <c r="JXP5989" s="2"/>
      <c r="JXQ5989" s="2"/>
      <c r="JXR5989" s="2"/>
      <c r="JXS5989" s="2"/>
      <c r="JXT5989" s="2"/>
      <c r="JXU5989" s="2"/>
      <c r="JXV5989" s="2"/>
      <c r="JXW5989" s="2"/>
      <c r="JXX5989" s="2"/>
      <c r="JXY5989" s="2"/>
      <c r="JXZ5989" s="2"/>
      <c r="JYA5989" s="2"/>
      <c r="JYB5989" s="2"/>
      <c r="JYC5989" s="2"/>
      <c r="JYD5989" s="2"/>
      <c r="JYE5989" s="2"/>
      <c r="JYF5989" s="2"/>
      <c r="JYG5989" s="2"/>
      <c r="JYH5989" s="2"/>
      <c r="JYI5989" s="2"/>
      <c r="JYJ5989" s="2"/>
      <c r="JYK5989" s="2"/>
      <c r="JYL5989" s="2"/>
      <c r="JYM5989" s="2"/>
      <c r="JYN5989" s="2"/>
      <c r="JYO5989" s="2"/>
      <c r="JYP5989" s="2"/>
      <c r="JYQ5989" s="2"/>
      <c r="JYR5989" s="2"/>
      <c r="JYS5989" s="2"/>
      <c r="JYT5989" s="2"/>
      <c r="JYU5989" s="2"/>
      <c r="JYV5989" s="2"/>
      <c r="JYW5989" s="2"/>
      <c r="JYX5989" s="2"/>
      <c r="JYY5989" s="2"/>
      <c r="JYZ5989" s="2"/>
      <c r="JZA5989" s="2"/>
      <c r="JZB5989" s="2"/>
      <c r="JZC5989" s="2"/>
      <c r="JZD5989" s="2"/>
      <c r="JZE5989" s="2"/>
      <c r="JZF5989" s="2"/>
      <c r="JZG5989" s="2"/>
      <c r="JZH5989" s="2"/>
      <c r="JZI5989" s="2"/>
      <c r="JZJ5989" s="2"/>
      <c r="JZK5989" s="2"/>
      <c r="JZL5989" s="2"/>
      <c r="JZM5989" s="2"/>
      <c r="JZN5989" s="2"/>
      <c r="JZO5989" s="2"/>
      <c r="JZP5989" s="2"/>
      <c r="JZQ5989" s="2"/>
      <c r="JZR5989" s="2"/>
      <c r="JZS5989" s="2"/>
      <c r="JZT5989" s="2"/>
      <c r="JZU5989" s="2"/>
      <c r="JZV5989" s="2"/>
      <c r="JZW5989" s="2"/>
      <c r="JZX5989" s="2"/>
      <c r="JZY5989" s="2"/>
      <c r="JZZ5989" s="2"/>
      <c r="KAA5989" s="2"/>
      <c r="KAB5989" s="2"/>
      <c r="KAC5989" s="2"/>
      <c r="KAD5989" s="2"/>
      <c r="KAE5989" s="2"/>
      <c r="KAF5989" s="2"/>
      <c r="KAG5989" s="2"/>
      <c r="KAH5989" s="2"/>
      <c r="KAI5989" s="2"/>
      <c r="KAJ5989" s="2"/>
      <c r="KAK5989" s="2"/>
      <c r="KAL5989" s="2"/>
      <c r="KAM5989" s="2"/>
      <c r="KAN5989" s="2"/>
      <c r="KAO5989" s="2"/>
      <c r="KAP5989" s="2"/>
      <c r="KAQ5989" s="2"/>
      <c r="KAR5989" s="2"/>
      <c r="KAS5989" s="2"/>
      <c r="KAT5989" s="2"/>
      <c r="KAU5989" s="2"/>
      <c r="KAV5989" s="2"/>
      <c r="KAW5989" s="2"/>
      <c r="KAX5989" s="2"/>
      <c r="KAY5989" s="2"/>
      <c r="KAZ5989" s="2"/>
      <c r="KBA5989" s="2"/>
      <c r="KBB5989" s="2"/>
      <c r="KBC5989" s="2"/>
      <c r="KBD5989" s="2"/>
      <c r="KBE5989" s="2"/>
      <c r="KBF5989" s="2"/>
      <c r="KBG5989" s="2"/>
      <c r="KBH5989" s="2"/>
      <c r="KBI5989" s="2"/>
      <c r="KBJ5989" s="2"/>
      <c r="KBK5989" s="2"/>
      <c r="KBL5989" s="2"/>
      <c r="KBM5989" s="2"/>
      <c r="KBN5989" s="2"/>
      <c r="KBO5989" s="2"/>
      <c r="KBP5989" s="2"/>
      <c r="KBQ5989" s="2"/>
      <c r="KBR5989" s="2"/>
      <c r="KBS5989" s="2"/>
      <c r="KBT5989" s="2"/>
      <c r="KBU5989" s="2"/>
      <c r="KBV5989" s="2"/>
      <c r="KBW5989" s="2"/>
      <c r="KBX5989" s="2"/>
      <c r="KBY5989" s="2"/>
      <c r="KBZ5989" s="2"/>
      <c r="KCA5989" s="2"/>
      <c r="KCB5989" s="2"/>
      <c r="KCC5989" s="2"/>
      <c r="KCD5989" s="2"/>
      <c r="KCE5989" s="2"/>
      <c r="KCF5989" s="2"/>
      <c r="KCG5989" s="2"/>
      <c r="KCH5989" s="2"/>
      <c r="KCI5989" s="2"/>
      <c r="KCJ5989" s="2"/>
      <c r="KCK5989" s="2"/>
      <c r="KCL5989" s="2"/>
      <c r="KCM5989" s="2"/>
      <c r="KCN5989" s="2"/>
      <c r="KCO5989" s="2"/>
      <c r="KCP5989" s="2"/>
      <c r="KCQ5989" s="2"/>
      <c r="KCR5989" s="2"/>
      <c r="KCS5989" s="2"/>
      <c r="KCT5989" s="2"/>
      <c r="KCU5989" s="2"/>
      <c r="KCV5989" s="2"/>
      <c r="KCW5989" s="2"/>
      <c r="KCX5989" s="2"/>
      <c r="KCY5989" s="2"/>
      <c r="KCZ5989" s="2"/>
      <c r="KDA5989" s="2"/>
      <c r="KDB5989" s="2"/>
      <c r="KDC5989" s="2"/>
      <c r="KDD5989" s="2"/>
      <c r="KDE5989" s="2"/>
      <c r="KDF5989" s="2"/>
      <c r="KDG5989" s="2"/>
      <c r="KDH5989" s="2"/>
      <c r="KDI5989" s="2"/>
      <c r="KDJ5989" s="2"/>
      <c r="KDK5989" s="2"/>
      <c r="KDL5989" s="2"/>
      <c r="KDM5989" s="2"/>
      <c r="KDN5989" s="2"/>
      <c r="KDO5989" s="2"/>
      <c r="KDP5989" s="2"/>
      <c r="KDQ5989" s="2"/>
      <c r="KDR5989" s="2"/>
      <c r="KDS5989" s="2"/>
      <c r="KDT5989" s="2"/>
      <c r="KDU5989" s="2"/>
      <c r="KDV5989" s="2"/>
      <c r="KDW5989" s="2"/>
      <c r="KDX5989" s="2"/>
      <c r="KDY5989" s="2"/>
      <c r="KDZ5989" s="2"/>
      <c r="KEA5989" s="2"/>
      <c r="KEB5989" s="2"/>
      <c r="KEC5989" s="2"/>
      <c r="KED5989" s="2"/>
      <c r="KEE5989" s="2"/>
      <c r="KEF5989" s="2"/>
      <c r="KEG5989" s="2"/>
      <c r="KEH5989" s="2"/>
      <c r="KEI5989" s="2"/>
      <c r="KEJ5989" s="2"/>
      <c r="KEK5989" s="2"/>
      <c r="KEL5989" s="2"/>
      <c r="KEM5989" s="2"/>
      <c r="KEN5989" s="2"/>
      <c r="KEO5989" s="2"/>
      <c r="KEP5989" s="2"/>
      <c r="KEQ5989" s="2"/>
      <c r="KER5989" s="2"/>
      <c r="KES5989" s="2"/>
      <c r="KET5989" s="2"/>
      <c r="KEU5989" s="2"/>
      <c r="KEV5989" s="2"/>
      <c r="KEW5989" s="2"/>
      <c r="KEX5989" s="2"/>
      <c r="KEY5989" s="2"/>
      <c r="KEZ5989" s="2"/>
      <c r="KFA5989" s="2"/>
      <c r="KFB5989" s="2"/>
      <c r="KFC5989" s="2"/>
      <c r="KFD5989" s="2"/>
      <c r="KFE5989" s="2"/>
      <c r="KFF5989" s="2"/>
      <c r="KFG5989" s="2"/>
      <c r="KFH5989" s="2"/>
      <c r="KFI5989" s="2"/>
      <c r="KFJ5989" s="2"/>
      <c r="KFK5989" s="2"/>
      <c r="KFL5989" s="2"/>
      <c r="KFM5989" s="2"/>
      <c r="KFN5989" s="2"/>
      <c r="KFO5989" s="2"/>
      <c r="KFP5989" s="2"/>
      <c r="KFQ5989" s="2"/>
      <c r="KFR5989" s="2"/>
      <c r="KFS5989" s="2"/>
      <c r="KFT5989" s="2"/>
      <c r="KFU5989" s="2"/>
      <c r="KFV5989" s="2"/>
      <c r="KFW5989" s="2"/>
      <c r="KFX5989" s="2"/>
      <c r="KFY5989" s="2"/>
      <c r="KFZ5989" s="2"/>
      <c r="KGA5989" s="2"/>
      <c r="KGB5989" s="2"/>
      <c r="KGC5989" s="2"/>
      <c r="KGD5989" s="2"/>
      <c r="KGE5989" s="2"/>
      <c r="KGF5989" s="2"/>
      <c r="KGG5989" s="2"/>
      <c r="KGH5989" s="2"/>
      <c r="KGI5989" s="2"/>
      <c r="KGJ5989" s="2"/>
      <c r="KGK5989" s="2"/>
      <c r="KGL5989" s="2"/>
      <c r="KGM5989" s="2"/>
      <c r="KGN5989" s="2"/>
      <c r="KGO5989" s="2"/>
      <c r="KGP5989" s="2"/>
      <c r="KGQ5989" s="2"/>
      <c r="KGR5989" s="2"/>
      <c r="KGS5989" s="2"/>
      <c r="KGT5989" s="2"/>
      <c r="KGU5989" s="2"/>
      <c r="KGV5989" s="2"/>
      <c r="KGW5989" s="2"/>
      <c r="KGX5989" s="2"/>
      <c r="KGY5989" s="2"/>
      <c r="KGZ5989" s="2"/>
      <c r="KHA5989" s="2"/>
      <c r="KHB5989" s="2"/>
      <c r="KHC5989" s="2"/>
      <c r="KHD5989" s="2"/>
      <c r="KHE5989" s="2"/>
      <c r="KHF5989" s="2"/>
      <c r="KHG5989" s="2"/>
      <c r="KHH5989" s="2"/>
      <c r="KHI5989" s="2"/>
      <c r="KHJ5989" s="2"/>
      <c r="KHK5989" s="2"/>
      <c r="KHL5989" s="2"/>
      <c r="KHM5989" s="2"/>
      <c r="KHN5989" s="2"/>
      <c r="KHO5989" s="2"/>
      <c r="KHP5989" s="2"/>
      <c r="KHQ5989" s="2"/>
      <c r="KHR5989" s="2"/>
      <c r="KHS5989" s="2"/>
      <c r="KHT5989" s="2"/>
      <c r="KHU5989" s="2"/>
      <c r="KHV5989" s="2"/>
      <c r="KHW5989" s="2"/>
      <c r="KHX5989" s="2"/>
      <c r="KHY5989" s="2"/>
      <c r="KHZ5989" s="2"/>
      <c r="KIA5989" s="2"/>
      <c r="KIB5989" s="2"/>
      <c r="KIC5989" s="2"/>
      <c r="KID5989" s="2"/>
      <c r="KIE5989" s="2"/>
      <c r="KIF5989" s="2"/>
      <c r="KIG5989" s="2"/>
      <c r="KIH5989" s="2"/>
      <c r="KII5989" s="2"/>
      <c r="KIJ5989" s="2"/>
      <c r="KIK5989" s="2"/>
      <c r="KIL5989" s="2"/>
      <c r="KIM5989" s="2"/>
      <c r="KIN5989" s="2"/>
      <c r="KIO5989" s="2"/>
      <c r="KIP5989" s="2"/>
      <c r="KIQ5989" s="2"/>
      <c r="KIR5989" s="2"/>
      <c r="KIS5989" s="2"/>
      <c r="KIT5989" s="2"/>
      <c r="KIU5989" s="2"/>
      <c r="KIV5989" s="2"/>
      <c r="KIW5989" s="2"/>
      <c r="KIX5989" s="2"/>
      <c r="KIY5989" s="2"/>
      <c r="KIZ5989" s="2"/>
      <c r="KJA5989" s="2"/>
      <c r="KJB5989" s="2"/>
      <c r="KJC5989" s="2"/>
      <c r="KJD5989" s="2"/>
      <c r="KJE5989" s="2"/>
      <c r="KJF5989" s="2"/>
      <c r="KJG5989" s="2"/>
      <c r="KJH5989" s="2"/>
      <c r="KJI5989" s="2"/>
      <c r="KJJ5989" s="2"/>
      <c r="KJK5989" s="2"/>
      <c r="KJL5989" s="2"/>
      <c r="KJM5989" s="2"/>
      <c r="KJN5989" s="2"/>
      <c r="KJO5989" s="2"/>
      <c r="KJP5989" s="2"/>
      <c r="KJQ5989" s="2"/>
      <c r="KJR5989" s="2"/>
      <c r="KJS5989" s="2"/>
      <c r="KJT5989" s="2"/>
      <c r="KJU5989" s="2"/>
      <c r="KJV5989" s="2"/>
      <c r="KJW5989" s="2"/>
      <c r="KJX5989" s="2"/>
      <c r="KJY5989" s="2"/>
      <c r="KJZ5989" s="2"/>
      <c r="KKA5989" s="2"/>
      <c r="KKB5989" s="2"/>
      <c r="KKC5989" s="2"/>
      <c r="KKD5989" s="2"/>
      <c r="KKE5989" s="2"/>
      <c r="KKF5989" s="2"/>
      <c r="KKG5989" s="2"/>
      <c r="KKH5989" s="2"/>
      <c r="KKI5989" s="2"/>
      <c r="KKJ5989" s="2"/>
      <c r="KKK5989" s="2"/>
      <c r="KKL5989" s="2"/>
      <c r="KKM5989" s="2"/>
      <c r="KKN5989" s="2"/>
      <c r="KKO5989" s="2"/>
      <c r="KKP5989" s="2"/>
      <c r="KKQ5989" s="2"/>
      <c r="KKR5989" s="2"/>
      <c r="KKS5989" s="2"/>
      <c r="KKT5989" s="2"/>
      <c r="KKU5989" s="2"/>
      <c r="KKV5989" s="2"/>
      <c r="KKW5989" s="2"/>
      <c r="KKX5989" s="2"/>
      <c r="KKY5989" s="2"/>
      <c r="KKZ5989" s="2"/>
      <c r="KLA5989" s="2"/>
      <c r="KLB5989" s="2"/>
      <c r="KLC5989" s="2"/>
      <c r="KLD5989" s="2"/>
      <c r="KLE5989" s="2"/>
      <c r="KLF5989" s="2"/>
      <c r="KLG5989" s="2"/>
      <c r="KLH5989" s="2"/>
      <c r="KLI5989" s="2"/>
      <c r="KLJ5989" s="2"/>
      <c r="KLK5989" s="2"/>
      <c r="KLL5989" s="2"/>
      <c r="KLM5989" s="2"/>
      <c r="KLN5989" s="2"/>
      <c r="KLO5989" s="2"/>
      <c r="KLP5989" s="2"/>
      <c r="KLQ5989" s="2"/>
      <c r="KLR5989" s="2"/>
      <c r="KLS5989" s="2"/>
      <c r="KLT5989" s="2"/>
      <c r="KLU5989" s="2"/>
      <c r="KLV5989" s="2"/>
      <c r="KLW5989" s="2"/>
      <c r="KLX5989" s="2"/>
      <c r="KLY5989" s="2"/>
      <c r="KLZ5989" s="2"/>
      <c r="KMA5989" s="2"/>
      <c r="KMB5989" s="2"/>
      <c r="KMC5989" s="2"/>
      <c r="KMD5989" s="2"/>
      <c r="KME5989" s="2"/>
      <c r="KMF5989" s="2"/>
      <c r="KMG5989" s="2"/>
      <c r="KMH5989" s="2"/>
      <c r="KMI5989" s="2"/>
      <c r="KMJ5989" s="2"/>
      <c r="KMK5989" s="2"/>
      <c r="KML5989" s="2"/>
      <c r="KMM5989" s="2"/>
      <c r="KMN5989" s="2"/>
      <c r="KMO5989" s="2"/>
      <c r="KMP5989" s="2"/>
      <c r="KMQ5989" s="2"/>
      <c r="KMR5989" s="2"/>
      <c r="KMS5989" s="2"/>
      <c r="KMT5989" s="2"/>
      <c r="KMU5989" s="2"/>
      <c r="KMV5989" s="2"/>
      <c r="KMW5989" s="2"/>
      <c r="KMX5989" s="2"/>
      <c r="KMY5989" s="2"/>
      <c r="KMZ5989" s="2"/>
      <c r="KNA5989" s="2"/>
      <c r="KNB5989" s="2"/>
      <c r="KNC5989" s="2"/>
      <c r="KND5989" s="2"/>
      <c r="KNE5989" s="2"/>
      <c r="KNF5989" s="2"/>
      <c r="KNG5989" s="2"/>
      <c r="KNH5989" s="2"/>
      <c r="KNI5989" s="2"/>
      <c r="KNJ5989" s="2"/>
      <c r="KNK5989" s="2"/>
      <c r="KNL5989" s="2"/>
      <c r="KNM5989" s="2"/>
      <c r="KNN5989" s="2"/>
      <c r="KNO5989" s="2"/>
      <c r="KNP5989" s="2"/>
      <c r="KNQ5989" s="2"/>
      <c r="KNR5989" s="2"/>
      <c r="KNS5989" s="2"/>
      <c r="KNT5989" s="2"/>
      <c r="KNU5989" s="2"/>
      <c r="KNV5989" s="2"/>
      <c r="KNW5989" s="2"/>
      <c r="KNX5989" s="2"/>
      <c r="KNY5989" s="2"/>
      <c r="KNZ5989" s="2"/>
      <c r="KOA5989" s="2"/>
      <c r="KOB5989" s="2"/>
      <c r="KOC5989" s="2"/>
      <c r="KOD5989" s="2"/>
      <c r="KOE5989" s="2"/>
      <c r="KOF5989" s="2"/>
      <c r="KOG5989" s="2"/>
      <c r="KOH5989" s="2"/>
      <c r="KOI5989" s="2"/>
      <c r="KOJ5989" s="2"/>
      <c r="KOK5989" s="2"/>
      <c r="KOL5989" s="2"/>
      <c r="KOM5989" s="2"/>
      <c r="KON5989" s="2"/>
      <c r="KOO5989" s="2"/>
      <c r="KOP5989" s="2"/>
      <c r="KOQ5989" s="2"/>
      <c r="KOR5989" s="2"/>
      <c r="KOS5989" s="2"/>
      <c r="KOT5989" s="2"/>
      <c r="KOU5989" s="2"/>
      <c r="KOV5989" s="2"/>
      <c r="KOW5989" s="2"/>
      <c r="KOX5989" s="2"/>
      <c r="KOY5989" s="2"/>
      <c r="KOZ5989" s="2"/>
      <c r="KPA5989" s="2"/>
      <c r="KPB5989" s="2"/>
      <c r="KPC5989" s="2"/>
      <c r="KPD5989" s="2"/>
      <c r="KPE5989" s="2"/>
      <c r="KPF5989" s="2"/>
      <c r="KPG5989" s="2"/>
      <c r="KPH5989" s="2"/>
      <c r="KPI5989" s="2"/>
      <c r="KPJ5989" s="2"/>
      <c r="KPK5989" s="2"/>
      <c r="KPL5989" s="2"/>
      <c r="KPM5989" s="2"/>
      <c r="KPN5989" s="2"/>
      <c r="KPO5989" s="2"/>
      <c r="KPP5989" s="2"/>
      <c r="KPQ5989" s="2"/>
      <c r="KPR5989" s="2"/>
      <c r="KPS5989" s="2"/>
      <c r="KPT5989" s="2"/>
      <c r="KPU5989" s="2"/>
      <c r="KPV5989" s="2"/>
      <c r="KPW5989" s="2"/>
      <c r="KPX5989" s="2"/>
      <c r="KPY5989" s="2"/>
      <c r="KPZ5989" s="2"/>
      <c r="KQA5989" s="2"/>
      <c r="KQB5989" s="2"/>
      <c r="KQC5989" s="2"/>
      <c r="KQD5989" s="2"/>
      <c r="KQE5989" s="2"/>
      <c r="KQF5989" s="2"/>
      <c r="KQG5989" s="2"/>
      <c r="KQH5989" s="2"/>
      <c r="KQI5989" s="2"/>
      <c r="KQJ5989" s="2"/>
      <c r="KQK5989" s="2"/>
      <c r="KQL5989" s="2"/>
      <c r="KQM5989" s="2"/>
      <c r="KQN5989" s="2"/>
      <c r="KQO5989" s="2"/>
      <c r="KQP5989" s="2"/>
      <c r="KQQ5989" s="2"/>
      <c r="KQR5989" s="2"/>
      <c r="KQS5989" s="2"/>
      <c r="KQT5989" s="2"/>
      <c r="KQU5989" s="2"/>
      <c r="KQV5989" s="2"/>
      <c r="KQW5989" s="2"/>
      <c r="KQX5989" s="2"/>
      <c r="KQY5989" s="2"/>
      <c r="KQZ5989" s="2"/>
      <c r="KRA5989" s="2"/>
      <c r="KRB5989" s="2"/>
      <c r="KRC5989" s="2"/>
      <c r="KRD5989" s="2"/>
      <c r="KRE5989" s="2"/>
      <c r="KRF5989" s="2"/>
      <c r="KRG5989" s="2"/>
      <c r="KRH5989" s="2"/>
      <c r="KRI5989" s="2"/>
      <c r="KRJ5989" s="2"/>
      <c r="KRK5989" s="2"/>
      <c r="KRL5989" s="2"/>
      <c r="KRM5989" s="2"/>
      <c r="KRN5989" s="2"/>
      <c r="KRO5989" s="2"/>
      <c r="KRP5989" s="2"/>
      <c r="KRQ5989" s="2"/>
      <c r="KRR5989" s="2"/>
      <c r="KRS5989" s="2"/>
      <c r="KRT5989" s="2"/>
      <c r="KRU5989" s="2"/>
      <c r="KRV5989" s="2"/>
      <c r="KRW5989" s="2"/>
      <c r="KRX5989" s="2"/>
      <c r="KRY5989" s="2"/>
      <c r="KRZ5989" s="2"/>
      <c r="KSA5989" s="2"/>
      <c r="KSB5989" s="2"/>
      <c r="KSC5989" s="2"/>
      <c r="KSD5989" s="2"/>
      <c r="KSE5989" s="2"/>
      <c r="KSF5989" s="2"/>
      <c r="KSG5989" s="2"/>
      <c r="KSH5989" s="2"/>
      <c r="KSI5989" s="2"/>
      <c r="KSJ5989" s="2"/>
      <c r="KSK5989" s="2"/>
      <c r="KSL5989" s="2"/>
      <c r="KSM5989" s="2"/>
      <c r="KSN5989" s="2"/>
      <c r="KSO5989" s="2"/>
      <c r="KSP5989" s="2"/>
      <c r="KSQ5989" s="2"/>
      <c r="KSR5989" s="2"/>
      <c r="KSS5989" s="2"/>
      <c r="KST5989" s="2"/>
      <c r="KSU5989" s="2"/>
      <c r="KSV5989" s="2"/>
      <c r="KSW5989" s="2"/>
      <c r="KSX5989" s="2"/>
      <c r="KSY5989" s="2"/>
      <c r="KSZ5989" s="2"/>
      <c r="KTA5989" s="2"/>
      <c r="KTB5989" s="2"/>
      <c r="KTC5989" s="2"/>
      <c r="KTD5989" s="2"/>
      <c r="KTE5989" s="2"/>
      <c r="KTF5989" s="2"/>
      <c r="KTG5989" s="2"/>
      <c r="KTH5989" s="2"/>
      <c r="KTI5989" s="2"/>
      <c r="KTJ5989" s="2"/>
      <c r="KTK5989" s="2"/>
      <c r="KTL5989" s="2"/>
      <c r="KTM5989" s="2"/>
      <c r="KTN5989" s="2"/>
      <c r="KTO5989" s="2"/>
      <c r="KTP5989" s="2"/>
      <c r="KTQ5989" s="2"/>
      <c r="KTR5989" s="2"/>
      <c r="KTS5989" s="2"/>
      <c r="KTT5989" s="2"/>
      <c r="KTU5989" s="2"/>
      <c r="KTV5989" s="2"/>
      <c r="KTW5989" s="2"/>
      <c r="KTX5989" s="2"/>
      <c r="KTY5989" s="2"/>
      <c r="KTZ5989" s="2"/>
      <c r="KUA5989" s="2"/>
      <c r="KUB5989" s="2"/>
      <c r="KUC5989" s="2"/>
      <c r="KUD5989" s="2"/>
      <c r="KUE5989" s="2"/>
      <c r="KUF5989" s="2"/>
      <c r="KUG5989" s="2"/>
      <c r="KUH5989" s="2"/>
      <c r="KUI5989" s="2"/>
      <c r="KUJ5989" s="2"/>
      <c r="KUK5989" s="2"/>
      <c r="KUL5989" s="2"/>
      <c r="KUM5989" s="2"/>
      <c r="KUN5989" s="2"/>
      <c r="KUO5989" s="2"/>
      <c r="KUP5989" s="2"/>
      <c r="KUQ5989" s="2"/>
      <c r="KUR5989" s="2"/>
      <c r="KUS5989" s="2"/>
      <c r="KUT5989" s="2"/>
      <c r="KUU5989" s="2"/>
      <c r="KUV5989" s="2"/>
      <c r="KUW5989" s="2"/>
      <c r="KUX5989" s="2"/>
      <c r="KUY5989" s="2"/>
      <c r="KUZ5989" s="2"/>
      <c r="KVA5989" s="2"/>
      <c r="KVB5989" s="2"/>
      <c r="KVC5989" s="2"/>
      <c r="KVD5989" s="2"/>
      <c r="KVE5989" s="2"/>
      <c r="KVF5989" s="2"/>
      <c r="KVG5989" s="2"/>
      <c r="KVH5989" s="2"/>
      <c r="KVI5989" s="2"/>
      <c r="KVJ5989" s="2"/>
      <c r="KVK5989" s="2"/>
      <c r="KVL5989" s="2"/>
      <c r="KVM5989" s="2"/>
      <c r="KVN5989" s="2"/>
      <c r="KVO5989" s="2"/>
      <c r="KVP5989" s="2"/>
      <c r="KVQ5989" s="2"/>
      <c r="KVR5989" s="2"/>
      <c r="KVS5989" s="2"/>
      <c r="KVT5989" s="2"/>
      <c r="KVU5989" s="2"/>
      <c r="KVV5989" s="2"/>
      <c r="KVW5989" s="2"/>
      <c r="KVX5989" s="2"/>
      <c r="KVY5989" s="2"/>
      <c r="KVZ5989" s="2"/>
      <c r="KWA5989" s="2"/>
      <c r="KWB5989" s="2"/>
      <c r="KWC5989" s="2"/>
      <c r="KWD5989" s="2"/>
      <c r="KWE5989" s="2"/>
      <c r="KWF5989" s="2"/>
      <c r="KWG5989" s="2"/>
      <c r="KWH5989" s="2"/>
      <c r="KWI5989" s="2"/>
      <c r="KWJ5989" s="2"/>
      <c r="KWK5989" s="2"/>
      <c r="KWL5989" s="2"/>
      <c r="KWM5989" s="2"/>
      <c r="KWN5989" s="2"/>
      <c r="KWO5989" s="2"/>
      <c r="KWP5989" s="2"/>
      <c r="KWQ5989" s="2"/>
      <c r="KWR5989" s="2"/>
      <c r="KWS5989" s="2"/>
      <c r="KWT5989" s="2"/>
      <c r="KWU5989" s="2"/>
      <c r="KWV5989" s="2"/>
      <c r="KWW5989" s="2"/>
      <c r="KWX5989" s="2"/>
      <c r="KWY5989" s="2"/>
      <c r="KWZ5989" s="2"/>
      <c r="KXA5989" s="2"/>
      <c r="KXB5989" s="2"/>
      <c r="KXC5989" s="2"/>
      <c r="KXD5989" s="2"/>
      <c r="KXE5989" s="2"/>
      <c r="KXF5989" s="2"/>
      <c r="KXG5989" s="2"/>
      <c r="KXH5989" s="2"/>
      <c r="KXI5989" s="2"/>
      <c r="KXJ5989" s="2"/>
      <c r="KXK5989" s="2"/>
      <c r="KXL5989" s="2"/>
      <c r="KXM5989" s="2"/>
      <c r="KXN5989" s="2"/>
      <c r="KXO5989" s="2"/>
      <c r="KXP5989" s="2"/>
      <c r="KXQ5989" s="2"/>
      <c r="KXR5989" s="2"/>
      <c r="KXS5989" s="2"/>
      <c r="KXT5989" s="2"/>
      <c r="KXU5989" s="2"/>
      <c r="KXV5989" s="2"/>
      <c r="KXW5989" s="2"/>
      <c r="KXX5989" s="2"/>
      <c r="KXY5989" s="2"/>
      <c r="KXZ5989" s="2"/>
      <c r="KYA5989" s="2"/>
      <c r="KYB5989" s="2"/>
      <c r="KYC5989" s="2"/>
      <c r="KYD5989" s="2"/>
      <c r="KYE5989" s="2"/>
      <c r="KYF5989" s="2"/>
      <c r="KYG5989" s="2"/>
      <c r="KYH5989" s="2"/>
      <c r="KYI5989" s="2"/>
      <c r="KYJ5989" s="2"/>
      <c r="KYK5989" s="2"/>
      <c r="KYL5989" s="2"/>
      <c r="KYM5989" s="2"/>
      <c r="KYN5989" s="2"/>
      <c r="KYO5989" s="2"/>
      <c r="KYP5989" s="2"/>
      <c r="KYQ5989" s="2"/>
      <c r="KYR5989" s="2"/>
      <c r="KYS5989" s="2"/>
      <c r="KYT5989" s="2"/>
      <c r="KYU5989" s="2"/>
      <c r="KYV5989" s="2"/>
      <c r="KYW5989" s="2"/>
      <c r="KYX5989" s="2"/>
      <c r="KYY5989" s="2"/>
      <c r="KYZ5989" s="2"/>
      <c r="KZA5989" s="2"/>
      <c r="KZB5989" s="2"/>
      <c r="KZC5989" s="2"/>
      <c r="KZD5989" s="2"/>
      <c r="KZE5989" s="2"/>
      <c r="KZF5989" s="2"/>
      <c r="KZG5989" s="2"/>
      <c r="KZH5989" s="2"/>
      <c r="KZI5989" s="2"/>
      <c r="KZJ5989" s="2"/>
      <c r="KZK5989" s="2"/>
      <c r="KZL5989" s="2"/>
      <c r="KZM5989" s="2"/>
      <c r="KZN5989" s="2"/>
      <c r="KZO5989" s="2"/>
      <c r="KZP5989" s="2"/>
      <c r="KZQ5989" s="2"/>
      <c r="KZR5989" s="2"/>
      <c r="KZS5989" s="2"/>
      <c r="KZT5989" s="2"/>
      <c r="KZU5989" s="2"/>
      <c r="KZV5989" s="2"/>
      <c r="KZW5989" s="2"/>
      <c r="KZX5989" s="2"/>
      <c r="KZY5989" s="2"/>
      <c r="KZZ5989" s="2"/>
      <c r="LAA5989" s="2"/>
      <c r="LAB5989" s="2"/>
      <c r="LAC5989" s="2"/>
      <c r="LAD5989" s="2"/>
      <c r="LAE5989" s="2"/>
      <c r="LAF5989" s="2"/>
      <c r="LAG5989" s="2"/>
      <c r="LAH5989" s="2"/>
      <c r="LAI5989" s="2"/>
      <c r="LAJ5989" s="2"/>
      <c r="LAK5989" s="2"/>
      <c r="LAL5989" s="2"/>
      <c r="LAM5989" s="2"/>
      <c r="LAN5989" s="2"/>
      <c r="LAO5989" s="2"/>
      <c r="LAP5989" s="2"/>
      <c r="LAQ5989" s="2"/>
      <c r="LAR5989" s="2"/>
      <c r="LAS5989" s="2"/>
      <c r="LAT5989" s="2"/>
      <c r="LAU5989" s="2"/>
      <c r="LAV5989" s="2"/>
      <c r="LAW5989" s="2"/>
      <c r="LAX5989" s="2"/>
      <c r="LAY5989" s="2"/>
      <c r="LAZ5989" s="2"/>
      <c r="LBA5989" s="2"/>
      <c r="LBB5989" s="2"/>
      <c r="LBC5989" s="2"/>
      <c r="LBD5989" s="2"/>
      <c r="LBE5989" s="2"/>
      <c r="LBF5989" s="2"/>
      <c r="LBG5989" s="2"/>
      <c r="LBH5989" s="2"/>
      <c r="LBI5989" s="2"/>
      <c r="LBJ5989" s="2"/>
      <c r="LBK5989" s="2"/>
      <c r="LBL5989" s="2"/>
      <c r="LBM5989" s="2"/>
      <c r="LBN5989" s="2"/>
      <c r="LBO5989" s="2"/>
      <c r="LBP5989" s="2"/>
      <c r="LBQ5989" s="2"/>
      <c r="LBR5989" s="2"/>
      <c r="LBS5989" s="2"/>
      <c r="LBT5989" s="2"/>
      <c r="LBU5989" s="2"/>
      <c r="LBV5989" s="2"/>
      <c r="LBW5989" s="2"/>
      <c r="LBX5989" s="2"/>
      <c r="LBY5989" s="2"/>
      <c r="LBZ5989" s="2"/>
      <c r="LCA5989" s="2"/>
      <c r="LCB5989" s="2"/>
      <c r="LCC5989" s="2"/>
      <c r="LCD5989" s="2"/>
      <c r="LCE5989" s="2"/>
      <c r="LCF5989" s="2"/>
      <c r="LCG5989" s="2"/>
      <c r="LCH5989" s="2"/>
      <c r="LCI5989" s="2"/>
      <c r="LCJ5989" s="2"/>
      <c r="LCK5989" s="2"/>
      <c r="LCL5989" s="2"/>
      <c r="LCM5989" s="2"/>
      <c r="LCN5989" s="2"/>
      <c r="LCO5989" s="2"/>
      <c r="LCP5989" s="2"/>
      <c r="LCQ5989" s="2"/>
      <c r="LCR5989" s="2"/>
      <c r="LCS5989" s="2"/>
      <c r="LCT5989" s="2"/>
      <c r="LCU5989" s="2"/>
      <c r="LCV5989" s="2"/>
      <c r="LCW5989" s="2"/>
      <c r="LCX5989" s="2"/>
      <c r="LCY5989" s="2"/>
      <c r="LCZ5989" s="2"/>
      <c r="LDA5989" s="2"/>
      <c r="LDB5989" s="2"/>
      <c r="LDC5989" s="2"/>
      <c r="LDD5989" s="2"/>
      <c r="LDE5989" s="2"/>
      <c r="LDF5989" s="2"/>
      <c r="LDG5989" s="2"/>
      <c r="LDH5989" s="2"/>
      <c r="LDI5989" s="2"/>
      <c r="LDJ5989" s="2"/>
      <c r="LDK5989" s="2"/>
      <c r="LDL5989" s="2"/>
      <c r="LDM5989" s="2"/>
      <c r="LDN5989" s="2"/>
      <c r="LDO5989" s="2"/>
      <c r="LDP5989" s="2"/>
      <c r="LDQ5989" s="2"/>
      <c r="LDR5989" s="2"/>
      <c r="LDS5989" s="2"/>
      <c r="LDT5989" s="2"/>
      <c r="LDU5989" s="2"/>
      <c r="LDV5989" s="2"/>
      <c r="LDW5989" s="2"/>
      <c r="LDX5989" s="2"/>
      <c r="LDY5989" s="2"/>
      <c r="LDZ5989" s="2"/>
      <c r="LEA5989" s="2"/>
      <c r="LEB5989" s="2"/>
      <c r="LEC5989" s="2"/>
      <c r="LED5989" s="2"/>
      <c r="LEE5989" s="2"/>
      <c r="LEF5989" s="2"/>
      <c r="LEG5989" s="2"/>
      <c r="LEH5989" s="2"/>
      <c r="LEI5989" s="2"/>
      <c r="LEJ5989" s="2"/>
      <c r="LEK5989" s="2"/>
      <c r="LEL5989" s="2"/>
      <c r="LEM5989" s="2"/>
      <c r="LEN5989" s="2"/>
      <c r="LEO5989" s="2"/>
      <c r="LEP5989" s="2"/>
      <c r="LEQ5989" s="2"/>
      <c r="LER5989" s="2"/>
      <c r="LES5989" s="2"/>
      <c r="LET5989" s="2"/>
      <c r="LEU5989" s="2"/>
      <c r="LEV5989" s="2"/>
      <c r="LEW5989" s="2"/>
      <c r="LEX5989" s="2"/>
      <c r="LEY5989" s="2"/>
      <c r="LEZ5989" s="2"/>
      <c r="LFA5989" s="2"/>
      <c r="LFB5989" s="2"/>
      <c r="LFC5989" s="2"/>
      <c r="LFD5989" s="2"/>
      <c r="LFE5989" s="2"/>
      <c r="LFF5989" s="2"/>
      <c r="LFG5989" s="2"/>
      <c r="LFH5989" s="2"/>
      <c r="LFI5989" s="2"/>
      <c r="LFJ5989" s="2"/>
      <c r="LFK5989" s="2"/>
      <c r="LFL5989" s="2"/>
      <c r="LFM5989" s="2"/>
      <c r="LFN5989" s="2"/>
      <c r="LFO5989" s="2"/>
      <c r="LFP5989" s="2"/>
      <c r="LFQ5989" s="2"/>
      <c r="LFR5989" s="2"/>
      <c r="LFS5989" s="2"/>
      <c r="LFT5989" s="2"/>
      <c r="LFU5989" s="2"/>
      <c r="LFV5989" s="2"/>
      <c r="LFW5989" s="2"/>
      <c r="LFX5989" s="2"/>
      <c r="LFY5989" s="2"/>
      <c r="LFZ5989" s="2"/>
      <c r="LGA5989" s="2"/>
      <c r="LGB5989" s="2"/>
      <c r="LGC5989" s="2"/>
      <c r="LGD5989" s="2"/>
      <c r="LGE5989" s="2"/>
      <c r="LGF5989" s="2"/>
      <c r="LGG5989" s="2"/>
      <c r="LGH5989" s="2"/>
      <c r="LGI5989" s="2"/>
      <c r="LGJ5989" s="2"/>
      <c r="LGK5989" s="2"/>
      <c r="LGL5989" s="2"/>
      <c r="LGM5989" s="2"/>
      <c r="LGN5989" s="2"/>
      <c r="LGO5989" s="2"/>
      <c r="LGP5989" s="2"/>
      <c r="LGQ5989" s="2"/>
      <c r="LGR5989" s="2"/>
      <c r="LGS5989" s="2"/>
      <c r="LGT5989" s="2"/>
      <c r="LGU5989" s="2"/>
      <c r="LGV5989" s="2"/>
      <c r="LGW5989" s="2"/>
      <c r="LGX5989" s="2"/>
      <c r="LGY5989" s="2"/>
      <c r="LGZ5989" s="2"/>
      <c r="LHA5989" s="2"/>
      <c r="LHB5989" s="2"/>
      <c r="LHC5989" s="2"/>
      <c r="LHD5989" s="2"/>
      <c r="LHE5989" s="2"/>
      <c r="LHF5989" s="2"/>
      <c r="LHG5989" s="2"/>
      <c r="LHH5989" s="2"/>
      <c r="LHI5989" s="2"/>
      <c r="LHJ5989" s="2"/>
      <c r="LHK5989" s="2"/>
      <c r="LHL5989" s="2"/>
      <c r="LHM5989" s="2"/>
      <c r="LHN5989" s="2"/>
      <c r="LHO5989" s="2"/>
      <c r="LHP5989" s="2"/>
      <c r="LHQ5989" s="2"/>
      <c r="LHR5989" s="2"/>
      <c r="LHS5989" s="2"/>
      <c r="LHT5989" s="2"/>
      <c r="LHU5989" s="2"/>
      <c r="LHV5989" s="2"/>
      <c r="LHW5989" s="2"/>
      <c r="LHX5989" s="2"/>
      <c r="LHY5989" s="2"/>
      <c r="LHZ5989" s="2"/>
      <c r="LIA5989" s="2"/>
      <c r="LIB5989" s="2"/>
      <c r="LIC5989" s="2"/>
      <c r="LID5989" s="2"/>
      <c r="LIE5989" s="2"/>
      <c r="LIF5989" s="2"/>
      <c r="LIG5989" s="2"/>
      <c r="LIH5989" s="2"/>
      <c r="LII5989" s="2"/>
      <c r="LIJ5989" s="2"/>
      <c r="LIK5989" s="2"/>
      <c r="LIL5989" s="2"/>
      <c r="LIM5989" s="2"/>
      <c r="LIN5989" s="2"/>
      <c r="LIO5989" s="2"/>
      <c r="LIP5989" s="2"/>
      <c r="LIQ5989" s="2"/>
      <c r="LIR5989" s="2"/>
      <c r="LIS5989" s="2"/>
      <c r="LIT5989" s="2"/>
      <c r="LIU5989" s="2"/>
      <c r="LIV5989" s="2"/>
      <c r="LIW5989" s="2"/>
      <c r="LIX5989" s="2"/>
      <c r="LIY5989" s="2"/>
      <c r="LIZ5989" s="2"/>
      <c r="LJA5989" s="2"/>
      <c r="LJB5989" s="2"/>
      <c r="LJC5989" s="2"/>
      <c r="LJD5989" s="2"/>
      <c r="LJE5989" s="2"/>
      <c r="LJF5989" s="2"/>
      <c r="LJG5989" s="2"/>
      <c r="LJH5989" s="2"/>
      <c r="LJI5989" s="2"/>
      <c r="LJJ5989" s="2"/>
      <c r="LJK5989" s="2"/>
      <c r="LJL5989" s="2"/>
      <c r="LJM5989" s="2"/>
      <c r="LJN5989" s="2"/>
      <c r="LJO5989" s="2"/>
      <c r="LJP5989" s="2"/>
      <c r="LJQ5989" s="2"/>
      <c r="LJR5989" s="2"/>
      <c r="LJS5989" s="2"/>
      <c r="LJT5989" s="2"/>
      <c r="LJU5989" s="2"/>
      <c r="LJV5989" s="2"/>
      <c r="LJW5989" s="2"/>
      <c r="LJX5989" s="2"/>
      <c r="LJY5989" s="2"/>
      <c r="LJZ5989" s="2"/>
      <c r="LKA5989" s="2"/>
      <c r="LKB5989" s="2"/>
      <c r="LKC5989" s="2"/>
      <c r="LKD5989" s="2"/>
      <c r="LKE5989" s="2"/>
      <c r="LKF5989" s="2"/>
      <c r="LKG5989" s="2"/>
      <c r="LKH5989" s="2"/>
      <c r="LKI5989" s="2"/>
      <c r="LKJ5989" s="2"/>
      <c r="LKK5989" s="2"/>
      <c r="LKL5989" s="2"/>
      <c r="LKM5989" s="2"/>
      <c r="LKN5989" s="2"/>
      <c r="LKO5989" s="2"/>
      <c r="LKP5989" s="2"/>
      <c r="LKQ5989" s="2"/>
      <c r="LKR5989" s="2"/>
      <c r="LKS5989" s="2"/>
      <c r="LKT5989" s="2"/>
      <c r="LKU5989" s="2"/>
      <c r="LKV5989" s="2"/>
      <c r="LKW5989" s="2"/>
      <c r="LKX5989" s="2"/>
      <c r="LKY5989" s="2"/>
      <c r="LKZ5989" s="2"/>
      <c r="LLA5989" s="2"/>
      <c r="LLB5989" s="2"/>
      <c r="LLC5989" s="2"/>
      <c r="LLD5989" s="2"/>
      <c r="LLE5989" s="2"/>
      <c r="LLF5989" s="2"/>
      <c r="LLG5989" s="2"/>
      <c r="LLH5989" s="2"/>
      <c r="LLI5989" s="2"/>
      <c r="LLJ5989" s="2"/>
      <c r="LLK5989" s="2"/>
      <c r="LLL5989" s="2"/>
      <c r="LLM5989" s="2"/>
      <c r="LLN5989" s="2"/>
      <c r="LLO5989" s="2"/>
      <c r="LLP5989" s="2"/>
      <c r="LLQ5989" s="2"/>
      <c r="LLR5989" s="2"/>
      <c r="LLS5989" s="2"/>
      <c r="LLT5989" s="2"/>
      <c r="LLU5989" s="2"/>
      <c r="LLV5989" s="2"/>
      <c r="LLW5989" s="2"/>
      <c r="LLX5989" s="2"/>
      <c r="LLY5989" s="2"/>
      <c r="LLZ5989" s="2"/>
      <c r="LMA5989" s="2"/>
      <c r="LMB5989" s="2"/>
      <c r="LMC5989" s="2"/>
      <c r="LMD5989" s="2"/>
      <c r="LME5989" s="2"/>
      <c r="LMF5989" s="2"/>
      <c r="LMG5989" s="2"/>
      <c r="LMH5989" s="2"/>
      <c r="LMI5989" s="2"/>
      <c r="LMJ5989" s="2"/>
      <c r="LMK5989" s="2"/>
      <c r="LML5989" s="2"/>
      <c r="LMM5989" s="2"/>
      <c r="LMN5989" s="2"/>
      <c r="LMO5989" s="2"/>
      <c r="LMP5989" s="2"/>
      <c r="LMQ5989" s="2"/>
      <c r="LMR5989" s="2"/>
      <c r="LMS5989" s="2"/>
      <c r="LMT5989" s="2"/>
      <c r="LMU5989" s="2"/>
      <c r="LMV5989" s="2"/>
      <c r="LMW5989" s="2"/>
      <c r="LMX5989" s="2"/>
      <c r="LMY5989" s="2"/>
      <c r="LMZ5989" s="2"/>
      <c r="LNA5989" s="2"/>
      <c r="LNB5989" s="2"/>
      <c r="LNC5989" s="2"/>
      <c r="LND5989" s="2"/>
      <c r="LNE5989" s="2"/>
      <c r="LNF5989" s="2"/>
      <c r="LNG5989" s="2"/>
      <c r="LNH5989" s="2"/>
      <c r="LNI5989" s="2"/>
      <c r="LNJ5989" s="2"/>
      <c r="LNK5989" s="2"/>
      <c r="LNL5989" s="2"/>
      <c r="LNM5989" s="2"/>
      <c r="LNN5989" s="2"/>
      <c r="LNO5989" s="2"/>
      <c r="LNP5989" s="2"/>
      <c r="LNQ5989" s="2"/>
      <c r="LNR5989" s="2"/>
      <c r="LNS5989" s="2"/>
      <c r="LNT5989" s="2"/>
      <c r="LNU5989" s="2"/>
      <c r="LNV5989" s="2"/>
      <c r="LNW5989" s="2"/>
      <c r="LNX5989" s="2"/>
      <c r="LNY5989" s="2"/>
      <c r="LNZ5989" s="2"/>
      <c r="LOA5989" s="2"/>
      <c r="LOB5989" s="2"/>
      <c r="LOC5989" s="2"/>
      <c r="LOD5989" s="2"/>
      <c r="LOE5989" s="2"/>
      <c r="LOF5989" s="2"/>
      <c r="LOG5989" s="2"/>
      <c r="LOH5989" s="2"/>
      <c r="LOI5989" s="2"/>
      <c r="LOJ5989" s="2"/>
      <c r="LOK5989" s="2"/>
      <c r="LOL5989" s="2"/>
      <c r="LOM5989" s="2"/>
      <c r="LON5989" s="2"/>
      <c r="LOO5989" s="2"/>
      <c r="LOP5989" s="2"/>
      <c r="LOQ5989" s="2"/>
      <c r="LOR5989" s="2"/>
      <c r="LOS5989" s="2"/>
      <c r="LOT5989" s="2"/>
      <c r="LOU5989" s="2"/>
      <c r="LOV5989" s="2"/>
      <c r="LOW5989" s="2"/>
      <c r="LOX5989" s="2"/>
      <c r="LOY5989" s="2"/>
      <c r="LOZ5989" s="2"/>
      <c r="LPA5989" s="2"/>
      <c r="LPB5989" s="2"/>
      <c r="LPC5989" s="2"/>
      <c r="LPD5989" s="2"/>
      <c r="LPE5989" s="2"/>
      <c r="LPF5989" s="2"/>
      <c r="LPG5989" s="2"/>
      <c r="LPH5989" s="2"/>
      <c r="LPI5989" s="2"/>
      <c r="LPJ5989" s="2"/>
      <c r="LPK5989" s="2"/>
      <c r="LPL5989" s="2"/>
      <c r="LPM5989" s="2"/>
      <c r="LPN5989" s="2"/>
      <c r="LPO5989" s="2"/>
      <c r="LPP5989" s="2"/>
      <c r="LPQ5989" s="2"/>
      <c r="LPR5989" s="2"/>
      <c r="LPS5989" s="2"/>
      <c r="LPT5989" s="2"/>
      <c r="LPU5989" s="2"/>
      <c r="LPV5989" s="2"/>
      <c r="LPW5989" s="2"/>
      <c r="LPX5989" s="2"/>
      <c r="LPY5989" s="2"/>
      <c r="LPZ5989" s="2"/>
      <c r="LQA5989" s="2"/>
      <c r="LQB5989" s="2"/>
      <c r="LQC5989" s="2"/>
      <c r="LQD5989" s="2"/>
      <c r="LQE5989" s="2"/>
      <c r="LQF5989" s="2"/>
      <c r="LQG5989" s="2"/>
      <c r="LQH5989" s="2"/>
      <c r="LQI5989" s="2"/>
      <c r="LQJ5989" s="2"/>
      <c r="LQK5989" s="2"/>
      <c r="LQL5989" s="2"/>
      <c r="LQM5989" s="2"/>
      <c r="LQN5989" s="2"/>
      <c r="LQO5989" s="2"/>
      <c r="LQP5989" s="2"/>
      <c r="LQQ5989" s="2"/>
      <c r="LQR5989" s="2"/>
      <c r="LQS5989" s="2"/>
      <c r="LQT5989" s="2"/>
      <c r="LQU5989" s="2"/>
      <c r="LQV5989" s="2"/>
      <c r="LQW5989" s="2"/>
      <c r="LQX5989" s="2"/>
      <c r="LQY5989" s="2"/>
      <c r="LQZ5989" s="2"/>
      <c r="LRA5989" s="2"/>
      <c r="LRB5989" s="2"/>
      <c r="LRC5989" s="2"/>
      <c r="LRD5989" s="2"/>
      <c r="LRE5989" s="2"/>
      <c r="LRF5989" s="2"/>
      <c r="LRG5989" s="2"/>
      <c r="LRH5989" s="2"/>
      <c r="LRI5989" s="2"/>
      <c r="LRJ5989" s="2"/>
      <c r="LRK5989" s="2"/>
      <c r="LRL5989" s="2"/>
      <c r="LRM5989" s="2"/>
      <c r="LRN5989" s="2"/>
      <c r="LRO5989" s="2"/>
      <c r="LRP5989" s="2"/>
      <c r="LRQ5989" s="2"/>
      <c r="LRR5989" s="2"/>
      <c r="LRS5989" s="2"/>
      <c r="LRT5989" s="2"/>
      <c r="LRU5989" s="2"/>
      <c r="LRV5989" s="2"/>
      <c r="LRW5989" s="2"/>
      <c r="LRX5989" s="2"/>
      <c r="LRY5989" s="2"/>
      <c r="LRZ5989" s="2"/>
      <c r="LSA5989" s="2"/>
      <c r="LSB5989" s="2"/>
      <c r="LSC5989" s="2"/>
      <c r="LSD5989" s="2"/>
      <c r="LSE5989" s="2"/>
      <c r="LSF5989" s="2"/>
      <c r="LSG5989" s="2"/>
      <c r="LSH5989" s="2"/>
      <c r="LSI5989" s="2"/>
      <c r="LSJ5989" s="2"/>
      <c r="LSK5989" s="2"/>
      <c r="LSL5989" s="2"/>
      <c r="LSM5989" s="2"/>
      <c r="LSN5989" s="2"/>
      <c r="LSO5989" s="2"/>
      <c r="LSP5989" s="2"/>
      <c r="LSQ5989" s="2"/>
      <c r="LSR5989" s="2"/>
      <c r="LSS5989" s="2"/>
      <c r="LST5989" s="2"/>
      <c r="LSU5989" s="2"/>
      <c r="LSV5989" s="2"/>
      <c r="LSW5989" s="2"/>
      <c r="LSX5989" s="2"/>
      <c r="LSY5989" s="2"/>
      <c r="LSZ5989" s="2"/>
      <c r="LTA5989" s="2"/>
      <c r="LTB5989" s="2"/>
      <c r="LTC5989" s="2"/>
      <c r="LTD5989" s="2"/>
      <c r="LTE5989" s="2"/>
      <c r="LTF5989" s="2"/>
      <c r="LTG5989" s="2"/>
      <c r="LTH5989" s="2"/>
      <c r="LTI5989" s="2"/>
      <c r="LTJ5989" s="2"/>
      <c r="LTK5989" s="2"/>
      <c r="LTL5989" s="2"/>
      <c r="LTM5989" s="2"/>
      <c r="LTN5989" s="2"/>
      <c r="LTO5989" s="2"/>
      <c r="LTP5989" s="2"/>
      <c r="LTQ5989" s="2"/>
      <c r="LTR5989" s="2"/>
      <c r="LTS5989" s="2"/>
      <c r="LTT5989" s="2"/>
      <c r="LTU5989" s="2"/>
      <c r="LTV5989" s="2"/>
      <c r="LTW5989" s="2"/>
      <c r="LTX5989" s="2"/>
      <c r="LTY5989" s="2"/>
      <c r="LTZ5989" s="2"/>
      <c r="LUA5989" s="2"/>
      <c r="LUB5989" s="2"/>
      <c r="LUC5989" s="2"/>
      <c r="LUD5989" s="2"/>
      <c r="LUE5989" s="2"/>
      <c r="LUF5989" s="2"/>
      <c r="LUG5989" s="2"/>
      <c r="LUH5989" s="2"/>
      <c r="LUI5989" s="2"/>
      <c r="LUJ5989" s="2"/>
      <c r="LUK5989" s="2"/>
      <c r="LUL5989" s="2"/>
      <c r="LUM5989" s="2"/>
      <c r="LUN5989" s="2"/>
      <c r="LUO5989" s="2"/>
      <c r="LUP5989" s="2"/>
      <c r="LUQ5989" s="2"/>
      <c r="LUR5989" s="2"/>
      <c r="LUS5989" s="2"/>
      <c r="LUT5989" s="2"/>
      <c r="LUU5989" s="2"/>
      <c r="LUV5989" s="2"/>
      <c r="LUW5989" s="2"/>
      <c r="LUX5989" s="2"/>
      <c r="LUY5989" s="2"/>
      <c r="LUZ5989" s="2"/>
      <c r="LVA5989" s="2"/>
      <c r="LVB5989" s="2"/>
      <c r="LVC5989" s="2"/>
      <c r="LVD5989" s="2"/>
      <c r="LVE5989" s="2"/>
      <c r="LVF5989" s="2"/>
      <c r="LVG5989" s="2"/>
      <c r="LVH5989" s="2"/>
      <c r="LVI5989" s="2"/>
      <c r="LVJ5989" s="2"/>
      <c r="LVK5989" s="2"/>
      <c r="LVL5989" s="2"/>
      <c r="LVM5989" s="2"/>
      <c r="LVN5989" s="2"/>
      <c r="LVO5989" s="2"/>
      <c r="LVP5989" s="2"/>
      <c r="LVQ5989" s="2"/>
      <c r="LVR5989" s="2"/>
      <c r="LVS5989" s="2"/>
      <c r="LVT5989" s="2"/>
      <c r="LVU5989" s="2"/>
      <c r="LVV5989" s="2"/>
      <c r="LVW5989" s="2"/>
      <c r="LVX5989" s="2"/>
      <c r="LVY5989" s="2"/>
      <c r="LVZ5989" s="2"/>
      <c r="LWA5989" s="2"/>
      <c r="LWB5989" s="2"/>
      <c r="LWC5989" s="2"/>
      <c r="LWD5989" s="2"/>
      <c r="LWE5989" s="2"/>
      <c r="LWF5989" s="2"/>
      <c r="LWG5989" s="2"/>
      <c r="LWH5989" s="2"/>
      <c r="LWI5989" s="2"/>
      <c r="LWJ5989" s="2"/>
      <c r="LWK5989" s="2"/>
      <c r="LWL5989" s="2"/>
      <c r="LWM5989" s="2"/>
      <c r="LWN5989" s="2"/>
      <c r="LWO5989" s="2"/>
      <c r="LWP5989" s="2"/>
      <c r="LWQ5989" s="2"/>
      <c r="LWR5989" s="2"/>
      <c r="LWS5989" s="2"/>
      <c r="LWT5989" s="2"/>
      <c r="LWU5989" s="2"/>
      <c r="LWV5989" s="2"/>
      <c r="LWW5989" s="2"/>
      <c r="LWX5989" s="2"/>
      <c r="LWY5989" s="2"/>
      <c r="LWZ5989" s="2"/>
      <c r="LXA5989" s="2"/>
      <c r="LXB5989" s="2"/>
      <c r="LXC5989" s="2"/>
      <c r="LXD5989" s="2"/>
      <c r="LXE5989" s="2"/>
      <c r="LXF5989" s="2"/>
      <c r="LXG5989" s="2"/>
      <c r="LXH5989" s="2"/>
      <c r="LXI5989" s="2"/>
      <c r="LXJ5989" s="2"/>
      <c r="LXK5989" s="2"/>
      <c r="LXL5989" s="2"/>
      <c r="LXM5989" s="2"/>
      <c r="LXN5989" s="2"/>
      <c r="LXO5989" s="2"/>
      <c r="LXP5989" s="2"/>
      <c r="LXQ5989" s="2"/>
      <c r="LXR5989" s="2"/>
      <c r="LXS5989" s="2"/>
      <c r="LXT5989" s="2"/>
      <c r="LXU5989" s="2"/>
      <c r="LXV5989" s="2"/>
      <c r="LXW5989" s="2"/>
      <c r="LXX5989" s="2"/>
      <c r="LXY5989" s="2"/>
      <c r="LXZ5989" s="2"/>
      <c r="LYA5989" s="2"/>
      <c r="LYB5989" s="2"/>
      <c r="LYC5989" s="2"/>
      <c r="LYD5989" s="2"/>
      <c r="LYE5989" s="2"/>
      <c r="LYF5989" s="2"/>
      <c r="LYG5989" s="2"/>
      <c r="LYH5989" s="2"/>
      <c r="LYI5989" s="2"/>
      <c r="LYJ5989" s="2"/>
      <c r="LYK5989" s="2"/>
      <c r="LYL5989" s="2"/>
      <c r="LYM5989" s="2"/>
      <c r="LYN5989" s="2"/>
      <c r="LYO5989" s="2"/>
      <c r="LYP5989" s="2"/>
      <c r="LYQ5989" s="2"/>
      <c r="LYR5989" s="2"/>
      <c r="LYS5989" s="2"/>
      <c r="LYT5989" s="2"/>
      <c r="LYU5989" s="2"/>
      <c r="LYV5989" s="2"/>
      <c r="LYW5989" s="2"/>
      <c r="LYX5989" s="2"/>
      <c r="LYY5989" s="2"/>
      <c r="LYZ5989" s="2"/>
      <c r="LZA5989" s="2"/>
      <c r="LZB5989" s="2"/>
      <c r="LZC5989" s="2"/>
      <c r="LZD5989" s="2"/>
      <c r="LZE5989" s="2"/>
      <c r="LZF5989" s="2"/>
      <c r="LZG5989" s="2"/>
      <c r="LZH5989" s="2"/>
      <c r="LZI5989" s="2"/>
      <c r="LZJ5989" s="2"/>
      <c r="LZK5989" s="2"/>
      <c r="LZL5989" s="2"/>
      <c r="LZM5989" s="2"/>
      <c r="LZN5989" s="2"/>
      <c r="LZO5989" s="2"/>
      <c r="LZP5989" s="2"/>
      <c r="LZQ5989" s="2"/>
      <c r="LZR5989" s="2"/>
      <c r="LZS5989" s="2"/>
      <c r="LZT5989" s="2"/>
      <c r="LZU5989" s="2"/>
      <c r="LZV5989" s="2"/>
      <c r="LZW5989" s="2"/>
      <c r="LZX5989" s="2"/>
      <c r="LZY5989" s="2"/>
      <c r="LZZ5989" s="2"/>
      <c r="MAA5989" s="2"/>
      <c r="MAB5989" s="2"/>
      <c r="MAC5989" s="2"/>
      <c r="MAD5989" s="2"/>
      <c r="MAE5989" s="2"/>
      <c r="MAF5989" s="2"/>
      <c r="MAG5989" s="2"/>
      <c r="MAH5989" s="2"/>
      <c r="MAI5989" s="2"/>
      <c r="MAJ5989" s="2"/>
      <c r="MAK5989" s="2"/>
      <c r="MAL5989" s="2"/>
      <c r="MAM5989" s="2"/>
      <c r="MAN5989" s="2"/>
      <c r="MAO5989" s="2"/>
      <c r="MAP5989" s="2"/>
      <c r="MAQ5989" s="2"/>
      <c r="MAR5989" s="2"/>
      <c r="MAS5989" s="2"/>
      <c r="MAT5989" s="2"/>
      <c r="MAU5989" s="2"/>
      <c r="MAV5989" s="2"/>
      <c r="MAW5989" s="2"/>
      <c r="MAX5989" s="2"/>
      <c r="MAY5989" s="2"/>
      <c r="MAZ5989" s="2"/>
      <c r="MBA5989" s="2"/>
      <c r="MBB5989" s="2"/>
      <c r="MBC5989" s="2"/>
      <c r="MBD5989" s="2"/>
      <c r="MBE5989" s="2"/>
      <c r="MBF5989" s="2"/>
      <c r="MBG5989" s="2"/>
      <c r="MBH5989" s="2"/>
      <c r="MBI5989" s="2"/>
      <c r="MBJ5989" s="2"/>
      <c r="MBK5989" s="2"/>
      <c r="MBL5989" s="2"/>
      <c r="MBM5989" s="2"/>
      <c r="MBN5989" s="2"/>
      <c r="MBO5989" s="2"/>
      <c r="MBP5989" s="2"/>
      <c r="MBQ5989" s="2"/>
      <c r="MBR5989" s="2"/>
      <c r="MBS5989" s="2"/>
      <c r="MBT5989" s="2"/>
      <c r="MBU5989" s="2"/>
      <c r="MBV5989" s="2"/>
      <c r="MBW5989" s="2"/>
      <c r="MBX5989" s="2"/>
      <c r="MBY5989" s="2"/>
      <c r="MBZ5989" s="2"/>
      <c r="MCA5989" s="2"/>
      <c r="MCB5989" s="2"/>
      <c r="MCC5989" s="2"/>
      <c r="MCD5989" s="2"/>
      <c r="MCE5989" s="2"/>
      <c r="MCF5989" s="2"/>
      <c r="MCG5989" s="2"/>
      <c r="MCH5989" s="2"/>
      <c r="MCI5989" s="2"/>
      <c r="MCJ5989" s="2"/>
      <c r="MCK5989" s="2"/>
      <c r="MCL5989" s="2"/>
      <c r="MCM5989" s="2"/>
      <c r="MCN5989" s="2"/>
      <c r="MCO5989" s="2"/>
      <c r="MCP5989" s="2"/>
      <c r="MCQ5989" s="2"/>
      <c r="MCR5989" s="2"/>
      <c r="MCS5989" s="2"/>
      <c r="MCT5989" s="2"/>
      <c r="MCU5989" s="2"/>
      <c r="MCV5989" s="2"/>
      <c r="MCW5989" s="2"/>
      <c r="MCX5989" s="2"/>
      <c r="MCY5989" s="2"/>
      <c r="MCZ5989" s="2"/>
      <c r="MDA5989" s="2"/>
      <c r="MDB5989" s="2"/>
      <c r="MDC5989" s="2"/>
      <c r="MDD5989" s="2"/>
      <c r="MDE5989" s="2"/>
      <c r="MDF5989" s="2"/>
      <c r="MDG5989" s="2"/>
      <c r="MDH5989" s="2"/>
      <c r="MDI5989" s="2"/>
      <c r="MDJ5989" s="2"/>
      <c r="MDK5989" s="2"/>
      <c r="MDL5989" s="2"/>
      <c r="MDM5989" s="2"/>
      <c r="MDN5989" s="2"/>
      <c r="MDO5989" s="2"/>
      <c r="MDP5989" s="2"/>
      <c r="MDQ5989" s="2"/>
      <c r="MDR5989" s="2"/>
      <c r="MDS5989" s="2"/>
      <c r="MDT5989" s="2"/>
      <c r="MDU5989" s="2"/>
      <c r="MDV5989" s="2"/>
      <c r="MDW5989" s="2"/>
      <c r="MDX5989" s="2"/>
      <c r="MDY5989" s="2"/>
      <c r="MDZ5989" s="2"/>
      <c r="MEA5989" s="2"/>
      <c r="MEB5989" s="2"/>
      <c r="MEC5989" s="2"/>
      <c r="MED5989" s="2"/>
      <c r="MEE5989" s="2"/>
      <c r="MEF5989" s="2"/>
      <c r="MEG5989" s="2"/>
      <c r="MEH5989" s="2"/>
      <c r="MEI5989" s="2"/>
      <c r="MEJ5989" s="2"/>
      <c r="MEK5989" s="2"/>
      <c r="MEL5989" s="2"/>
      <c r="MEM5989" s="2"/>
      <c r="MEN5989" s="2"/>
      <c r="MEO5989" s="2"/>
      <c r="MEP5989" s="2"/>
      <c r="MEQ5989" s="2"/>
      <c r="MER5989" s="2"/>
      <c r="MES5989" s="2"/>
      <c r="MET5989" s="2"/>
      <c r="MEU5989" s="2"/>
      <c r="MEV5989" s="2"/>
      <c r="MEW5989" s="2"/>
      <c r="MEX5989" s="2"/>
      <c r="MEY5989" s="2"/>
      <c r="MEZ5989" s="2"/>
      <c r="MFA5989" s="2"/>
      <c r="MFB5989" s="2"/>
      <c r="MFC5989" s="2"/>
      <c r="MFD5989" s="2"/>
      <c r="MFE5989" s="2"/>
      <c r="MFF5989" s="2"/>
      <c r="MFG5989" s="2"/>
      <c r="MFH5989" s="2"/>
      <c r="MFI5989" s="2"/>
      <c r="MFJ5989" s="2"/>
      <c r="MFK5989" s="2"/>
      <c r="MFL5989" s="2"/>
      <c r="MFM5989" s="2"/>
      <c r="MFN5989" s="2"/>
      <c r="MFO5989" s="2"/>
      <c r="MFP5989" s="2"/>
      <c r="MFQ5989" s="2"/>
      <c r="MFR5989" s="2"/>
      <c r="MFS5989" s="2"/>
      <c r="MFT5989" s="2"/>
      <c r="MFU5989" s="2"/>
      <c r="MFV5989" s="2"/>
      <c r="MFW5989" s="2"/>
      <c r="MFX5989" s="2"/>
      <c r="MFY5989" s="2"/>
      <c r="MFZ5989" s="2"/>
      <c r="MGA5989" s="2"/>
      <c r="MGB5989" s="2"/>
      <c r="MGC5989" s="2"/>
      <c r="MGD5989" s="2"/>
      <c r="MGE5989" s="2"/>
      <c r="MGF5989" s="2"/>
      <c r="MGG5989" s="2"/>
      <c r="MGH5989" s="2"/>
      <c r="MGI5989" s="2"/>
      <c r="MGJ5989" s="2"/>
      <c r="MGK5989" s="2"/>
      <c r="MGL5989" s="2"/>
      <c r="MGM5989" s="2"/>
      <c r="MGN5989" s="2"/>
      <c r="MGO5989" s="2"/>
      <c r="MGP5989" s="2"/>
      <c r="MGQ5989" s="2"/>
      <c r="MGR5989" s="2"/>
      <c r="MGS5989" s="2"/>
      <c r="MGT5989" s="2"/>
      <c r="MGU5989" s="2"/>
      <c r="MGV5989" s="2"/>
      <c r="MGW5989" s="2"/>
      <c r="MGX5989" s="2"/>
      <c r="MGY5989" s="2"/>
      <c r="MGZ5989" s="2"/>
      <c r="MHA5989" s="2"/>
      <c r="MHB5989" s="2"/>
      <c r="MHC5989" s="2"/>
      <c r="MHD5989" s="2"/>
      <c r="MHE5989" s="2"/>
      <c r="MHF5989" s="2"/>
      <c r="MHG5989" s="2"/>
      <c r="MHH5989" s="2"/>
      <c r="MHI5989" s="2"/>
      <c r="MHJ5989" s="2"/>
      <c r="MHK5989" s="2"/>
      <c r="MHL5989" s="2"/>
      <c r="MHM5989" s="2"/>
      <c r="MHN5989" s="2"/>
      <c r="MHO5989" s="2"/>
      <c r="MHP5989" s="2"/>
      <c r="MHQ5989" s="2"/>
      <c r="MHR5989" s="2"/>
      <c r="MHS5989" s="2"/>
      <c r="MHT5989" s="2"/>
      <c r="MHU5989" s="2"/>
      <c r="MHV5989" s="2"/>
      <c r="MHW5989" s="2"/>
      <c r="MHX5989" s="2"/>
      <c r="MHY5989" s="2"/>
      <c r="MHZ5989" s="2"/>
      <c r="MIA5989" s="2"/>
      <c r="MIB5989" s="2"/>
      <c r="MIC5989" s="2"/>
      <c r="MID5989" s="2"/>
      <c r="MIE5989" s="2"/>
      <c r="MIF5989" s="2"/>
      <c r="MIG5989" s="2"/>
      <c r="MIH5989" s="2"/>
      <c r="MII5989" s="2"/>
      <c r="MIJ5989" s="2"/>
      <c r="MIK5989" s="2"/>
      <c r="MIL5989" s="2"/>
      <c r="MIM5989" s="2"/>
      <c r="MIN5989" s="2"/>
      <c r="MIO5989" s="2"/>
      <c r="MIP5989" s="2"/>
      <c r="MIQ5989" s="2"/>
      <c r="MIR5989" s="2"/>
      <c r="MIS5989" s="2"/>
      <c r="MIT5989" s="2"/>
      <c r="MIU5989" s="2"/>
      <c r="MIV5989" s="2"/>
      <c r="MIW5989" s="2"/>
      <c r="MIX5989" s="2"/>
      <c r="MIY5989" s="2"/>
      <c r="MIZ5989" s="2"/>
      <c r="MJA5989" s="2"/>
      <c r="MJB5989" s="2"/>
      <c r="MJC5989" s="2"/>
      <c r="MJD5989" s="2"/>
      <c r="MJE5989" s="2"/>
      <c r="MJF5989" s="2"/>
      <c r="MJG5989" s="2"/>
      <c r="MJH5989" s="2"/>
      <c r="MJI5989" s="2"/>
      <c r="MJJ5989" s="2"/>
      <c r="MJK5989" s="2"/>
      <c r="MJL5989" s="2"/>
      <c r="MJM5989" s="2"/>
      <c r="MJN5989" s="2"/>
      <c r="MJO5989" s="2"/>
      <c r="MJP5989" s="2"/>
      <c r="MJQ5989" s="2"/>
      <c r="MJR5989" s="2"/>
      <c r="MJS5989" s="2"/>
      <c r="MJT5989" s="2"/>
      <c r="MJU5989" s="2"/>
      <c r="MJV5989" s="2"/>
      <c r="MJW5989" s="2"/>
      <c r="MJX5989" s="2"/>
      <c r="MJY5989" s="2"/>
      <c r="MJZ5989" s="2"/>
      <c r="MKA5989" s="2"/>
      <c r="MKB5989" s="2"/>
      <c r="MKC5989" s="2"/>
      <c r="MKD5989" s="2"/>
      <c r="MKE5989" s="2"/>
      <c r="MKF5989" s="2"/>
      <c r="MKG5989" s="2"/>
      <c r="MKH5989" s="2"/>
      <c r="MKI5989" s="2"/>
      <c r="MKJ5989" s="2"/>
      <c r="MKK5989" s="2"/>
      <c r="MKL5989" s="2"/>
      <c r="MKM5989" s="2"/>
      <c r="MKN5989" s="2"/>
      <c r="MKO5989" s="2"/>
      <c r="MKP5989" s="2"/>
      <c r="MKQ5989" s="2"/>
      <c r="MKR5989" s="2"/>
      <c r="MKS5989" s="2"/>
      <c r="MKT5989" s="2"/>
      <c r="MKU5989" s="2"/>
      <c r="MKV5989" s="2"/>
      <c r="MKW5989" s="2"/>
      <c r="MKX5989" s="2"/>
      <c r="MKY5989" s="2"/>
      <c r="MKZ5989" s="2"/>
      <c r="MLA5989" s="2"/>
      <c r="MLB5989" s="2"/>
      <c r="MLC5989" s="2"/>
      <c r="MLD5989" s="2"/>
      <c r="MLE5989" s="2"/>
      <c r="MLF5989" s="2"/>
      <c r="MLG5989" s="2"/>
      <c r="MLH5989" s="2"/>
      <c r="MLI5989" s="2"/>
      <c r="MLJ5989" s="2"/>
      <c r="MLK5989" s="2"/>
      <c r="MLL5989" s="2"/>
      <c r="MLM5989" s="2"/>
      <c r="MLN5989" s="2"/>
      <c r="MLO5989" s="2"/>
      <c r="MLP5989" s="2"/>
      <c r="MLQ5989" s="2"/>
      <c r="MLR5989" s="2"/>
      <c r="MLS5989" s="2"/>
      <c r="MLT5989" s="2"/>
      <c r="MLU5989" s="2"/>
      <c r="MLV5989" s="2"/>
      <c r="MLW5989" s="2"/>
      <c r="MLX5989" s="2"/>
      <c r="MLY5989" s="2"/>
      <c r="MLZ5989" s="2"/>
      <c r="MMA5989" s="2"/>
      <c r="MMB5989" s="2"/>
      <c r="MMC5989" s="2"/>
      <c r="MMD5989" s="2"/>
      <c r="MME5989" s="2"/>
      <c r="MMF5989" s="2"/>
      <c r="MMG5989" s="2"/>
      <c r="MMH5989" s="2"/>
      <c r="MMI5989" s="2"/>
      <c r="MMJ5989" s="2"/>
      <c r="MMK5989" s="2"/>
      <c r="MML5989" s="2"/>
      <c r="MMM5989" s="2"/>
      <c r="MMN5989" s="2"/>
      <c r="MMO5989" s="2"/>
      <c r="MMP5989" s="2"/>
      <c r="MMQ5989" s="2"/>
      <c r="MMR5989" s="2"/>
      <c r="MMS5989" s="2"/>
      <c r="MMT5989" s="2"/>
      <c r="MMU5989" s="2"/>
      <c r="MMV5989" s="2"/>
      <c r="MMW5989" s="2"/>
      <c r="MMX5989" s="2"/>
      <c r="MMY5989" s="2"/>
      <c r="MMZ5989" s="2"/>
      <c r="MNA5989" s="2"/>
      <c r="MNB5989" s="2"/>
      <c r="MNC5989" s="2"/>
      <c r="MND5989" s="2"/>
      <c r="MNE5989" s="2"/>
      <c r="MNF5989" s="2"/>
      <c r="MNG5989" s="2"/>
      <c r="MNH5989" s="2"/>
      <c r="MNI5989" s="2"/>
      <c r="MNJ5989" s="2"/>
      <c r="MNK5989" s="2"/>
      <c r="MNL5989" s="2"/>
      <c r="MNM5989" s="2"/>
      <c r="MNN5989" s="2"/>
      <c r="MNO5989" s="2"/>
      <c r="MNP5989" s="2"/>
      <c r="MNQ5989" s="2"/>
      <c r="MNR5989" s="2"/>
      <c r="MNS5989" s="2"/>
      <c r="MNT5989" s="2"/>
      <c r="MNU5989" s="2"/>
      <c r="MNV5989" s="2"/>
      <c r="MNW5989" s="2"/>
      <c r="MNX5989" s="2"/>
      <c r="MNY5989" s="2"/>
      <c r="MNZ5989" s="2"/>
      <c r="MOA5989" s="2"/>
      <c r="MOB5989" s="2"/>
      <c r="MOC5989" s="2"/>
      <c r="MOD5989" s="2"/>
      <c r="MOE5989" s="2"/>
      <c r="MOF5989" s="2"/>
      <c r="MOG5989" s="2"/>
      <c r="MOH5989" s="2"/>
      <c r="MOI5989" s="2"/>
      <c r="MOJ5989" s="2"/>
      <c r="MOK5989" s="2"/>
      <c r="MOL5989" s="2"/>
      <c r="MOM5989" s="2"/>
      <c r="MON5989" s="2"/>
      <c r="MOO5989" s="2"/>
      <c r="MOP5989" s="2"/>
      <c r="MOQ5989" s="2"/>
      <c r="MOR5989" s="2"/>
      <c r="MOS5989" s="2"/>
      <c r="MOT5989" s="2"/>
      <c r="MOU5989" s="2"/>
      <c r="MOV5989" s="2"/>
      <c r="MOW5989" s="2"/>
      <c r="MOX5989" s="2"/>
      <c r="MOY5989" s="2"/>
      <c r="MOZ5989" s="2"/>
      <c r="MPA5989" s="2"/>
      <c r="MPB5989" s="2"/>
      <c r="MPC5989" s="2"/>
      <c r="MPD5989" s="2"/>
      <c r="MPE5989" s="2"/>
      <c r="MPF5989" s="2"/>
      <c r="MPG5989" s="2"/>
      <c r="MPH5989" s="2"/>
      <c r="MPI5989" s="2"/>
      <c r="MPJ5989" s="2"/>
      <c r="MPK5989" s="2"/>
      <c r="MPL5989" s="2"/>
      <c r="MPM5989" s="2"/>
      <c r="MPN5989" s="2"/>
      <c r="MPO5989" s="2"/>
      <c r="MPP5989" s="2"/>
      <c r="MPQ5989" s="2"/>
      <c r="MPR5989" s="2"/>
      <c r="MPS5989" s="2"/>
      <c r="MPT5989" s="2"/>
      <c r="MPU5989" s="2"/>
      <c r="MPV5989" s="2"/>
      <c r="MPW5989" s="2"/>
      <c r="MPX5989" s="2"/>
      <c r="MPY5989" s="2"/>
      <c r="MPZ5989" s="2"/>
      <c r="MQA5989" s="2"/>
      <c r="MQB5989" s="2"/>
      <c r="MQC5989" s="2"/>
      <c r="MQD5989" s="2"/>
      <c r="MQE5989" s="2"/>
      <c r="MQF5989" s="2"/>
      <c r="MQG5989" s="2"/>
      <c r="MQH5989" s="2"/>
      <c r="MQI5989" s="2"/>
      <c r="MQJ5989" s="2"/>
      <c r="MQK5989" s="2"/>
      <c r="MQL5989" s="2"/>
      <c r="MQM5989" s="2"/>
      <c r="MQN5989" s="2"/>
      <c r="MQO5989" s="2"/>
      <c r="MQP5989" s="2"/>
      <c r="MQQ5989" s="2"/>
      <c r="MQR5989" s="2"/>
      <c r="MQS5989" s="2"/>
      <c r="MQT5989" s="2"/>
      <c r="MQU5989" s="2"/>
      <c r="MQV5989" s="2"/>
      <c r="MQW5989" s="2"/>
      <c r="MQX5989" s="2"/>
      <c r="MQY5989" s="2"/>
      <c r="MQZ5989" s="2"/>
      <c r="MRA5989" s="2"/>
      <c r="MRB5989" s="2"/>
      <c r="MRC5989" s="2"/>
      <c r="MRD5989" s="2"/>
      <c r="MRE5989" s="2"/>
      <c r="MRF5989" s="2"/>
      <c r="MRG5989" s="2"/>
      <c r="MRH5989" s="2"/>
      <c r="MRI5989" s="2"/>
      <c r="MRJ5989" s="2"/>
      <c r="MRK5989" s="2"/>
      <c r="MRL5989" s="2"/>
      <c r="MRM5989" s="2"/>
      <c r="MRN5989" s="2"/>
      <c r="MRO5989" s="2"/>
      <c r="MRP5989" s="2"/>
      <c r="MRQ5989" s="2"/>
      <c r="MRR5989" s="2"/>
      <c r="MRS5989" s="2"/>
      <c r="MRT5989" s="2"/>
      <c r="MRU5989" s="2"/>
      <c r="MRV5989" s="2"/>
      <c r="MRW5989" s="2"/>
      <c r="MRX5989" s="2"/>
      <c r="MRY5989" s="2"/>
      <c r="MRZ5989" s="2"/>
      <c r="MSA5989" s="2"/>
      <c r="MSB5989" s="2"/>
      <c r="MSC5989" s="2"/>
      <c r="MSD5989" s="2"/>
      <c r="MSE5989" s="2"/>
      <c r="MSF5989" s="2"/>
      <c r="MSG5989" s="2"/>
      <c r="MSH5989" s="2"/>
      <c r="MSI5989" s="2"/>
      <c r="MSJ5989" s="2"/>
      <c r="MSK5989" s="2"/>
      <c r="MSL5989" s="2"/>
      <c r="MSM5989" s="2"/>
      <c r="MSN5989" s="2"/>
      <c r="MSO5989" s="2"/>
      <c r="MSP5989" s="2"/>
      <c r="MSQ5989" s="2"/>
      <c r="MSR5989" s="2"/>
      <c r="MSS5989" s="2"/>
      <c r="MST5989" s="2"/>
      <c r="MSU5989" s="2"/>
      <c r="MSV5989" s="2"/>
      <c r="MSW5989" s="2"/>
      <c r="MSX5989" s="2"/>
      <c r="MSY5989" s="2"/>
      <c r="MSZ5989" s="2"/>
      <c r="MTA5989" s="2"/>
      <c r="MTB5989" s="2"/>
      <c r="MTC5989" s="2"/>
      <c r="MTD5989" s="2"/>
      <c r="MTE5989" s="2"/>
      <c r="MTF5989" s="2"/>
      <c r="MTG5989" s="2"/>
      <c r="MTH5989" s="2"/>
      <c r="MTI5989" s="2"/>
      <c r="MTJ5989" s="2"/>
      <c r="MTK5989" s="2"/>
      <c r="MTL5989" s="2"/>
      <c r="MTM5989" s="2"/>
      <c r="MTN5989" s="2"/>
      <c r="MTO5989" s="2"/>
      <c r="MTP5989" s="2"/>
      <c r="MTQ5989" s="2"/>
      <c r="MTR5989" s="2"/>
      <c r="MTS5989" s="2"/>
      <c r="MTT5989" s="2"/>
      <c r="MTU5989" s="2"/>
      <c r="MTV5989" s="2"/>
      <c r="MTW5989" s="2"/>
      <c r="MTX5989" s="2"/>
      <c r="MTY5989" s="2"/>
      <c r="MTZ5989" s="2"/>
      <c r="MUA5989" s="2"/>
      <c r="MUB5989" s="2"/>
      <c r="MUC5989" s="2"/>
      <c r="MUD5989" s="2"/>
      <c r="MUE5989" s="2"/>
      <c r="MUF5989" s="2"/>
      <c r="MUG5989" s="2"/>
      <c r="MUH5989" s="2"/>
      <c r="MUI5989" s="2"/>
      <c r="MUJ5989" s="2"/>
      <c r="MUK5989" s="2"/>
      <c r="MUL5989" s="2"/>
      <c r="MUM5989" s="2"/>
      <c r="MUN5989" s="2"/>
      <c r="MUO5989" s="2"/>
      <c r="MUP5989" s="2"/>
      <c r="MUQ5989" s="2"/>
      <c r="MUR5989" s="2"/>
      <c r="MUS5989" s="2"/>
      <c r="MUT5989" s="2"/>
      <c r="MUU5989" s="2"/>
      <c r="MUV5989" s="2"/>
      <c r="MUW5989" s="2"/>
      <c r="MUX5989" s="2"/>
      <c r="MUY5989" s="2"/>
      <c r="MUZ5989" s="2"/>
      <c r="MVA5989" s="2"/>
      <c r="MVB5989" s="2"/>
      <c r="MVC5989" s="2"/>
      <c r="MVD5989" s="2"/>
      <c r="MVE5989" s="2"/>
      <c r="MVF5989" s="2"/>
      <c r="MVG5989" s="2"/>
      <c r="MVH5989" s="2"/>
      <c r="MVI5989" s="2"/>
      <c r="MVJ5989" s="2"/>
      <c r="MVK5989" s="2"/>
      <c r="MVL5989" s="2"/>
      <c r="MVM5989" s="2"/>
      <c r="MVN5989" s="2"/>
      <c r="MVO5989" s="2"/>
      <c r="MVP5989" s="2"/>
      <c r="MVQ5989" s="2"/>
      <c r="MVR5989" s="2"/>
      <c r="MVS5989" s="2"/>
      <c r="MVT5989" s="2"/>
      <c r="MVU5989" s="2"/>
      <c r="MVV5989" s="2"/>
      <c r="MVW5989" s="2"/>
      <c r="MVX5989" s="2"/>
      <c r="MVY5989" s="2"/>
      <c r="MVZ5989" s="2"/>
      <c r="MWA5989" s="2"/>
      <c r="MWB5989" s="2"/>
      <c r="MWC5989" s="2"/>
      <c r="MWD5989" s="2"/>
      <c r="MWE5989" s="2"/>
      <c r="MWF5989" s="2"/>
      <c r="MWG5989" s="2"/>
      <c r="MWH5989" s="2"/>
      <c r="MWI5989" s="2"/>
      <c r="MWJ5989" s="2"/>
      <c r="MWK5989" s="2"/>
      <c r="MWL5989" s="2"/>
      <c r="MWM5989" s="2"/>
      <c r="MWN5989" s="2"/>
      <c r="MWO5989" s="2"/>
      <c r="MWP5989" s="2"/>
      <c r="MWQ5989" s="2"/>
      <c r="MWR5989" s="2"/>
      <c r="MWS5989" s="2"/>
      <c r="MWT5989" s="2"/>
      <c r="MWU5989" s="2"/>
      <c r="MWV5989" s="2"/>
      <c r="MWW5989" s="2"/>
      <c r="MWX5989" s="2"/>
      <c r="MWY5989" s="2"/>
      <c r="MWZ5989" s="2"/>
      <c r="MXA5989" s="2"/>
      <c r="MXB5989" s="2"/>
      <c r="MXC5989" s="2"/>
      <c r="MXD5989" s="2"/>
      <c r="MXE5989" s="2"/>
      <c r="MXF5989" s="2"/>
      <c r="MXG5989" s="2"/>
      <c r="MXH5989" s="2"/>
      <c r="MXI5989" s="2"/>
      <c r="MXJ5989" s="2"/>
      <c r="MXK5989" s="2"/>
      <c r="MXL5989" s="2"/>
      <c r="MXM5989" s="2"/>
      <c r="MXN5989" s="2"/>
      <c r="MXO5989" s="2"/>
      <c r="MXP5989" s="2"/>
      <c r="MXQ5989" s="2"/>
      <c r="MXR5989" s="2"/>
      <c r="MXS5989" s="2"/>
      <c r="MXT5989" s="2"/>
      <c r="MXU5989" s="2"/>
      <c r="MXV5989" s="2"/>
      <c r="MXW5989" s="2"/>
      <c r="MXX5989" s="2"/>
      <c r="MXY5989" s="2"/>
      <c r="MXZ5989" s="2"/>
      <c r="MYA5989" s="2"/>
      <c r="MYB5989" s="2"/>
      <c r="MYC5989" s="2"/>
      <c r="MYD5989" s="2"/>
      <c r="MYE5989" s="2"/>
      <c r="MYF5989" s="2"/>
      <c r="MYG5989" s="2"/>
      <c r="MYH5989" s="2"/>
      <c r="MYI5989" s="2"/>
      <c r="MYJ5989" s="2"/>
      <c r="MYK5989" s="2"/>
      <c r="MYL5989" s="2"/>
      <c r="MYM5989" s="2"/>
      <c r="MYN5989" s="2"/>
      <c r="MYO5989" s="2"/>
      <c r="MYP5989" s="2"/>
      <c r="MYQ5989" s="2"/>
      <c r="MYR5989" s="2"/>
      <c r="MYS5989" s="2"/>
      <c r="MYT5989" s="2"/>
      <c r="MYU5989" s="2"/>
      <c r="MYV5989" s="2"/>
      <c r="MYW5989" s="2"/>
      <c r="MYX5989" s="2"/>
      <c r="MYY5989" s="2"/>
      <c r="MYZ5989" s="2"/>
      <c r="MZA5989" s="2"/>
      <c r="MZB5989" s="2"/>
      <c r="MZC5989" s="2"/>
      <c r="MZD5989" s="2"/>
      <c r="MZE5989" s="2"/>
      <c r="MZF5989" s="2"/>
      <c r="MZG5989" s="2"/>
      <c r="MZH5989" s="2"/>
      <c r="MZI5989" s="2"/>
      <c r="MZJ5989" s="2"/>
      <c r="MZK5989" s="2"/>
      <c r="MZL5989" s="2"/>
      <c r="MZM5989" s="2"/>
      <c r="MZN5989" s="2"/>
      <c r="MZO5989" s="2"/>
      <c r="MZP5989" s="2"/>
      <c r="MZQ5989" s="2"/>
      <c r="MZR5989" s="2"/>
      <c r="MZS5989" s="2"/>
      <c r="MZT5989" s="2"/>
      <c r="MZU5989" s="2"/>
      <c r="MZV5989" s="2"/>
      <c r="MZW5989" s="2"/>
      <c r="MZX5989" s="2"/>
      <c r="MZY5989" s="2"/>
      <c r="MZZ5989" s="2"/>
      <c r="NAA5989" s="2"/>
      <c r="NAB5989" s="2"/>
      <c r="NAC5989" s="2"/>
      <c r="NAD5989" s="2"/>
      <c r="NAE5989" s="2"/>
      <c r="NAF5989" s="2"/>
      <c r="NAG5989" s="2"/>
      <c r="NAH5989" s="2"/>
      <c r="NAI5989" s="2"/>
      <c r="NAJ5989" s="2"/>
      <c r="NAK5989" s="2"/>
      <c r="NAL5989" s="2"/>
      <c r="NAM5989" s="2"/>
      <c r="NAN5989" s="2"/>
      <c r="NAO5989" s="2"/>
      <c r="NAP5989" s="2"/>
      <c r="NAQ5989" s="2"/>
      <c r="NAR5989" s="2"/>
      <c r="NAS5989" s="2"/>
      <c r="NAT5989" s="2"/>
      <c r="NAU5989" s="2"/>
      <c r="NAV5989" s="2"/>
      <c r="NAW5989" s="2"/>
      <c r="NAX5989" s="2"/>
      <c r="NAY5989" s="2"/>
      <c r="NAZ5989" s="2"/>
      <c r="NBA5989" s="2"/>
      <c r="NBB5989" s="2"/>
      <c r="NBC5989" s="2"/>
      <c r="NBD5989" s="2"/>
      <c r="NBE5989" s="2"/>
      <c r="NBF5989" s="2"/>
      <c r="NBG5989" s="2"/>
      <c r="NBH5989" s="2"/>
      <c r="NBI5989" s="2"/>
      <c r="NBJ5989" s="2"/>
      <c r="NBK5989" s="2"/>
      <c r="NBL5989" s="2"/>
      <c r="NBM5989" s="2"/>
      <c r="NBN5989" s="2"/>
      <c r="NBO5989" s="2"/>
      <c r="NBP5989" s="2"/>
      <c r="NBQ5989" s="2"/>
      <c r="NBR5989" s="2"/>
      <c r="NBS5989" s="2"/>
      <c r="NBT5989" s="2"/>
      <c r="NBU5989" s="2"/>
      <c r="NBV5989" s="2"/>
      <c r="NBW5989" s="2"/>
      <c r="NBX5989" s="2"/>
      <c r="NBY5989" s="2"/>
      <c r="NBZ5989" s="2"/>
      <c r="NCA5989" s="2"/>
      <c r="NCB5989" s="2"/>
      <c r="NCC5989" s="2"/>
      <c r="NCD5989" s="2"/>
      <c r="NCE5989" s="2"/>
      <c r="NCF5989" s="2"/>
      <c r="NCG5989" s="2"/>
      <c r="NCH5989" s="2"/>
      <c r="NCI5989" s="2"/>
      <c r="NCJ5989" s="2"/>
      <c r="NCK5989" s="2"/>
      <c r="NCL5989" s="2"/>
      <c r="NCM5989" s="2"/>
      <c r="NCN5989" s="2"/>
      <c r="NCO5989" s="2"/>
      <c r="NCP5989" s="2"/>
      <c r="NCQ5989" s="2"/>
      <c r="NCR5989" s="2"/>
      <c r="NCS5989" s="2"/>
      <c r="NCT5989" s="2"/>
      <c r="NCU5989" s="2"/>
      <c r="NCV5989" s="2"/>
      <c r="NCW5989" s="2"/>
      <c r="NCX5989" s="2"/>
      <c r="NCY5989" s="2"/>
      <c r="NCZ5989" s="2"/>
      <c r="NDA5989" s="2"/>
      <c r="NDB5989" s="2"/>
      <c r="NDC5989" s="2"/>
      <c r="NDD5989" s="2"/>
      <c r="NDE5989" s="2"/>
      <c r="NDF5989" s="2"/>
      <c r="NDG5989" s="2"/>
      <c r="NDH5989" s="2"/>
      <c r="NDI5989" s="2"/>
      <c r="NDJ5989" s="2"/>
      <c r="NDK5989" s="2"/>
      <c r="NDL5989" s="2"/>
      <c r="NDM5989" s="2"/>
      <c r="NDN5989" s="2"/>
      <c r="NDO5989" s="2"/>
      <c r="NDP5989" s="2"/>
      <c r="NDQ5989" s="2"/>
      <c r="NDR5989" s="2"/>
      <c r="NDS5989" s="2"/>
      <c r="NDT5989" s="2"/>
      <c r="NDU5989" s="2"/>
      <c r="NDV5989" s="2"/>
      <c r="NDW5989" s="2"/>
      <c r="NDX5989" s="2"/>
      <c r="NDY5989" s="2"/>
      <c r="NDZ5989" s="2"/>
      <c r="NEA5989" s="2"/>
      <c r="NEB5989" s="2"/>
      <c r="NEC5989" s="2"/>
      <c r="NED5989" s="2"/>
      <c r="NEE5989" s="2"/>
      <c r="NEF5989" s="2"/>
      <c r="NEG5989" s="2"/>
      <c r="NEH5989" s="2"/>
      <c r="NEI5989" s="2"/>
      <c r="NEJ5989" s="2"/>
      <c r="NEK5989" s="2"/>
      <c r="NEL5989" s="2"/>
      <c r="NEM5989" s="2"/>
      <c r="NEN5989" s="2"/>
      <c r="NEO5989" s="2"/>
      <c r="NEP5989" s="2"/>
      <c r="NEQ5989" s="2"/>
      <c r="NER5989" s="2"/>
      <c r="NES5989" s="2"/>
      <c r="NET5989" s="2"/>
      <c r="NEU5989" s="2"/>
      <c r="NEV5989" s="2"/>
      <c r="NEW5989" s="2"/>
      <c r="NEX5989" s="2"/>
      <c r="NEY5989" s="2"/>
      <c r="NEZ5989" s="2"/>
      <c r="NFA5989" s="2"/>
      <c r="NFB5989" s="2"/>
      <c r="NFC5989" s="2"/>
      <c r="NFD5989" s="2"/>
      <c r="NFE5989" s="2"/>
      <c r="NFF5989" s="2"/>
      <c r="NFG5989" s="2"/>
      <c r="NFH5989" s="2"/>
      <c r="NFI5989" s="2"/>
      <c r="NFJ5989" s="2"/>
      <c r="NFK5989" s="2"/>
      <c r="NFL5989" s="2"/>
      <c r="NFM5989" s="2"/>
      <c r="NFN5989" s="2"/>
      <c r="NFO5989" s="2"/>
      <c r="NFP5989" s="2"/>
      <c r="NFQ5989" s="2"/>
      <c r="NFR5989" s="2"/>
      <c r="NFS5989" s="2"/>
      <c r="NFT5989" s="2"/>
      <c r="NFU5989" s="2"/>
      <c r="NFV5989" s="2"/>
      <c r="NFW5989" s="2"/>
      <c r="NFX5989" s="2"/>
      <c r="NFY5989" s="2"/>
      <c r="NFZ5989" s="2"/>
      <c r="NGA5989" s="2"/>
      <c r="NGB5989" s="2"/>
      <c r="NGC5989" s="2"/>
      <c r="NGD5989" s="2"/>
      <c r="NGE5989" s="2"/>
      <c r="NGF5989" s="2"/>
      <c r="NGG5989" s="2"/>
      <c r="NGH5989" s="2"/>
      <c r="NGI5989" s="2"/>
      <c r="NGJ5989" s="2"/>
      <c r="NGK5989" s="2"/>
      <c r="NGL5989" s="2"/>
      <c r="NGM5989" s="2"/>
      <c r="NGN5989" s="2"/>
      <c r="NGO5989" s="2"/>
      <c r="NGP5989" s="2"/>
      <c r="NGQ5989" s="2"/>
      <c r="NGR5989" s="2"/>
      <c r="NGS5989" s="2"/>
      <c r="NGT5989" s="2"/>
      <c r="NGU5989" s="2"/>
      <c r="NGV5989" s="2"/>
      <c r="NGW5989" s="2"/>
      <c r="NGX5989" s="2"/>
      <c r="NGY5989" s="2"/>
      <c r="NGZ5989" s="2"/>
      <c r="NHA5989" s="2"/>
      <c r="NHB5989" s="2"/>
      <c r="NHC5989" s="2"/>
      <c r="NHD5989" s="2"/>
      <c r="NHE5989" s="2"/>
      <c r="NHF5989" s="2"/>
      <c r="NHG5989" s="2"/>
      <c r="NHH5989" s="2"/>
      <c r="NHI5989" s="2"/>
      <c r="NHJ5989" s="2"/>
      <c r="NHK5989" s="2"/>
      <c r="NHL5989" s="2"/>
      <c r="NHM5989" s="2"/>
      <c r="NHN5989" s="2"/>
      <c r="NHO5989" s="2"/>
      <c r="NHP5989" s="2"/>
      <c r="NHQ5989" s="2"/>
      <c r="NHR5989" s="2"/>
      <c r="NHS5989" s="2"/>
      <c r="NHT5989" s="2"/>
      <c r="NHU5989" s="2"/>
      <c r="NHV5989" s="2"/>
      <c r="NHW5989" s="2"/>
      <c r="NHX5989" s="2"/>
      <c r="NHY5989" s="2"/>
      <c r="NHZ5989" s="2"/>
      <c r="NIA5989" s="2"/>
      <c r="NIB5989" s="2"/>
      <c r="NIC5989" s="2"/>
      <c r="NID5989" s="2"/>
      <c r="NIE5989" s="2"/>
      <c r="NIF5989" s="2"/>
      <c r="NIG5989" s="2"/>
      <c r="NIH5989" s="2"/>
      <c r="NII5989" s="2"/>
      <c r="NIJ5989" s="2"/>
      <c r="NIK5989" s="2"/>
      <c r="NIL5989" s="2"/>
      <c r="NIM5989" s="2"/>
      <c r="NIN5989" s="2"/>
      <c r="NIO5989" s="2"/>
      <c r="NIP5989" s="2"/>
      <c r="NIQ5989" s="2"/>
      <c r="NIR5989" s="2"/>
      <c r="NIS5989" s="2"/>
      <c r="NIT5989" s="2"/>
      <c r="NIU5989" s="2"/>
      <c r="NIV5989" s="2"/>
      <c r="NIW5989" s="2"/>
      <c r="NIX5989" s="2"/>
      <c r="NIY5989" s="2"/>
      <c r="NIZ5989" s="2"/>
      <c r="NJA5989" s="2"/>
      <c r="NJB5989" s="2"/>
      <c r="NJC5989" s="2"/>
      <c r="NJD5989" s="2"/>
      <c r="NJE5989" s="2"/>
      <c r="NJF5989" s="2"/>
      <c r="NJG5989" s="2"/>
      <c r="NJH5989" s="2"/>
      <c r="NJI5989" s="2"/>
      <c r="NJJ5989" s="2"/>
      <c r="NJK5989" s="2"/>
      <c r="NJL5989" s="2"/>
      <c r="NJM5989" s="2"/>
      <c r="NJN5989" s="2"/>
      <c r="NJO5989" s="2"/>
      <c r="NJP5989" s="2"/>
      <c r="NJQ5989" s="2"/>
      <c r="NJR5989" s="2"/>
      <c r="NJS5989" s="2"/>
      <c r="NJT5989" s="2"/>
      <c r="NJU5989" s="2"/>
      <c r="NJV5989" s="2"/>
      <c r="NJW5989" s="2"/>
      <c r="NJX5989" s="2"/>
      <c r="NJY5989" s="2"/>
      <c r="NJZ5989" s="2"/>
      <c r="NKA5989" s="2"/>
      <c r="NKB5989" s="2"/>
      <c r="NKC5989" s="2"/>
      <c r="NKD5989" s="2"/>
      <c r="NKE5989" s="2"/>
      <c r="NKF5989" s="2"/>
      <c r="NKG5989" s="2"/>
      <c r="NKH5989" s="2"/>
      <c r="NKI5989" s="2"/>
      <c r="NKJ5989" s="2"/>
      <c r="NKK5989" s="2"/>
      <c r="NKL5989" s="2"/>
      <c r="NKM5989" s="2"/>
      <c r="NKN5989" s="2"/>
      <c r="NKO5989" s="2"/>
      <c r="NKP5989" s="2"/>
      <c r="NKQ5989" s="2"/>
      <c r="NKR5989" s="2"/>
      <c r="NKS5989" s="2"/>
      <c r="NKT5989" s="2"/>
      <c r="NKU5989" s="2"/>
      <c r="NKV5989" s="2"/>
      <c r="NKW5989" s="2"/>
      <c r="NKX5989" s="2"/>
      <c r="NKY5989" s="2"/>
      <c r="NKZ5989" s="2"/>
      <c r="NLA5989" s="2"/>
      <c r="NLB5989" s="2"/>
      <c r="NLC5989" s="2"/>
      <c r="NLD5989" s="2"/>
      <c r="NLE5989" s="2"/>
      <c r="NLF5989" s="2"/>
      <c r="NLG5989" s="2"/>
      <c r="NLH5989" s="2"/>
      <c r="NLI5989" s="2"/>
      <c r="NLJ5989" s="2"/>
      <c r="NLK5989" s="2"/>
      <c r="NLL5989" s="2"/>
      <c r="NLM5989" s="2"/>
      <c r="NLN5989" s="2"/>
      <c r="NLO5989" s="2"/>
      <c r="NLP5989" s="2"/>
      <c r="NLQ5989" s="2"/>
      <c r="NLR5989" s="2"/>
      <c r="NLS5989" s="2"/>
      <c r="NLT5989" s="2"/>
      <c r="NLU5989" s="2"/>
      <c r="NLV5989" s="2"/>
      <c r="NLW5989" s="2"/>
      <c r="NLX5989" s="2"/>
      <c r="NLY5989" s="2"/>
      <c r="NLZ5989" s="2"/>
      <c r="NMA5989" s="2"/>
      <c r="NMB5989" s="2"/>
      <c r="NMC5989" s="2"/>
      <c r="NMD5989" s="2"/>
      <c r="NME5989" s="2"/>
      <c r="NMF5989" s="2"/>
      <c r="NMG5989" s="2"/>
      <c r="NMH5989" s="2"/>
      <c r="NMI5989" s="2"/>
      <c r="NMJ5989" s="2"/>
      <c r="NMK5989" s="2"/>
      <c r="NML5989" s="2"/>
      <c r="NMM5989" s="2"/>
      <c r="NMN5989" s="2"/>
      <c r="NMO5989" s="2"/>
      <c r="NMP5989" s="2"/>
      <c r="NMQ5989" s="2"/>
      <c r="NMR5989" s="2"/>
      <c r="NMS5989" s="2"/>
      <c r="NMT5989" s="2"/>
      <c r="NMU5989" s="2"/>
      <c r="NMV5989" s="2"/>
      <c r="NMW5989" s="2"/>
      <c r="NMX5989" s="2"/>
      <c r="NMY5989" s="2"/>
      <c r="NMZ5989" s="2"/>
      <c r="NNA5989" s="2"/>
      <c r="NNB5989" s="2"/>
      <c r="NNC5989" s="2"/>
      <c r="NND5989" s="2"/>
      <c r="NNE5989" s="2"/>
      <c r="NNF5989" s="2"/>
      <c r="NNG5989" s="2"/>
      <c r="NNH5989" s="2"/>
      <c r="NNI5989" s="2"/>
      <c r="NNJ5989" s="2"/>
      <c r="NNK5989" s="2"/>
      <c r="NNL5989" s="2"/>
      <c r="NNM5989" s="2"/>
      <c r="NNN5989" s="2"/>
      <c r="NNO5989" s="2"/>
      <c r="NNP5989" s="2"/>
      <c r="NNQ5989" s="2"/>
      <c r="NNR5989" s="2"/>
      <c r="NNS5989" s="2"/>
      <c r="NNT5989" s="2"/>
      <c r="NNU5989" s="2"/>
      <c r="NNV5989" s="2"/>
      <c r="NNW5989" s="2"/>
      <c r="NNX5989" s="2"/>
      <c r="NNY5989" s="2"/>
      <c r="NNZ5989" s="2"/>
      <c r="NOA5989" s="2"/>
      <c r="NOB5989" s="2"/>
      <c r="NOC5989" s="2"/>
      <c r="NOD5989" s="2"/>
      <c r="NOE5989" s="2"/>
      <c r="NOF5989" s="2"/>
      <c r="NOG5989" s="2"/>
      <c r="NOH5989" s="2"/>
      <c r="NOI5989" s="2"/>
      <c r="NOJ5989" s="2"/>
      <c r="NOK5989" s="2"/>
      <c r="NOL5989" s="2"/>
      <c r="NOM5989" s="2"/>
      <c r="NON5989" s="2"/>
      <c r="NOO5989" s="2"/>
      <c r="NOP5989" s="2"/>
      <c r="NOQ5989" s="2"/>
      <c r="NOR5989" s="2"/>
      <c r="NOS5989" s="2"/>
      <c r="NOT5989" s="2"/>
      <c r="NOU5989" s="2"/>
      <c r="NOV5989" s="2"/>
      <c r="NOW5989" s="2"/>
      <c r="NOX5989" s="2"/>
      <c r="NOY5989" s="2"/>
      <c r="NOZ5989" s="2"/>
      <c r="NPA5989" s="2"/>
      <c r="NPB5989" s="2"/>
      <c r="NPC5989" s="2"/>
      <c r="NPD5989" s="2"/>
      <c r="NPE5989" s="2"/>
      <c r="NPF5989" s="2"/>
      <c r="NPG5989" s="2"/>
      <c r="NPH5989" s="2"/>
      <c r="NPI5989" s="2"/>
      <c r="NPJ5989" s="2"/>
      <c r="NPK5989" s="2"/>
      <c r="NPL5989" s="2"/>
      <c r="NPM5989" s="2"/>
      <c r="NPN5989" s="2"/>
      <c r="NPO5989" s="2"/>
      <c r="NPP5989" s="2"/>
      <c r="NPQ5989" s="2"/>
      <c r="NPR5989" s="2"/>
      <c r="NPS5989" s="2"/>
      <c r="NPT5989" s="2"/>
      <c r="NPU5989" s="2"/>
      <c r="NPV5989" s="2"/>
      <c r="NPW5989" s="2"/>
      <c r="NPX5989" s="2"/>
      <c r="NPY5989" s="2"/>
      <c r="NPZ5989" s="2"/>
      <c r="NQA5989" s="2"/>
      <c r="NQB5989" s="2"/>
      <c r="NQC5989" s="2"/>
      <c r="NQD5989" s="2"/>
      <c r="NQE5989" s="2"/>
      <c r="NQF5989" s="2"/>
      <c r="NQG5989" s="2"/>
      <c r="NQH5989" s="2"/>
      <c r="NQI5989" s="2"/>
      <c r="NQJ5989" s="2"/>
      <c r="NQK5989" s="2"/>
      <c r="NQL5989" s="2"/>
      <c r="NQM5989" s="2"/>
      <c r="NQN5989" s="2"/>
      <c r="NQO5989" s="2"/>
      <c r="NQP5989" s="2"/>
      <c r="NQQ5989" s="2"/>
      <c r="NQR5989" s="2"/>
      <c r="NQS5989" s="2"/>
      <c r="NQT5989" s="2"/>
      <c r="NQU5989" s="2"/>
      <c r="NQV5989" s="2"/>
      <c r="NQW5989" s="2"/>
      <c r="NQX5989" s="2"/>
      <c r="NQY5989" s="2"/>
      <c r="NQZ5989" s="2"/>
      <c r="NRA5989" s="2"/>
      <c r="NRB5989" s="2"/>
      <c r="NRC5989" s="2"/>
      <c r="NRD5989" s="2"/>
      <c r="NRE5989" s="2"/>
      <c r="NRF5989" s="2"/>
      <c r="NRG5989" s="2"/>
      <c r="NRH5989" s="2"/>
      <c r="NRI5989" s="2"/>
      <c r="NRJ5989" s="2"/>
      <c r="NRK5989" s="2"/>
      <c r="NRL5989" s="2"/>
      <c r="NRM5989" s="2"/>
      <c r="NRN5989" s="2"/>
      <c r="NRO5989" s="2"/>
      <c r="NRP5989" s="2"/>
      <c r="NRQ5989" s="2"/>
      <c r="NRR5989" s="2"/>
      <c r="NRS5989" s="2"/>
      <c r="NRT5989" s="2"/>
      <c r="NRU5989" s="2"/>
      <c r="NRV5989" s="2"/>
      <c r="NRW5989" s="2"/>
      <c r="NRX5989" s="2"/>
      <c r="NRY5989" s="2"/>
      <c r="NRZ5989" s="2"/>
      <c r="NSA5989" s="2"/>
      <c r="NSB5989" s="2"/>
      <c r="NSC5989" s="2"/>
      <c r="NSD5989" s="2"/>
      <c r="NSE5989" s="2"/>
      <c r="NSF5989" s="2"/>
      <c r="NSG5989" s="2"/>
      <c r="NSH5989" s="2"/>
      <c r="NSI5989" s="2"/>
      <c r="NSJ5989" s="2"/>
      <c r="NSK5989" s="2"/>
      <c r="NSL5989" s="2"/>
      <c r="NSM5989" s="2"/>
      <c r="NSN5989" s="2"/>
      <c r="NSO5989" s="2"/>
      <c r="NSP5989" s="2"/>
      <c r="NSQ5989" s="2"/>
      <c r="NSR5989" s="2"/>
      <c r="NSS5989" s="2"/>
      <c r="NST5989" s="2"/>
      <c r="NSU5989" s="2"/>
      <c r="NSV5989" s="2"/>
      <c r="NSW5989" s="2"/>
      <c r="NSX5989" s="2"/>
      <c r="NSY5989" s="2"/>
      <c r="NSZ5989" s="2"/>
      <c r="NTA5989" s="2"/>
      <c r="NTB5989" s="2"/>
      <c r="NTC5989" s="2"/>
      <c r="NTD5989" s="2"/>
      <c r="NTE5989" s="2"/>
      <c r="NTF5989" s="2"/>
      <c r="NTG5989" s="2"/>
      <c r="NTH5989" s="2"/>
      <c r="NTI5989" s="2"/>
      <c r="NTJ5989" s="2"/>
      <c r="NTK5989" s="2"/>
      <c r="NTL5989" s="2"/>
      <c r="NTM5989" s="2"/>
      <c r="NTN5989" s="2"/>
      <c r="NTO5989" s="2"/>
      <c r="NTP5989" s="2"/>
      <c r="NTQ5989" s="2"/>
      <c r="NTR5989" s="2"/>
      <c r="NTS5989" s="2"/>
      <c r="NTT5989" s="2"/>
      <c r="NTU5989" s="2"/>
      <c r="NTV5989" s="2"/>
      <c r="NTW5989" s="2"/>
      <c r="NTX5989" s="2"/>
      <c r="NTY5989" s="2"/>
      <c r="NTZ5989" s="2"/>
      <c r="NUA5989" s="2"/>
      <c r="NUB5989" s="2"/>
      <c r="NUC5989" s="2"/>
      <c r="NUD5989" s="2"/>
      <c r="NUE5989" s="2"/>
      <c r="NUF5989" s="2"/>
      <c r="NUG5989" s="2"/>
      <c r="NUH5989" s="2"/>
      <c r="NUI5989" s="2"/>
      <c r="NUJ5989" s="2"/>
      <c r="NUK5989" s="2"/>
      <c r="NUL5989" s="2"/>
      <c r="NUM5989" s="2"/>
      <c r="NUN5989" s="2"/>
      <c r="NUO5989" s="2"/>
      <c r="NUP5989" s="2"/>
      <c r="NUQ5989" s="2"/>
      <c r="NUR5989" s="2"/>
      <c r="NUS5989" s="2"/>
      <c r="NUT5989" s="2"/>
      <c r="NUU5989" s="2"/>
      <c r="NUV5989" s="2"/>
      <c r="NUW5989" s="2"/>
      <c r="NUX5989" s="2"/>
      <c r="NUY5989" s="2"/>
      <c r="NUZ5989" s="2"/>
      <c r="NVA5989" s="2"/>
      <c r="NVB5989" s="2"/>
      <c r="NVC5989" s="2"/>
      <c r="NVD5989" s="2"/>
      <c r="NVE5989" s="2"/>
      <c r="NVF5989" s="2"/>
      <c r="NVG5989" s="2"/>
      <c r="NVH5989" s="2"/>
      <c r="NVI5989" s="2"/>
      <c r="NVJ5989" s="2"/>
      <c r="NVK5989" s="2"/>
      <c r="NVL5989" s="2"/>
      <c r="NVM5989" s="2"/>
      <c r="NVN5989" s="2"/>
      <c r="NVO5989" s="2"/>
      <c r="NVP5989" s="2"/>
      <c r="NVQ5989" s="2"/>
      <c r="NVR5989" s="2"/>
      <c r="NVS5989" s="2"/>
      <c r="NVT5989" s="2"/>
      <c r="NVU5989" s="2"/>
      <c r="NVV5989" s="2"/>
      <c r="NVW5989" s="2"/>
      <c r="NVX5989" s="2"/>
      <c r="NVY5989" s="2"/>
      <c r="NVZ5989" s="2"/>
      <c r="NWA5989" s="2"/>
      <c r="NWB5989" s="2"/>
      <c r="NWC5989" s="2"/>
      <c r="NWD5989" s="2"/>
      <c r="NWE5989" s="2"/>
      <c r="NWF5989" s="2"/>
      <c r="NWG5989" s="2"/>
      <c r="NWH5989" s="2"/>
      <c r="NWI5989" s="2"/>
      <c r="NWJ5989" s="2"/>
      <c r="NWK5989" s="2"/>
      <c r="NWL5989" s="2"/>
      <c r="NWM5989" s="2"/>
      <c r="NWN5989" s="2"/>
      <c r="NWO5989" s="2"/>
      <c r="NWP5989" s="2"/>
      <c r="NWQ5989" s="2"/>
      <c r="NWR5989" s="2"/>
      <c r="NWS5989" s="2"/>
      <c r="NWT5989" s="2"/>
      <c r="NWU5989" s="2"/>
      <c r="NWV5989" s="2"/>
      <c r="NWW5989" s="2"/>
      <c r="NWX5989" s="2"/>
      <c r="NWY5989" s="2"/>
      <c r="NWZ5989" s="2"/>
      <c r="NXA5989" s="2"/>
      <c r="NXB5989" s="2"/>
      <c r="NXC5989" s="2"/>
      <c r="NXD5989" s="2"/>
      <c r="NXE5989" s="2"/>
      <c r="NXF5989" s="2"/>
      <c r="NXG5989" s="2"/>
      <c r="NXH5989" s="2"/>
      <c r="NXI5989" s="2"/>
      <c r="NXJ5989" s="2"/>
      <c r="NXK5989" s="2"/>
      <c r="NXL5989" s="2"/>
      <c r="NXM5989" s="2"/>
      <c r="NXN5989" s="2"/>
      <c r="NXO5989" s="2"/>
      <c r="NXP5989" s="2"/>
      <c r="NXQ5989" s="2"/>
      <c r="NXR5989" s="2"/>
      <c r="NXS5989" s="2"/>
      <c r="NXT5989" s="2"/>
      <c r="NXU5989" s="2"/>
      <c r="NXV5989" s="2"/>
      <c r="NXW5989" s="2"/>
      <c r="NXX5989" s="2"/>
      <c r="NXY5989" s="2"/>
      <c r="NXZ5989" s="2"/>
      <c r="NYA5989" s="2"/>
      <c r="NYB5989" s="2"/>
      <c r="NYC5989" s="2"/>
      <c r="NYD5989" s="2"/>
      <c r="NYE5989" s="2"/>
      <c r="NYF5989" s="2"/>
      <c r="NYG5989" s="2"/>
      <c r="NYH5989" s="2"/>
      <c r="NYI5989" s="2"/>
      <c r="NYJ5989" s="2"/>
      <c r="NYK5989" s="2"/>
      <c r="NYL5989" s="2"/>
      <c r="NYM5989" s="2"/>
      <c r="NYN5989" s="2"/>
      <c r="NYO5989" s="2"/>
      <c r="NYP5989" s="2"/>
      <c r="NYQ5989" s="2"/>
      <c r="NYR5989" s="2"/>
      <c r="NYS5989" s="2"/>
      <c r="NYT5989" s="2"/>
      <c r="NYU5989" s="2"/>
      <c r="NYV5989" s="2"/>
      <c r="NYW5989" s="2"/>
      <c r="NYX5989" s="2"/>
      <c r="NYY5989" s="2"/>
      <c r="NYZ5989" s="2"/>
      <c r="NZA5989" s="2"/>
      <c r="NZB5989" s="2"/>
      <c r="NZC5989" s="2"/>
      <c r="NZD5989" s="2"/>
      <c r="NZE5989" s="2"/>
      <c r="NZF5989" s="2"/>
      <c r="NZG5989" s="2"/>
      <c r="NZH5989" s="2"/>
      <c r="NZI5989" s="2"/>
      <c r="NZJ5989" s="2"/>
      <c r="NZK5989" s="2"/>
      <c r="NZL5989" s="2"/>
      <c r="NZM5989" s="2"/>
      <c r="NZN5989" s="2"/>
      <c r="NZO5989" s="2"/>
      <c r="NZP5989" s="2"/>
      <c r="NZQ5989" s="2"/>
      <c r="NZR5989" s="2"/>
      <c r="NZS5989" s="2"/>
      <c r="NZT5989" s="2"/>
      <c r="NZU5989" s="2"/>
      <c r="NZV5989" s="2"/>
      <c r="NZW5989" s="2"/>
      <c r="NZX5989" s="2"/>
      <c r="NZY5989" s="2"/>
      <c r="NZZ5989" s="2"/>
      <c r="OAA5989" s="2"/>
      <c r="OAB5989" s="2"/>
      <c r="OAC5989" s="2"/>
      <c r="OAD5989" s="2"/>
      <c r="OAE5989" s="2"/>
      <c r="OAF5989" s="2"/>
      <c r="OAG5989" s="2"/>
      <c r="OAH5989" s="2"/>
      <c r="OAI5989" s="2"/>
      <c r="OAJ5989" s="2"/>
      <c r="OAK5989" s="2"/>
      <c r="OAL5989" s="2"/>
      <c r="OAM5989" s="2"/>
      <c r="OAN5989" s="2"/>
      <c r="OAO5989" s="2"/>
      <c r="OAP5989" s="2"/>
      <c r="OAQ5989" s="2"/>
      <c r="OAR5989" s="2"/>
      <c r="OAS5989" s="2"/>
      <c r="OAT5989" s="2"/>
      <c r="OAU5989" s="2"/>
      <c r="OAV5989" s="2"/>
      <c r="OAW5989" s="2"/>
      <c r="OAX5989" s="2"/>
      <c r="OAY5989" s="2"/>
      <c r="OAZ5989" s="2"/>
      <c r="OBA5989" s="2"/>
      <c r="OBB5989" s="2"/>
      <c r="OBC5989" s="2"/>
      <c r="OBD5989" s="2"/>
      <c r="OBE5989" s="2"/>
      <c r="OBF5989" s="2"/>
      <c r="OBG5989" s="2"/>
      <c r="OBH5989" s="2"/>
      <c r="OBI5989" s="2"/>
      <c r="OBJ5989" s="2"/>
      <c r="OBK5989" s="2"/>
      <c r="OBL5989" s="2"/>
      <c r="OBM5989" s="2"/>
      <c r="OBN5989" s="2"/>
      <c r="OBO5989" s="2"/>
      <c r="OBP5989" s="2"/>
      <c r="OBQ5989" s="2"/>
      <c r="OBR5989" s="2"/>
      <c r="OBS5989" s="2"/>
      <c r="OBT5989" s="2"/>
      <c r="OBU5989" s="2"/>
      <c r="OBV5989" s="2"/>
      <c r="OBW5989" s="2"/>
      <c r="OBX5989" s="2"/>
      <c r="OBY5989" s="2"/>
      <c r="OBZ5989" s="2"/>
      <c r="OCA5989" s="2"/>
      <c r="OCB5989" s="2"/>
      <c r="OCC5989" s="2"/>
      <c r="OCD5989" s="2"/>
      <c r="OCE5989" s="2"/>
      <c r="OCF5989" s="2"/>
      <c r="OCG5989" s="2"/>
      <c r="OCH5989" s="2"/>
      <c r="OCI5989" s="2"/>
      <c r="OCJ5989" s="2"/>
      <c r="OCK5989" s="2"/>
      <c r="OCL5989" s="2"/>
      <c r="OCM5989" s="2"/>
      <c r="OCN5989" s="2"/>
      <c r="OCO5989" s="2"/>
      <c r="OCP5989" s="2"/>
      <c r="OCQ5989" s="2"/>
      <c r="OCR5989" s="2"/>
      <c r="OCS5989" s="2"/>
      <c r="OCT5989" s="2"/>
      <c r="OCU5989" s="2"/>
      <c r="OCV5989" s="2"/>
      <c r="OCW5989" s="2"/>
      <c r="OCX5989" s="2"/>
      <c r="OCY5989" s="2"/>
      <c r="OCZ5989" s="2"/>
      <c r="ODA5989" s="2"/>
      <c r="ODB5989" s="2"/>
      <c r="ODC5989" s="2"/>
      <c r="ODD5989" s="2"/>
      <c r="ODE5989" s="2"/>
      <c r="ODF5989" s="2"/>
      <c r="ODG5989" s="2"/>
      <c r="ODH5989" s="2"/>
      <c r="ODI5989" s="2"/>
      <c r="ODJ5989" s="2"/>
      <c r="ODK5989" s="2"/>
      <c r="ODL5989" s="2"/>
      <c r="ODM5989" s="2"/>
      <c r="ODN5989" s="2"/>
      <c r="ODO5989" s="2"/>
      <c r="ODP5989" s="2"/>
      <c r="ODQ5989" s="2"/>
      <c r="ODR5989" s="2"/>
      <c r="ODS5989" s="2"/>
      <c r="ODT5989" s="2"/>
      <c r="ODU5989" s="2"/>
      <c r="ODV5989" s="2"/>
      <c r="ODW5989" s="2"/>
      <c r="ODX5989" s="2"/>
      <c r="ODY5989" s="2"/>
      <c r="ODZ5989" s="2"/>
      <c r="OEA5989" s="2"/>
      <c r="OEB5989" s="2"/>
      <c r="OEC5989" s="2"/>
      <c r="OED5989" s="2"/>
      <c r="OEE5989" s="2"/>
      <c r="OEF5989" s="2"/>
      <c r="OEG5989" s="2"/>
      <c r="OEH5989" s="2"/>
      <c r="OEI5989" s="2"/>
      <c r="OEJ5989" s="2"/>
      <c r="OEK5989" s="2"/>
      <c r="OEL5989" s="2"/>
      <c r="OEM5989" s="2"/>
      <c r="OEN5989" s="2"/>
      <c r="OEO5989" s="2"/>
      <c r="OEP5989" s="2"/>
      <c r="OEQ5989" s="2"/>
      <c r="OER5989" s="2"/>
      <c r="OES5989" s="2"/>
      <c r="OET5989" s="2"/>
      <c r="OEU5989" s="2"/>
      <c r="OEV5989" s="2"/>
      <c r="OEW5989" s="2"/>
      <c r="OEX5989" s="2"/>
      <c r="OEY5989" s="2"/>
      <c r="OEZ5989" s="2"/>
      <c r="OFA5989" s="2"/>
      <c r="OFB5989" s="2"/>
      <c r="OFC5989" s="2"/>
      <c r="OFD5989" s="2"/>
      <c r="OFE5989" s="2"/>
      <c r="OFF5989" s="2"/>
      <c r="OFG5989" s="2"/>
      <c r="OFH5989" s="2"/>
      <c r="OFI5989" s="2"/>
      <c r="OFJ5989" s="2"/>
      <c r="OFK5989" s="2"/>
      <c r="OFL5989" s="2"/>
      <c r="OFM5989" s="2"/>
      <c r="OFN5989" s="2"/>
      <c r="OFO5989" s="2"/>
      <c r="OFP5989" s="2"/>
      <c r="OFQ5989" s="2"/>
      <c r="OFR5989" s="2"/>
      <c r="OFS5989" s="2"/>
      <c r="OFT5989" s="2"/>
      <c r="OFU5989" s="2"/>
      <c r="OFV5989" s="2"/>
      <c r="OFW5989" s="2"/>
      <c r="OFX5989" s="2"/>
      <c r="OFY5989" s="2"/>
      <c r="OFZ5989" s="2"/>
      <c r="OGA5989" s="2"/>
      <c r="OGB5989" s="2"/>
      <c r="OGC5989" s="2"/>
      <c r="OGD5989" s="2"/>
      <c r="OGE5989" s="2"/>
      <c r="OGF5989" s="2"/>
      <c r="OGG5989" s="2"/>
      <c r="OGH5989" s="2"/>
      <c r="OGI5989" s="2"/>
      <c r="OGJ5989" s="2"/>
      <c r="OGK5989" s="2"/>
      <c r="OGL5989" s="2"/>
      <c r="OGM5989" s="2"/>
      <c r="OGN5989" s="2"/>
      <c r="OGO5989" s="2"/>
      <c r="OGP5989" s="2"/>
      <c r="OGQ5989" s="2"/>
      <c r="OGR5989" s="2"/>
      <c r="OGS5989" s="2"/>
      <c r="OGT5989" s="2"/>
      <c r="OGU5989" s="2"/>
      <c r="OGV5989" s="2"/>
      <c r="OGW5989" s="2"/>
      <c r="OGX5989" s="2"/>
      <c r="OGY5989" s="2"/>
      <c r="OGZ5989" s="2"/>
      <c r="OHA5989" s="2"/>
      <c r="OHB5989" s="2"/>
      <c r="OHC5989" s="2"/>
      <c r="OHD5989" s="2"/>
      <c r="OHE5989" s="2"/>
      <c r="OHF5989" s="2"/>
      <c r="OHG5989" s="2"/>
      <c r="OHH5989" s="2"/>
      <c r="OHI5989" s="2"/>
      <c r="OHJ5989" s="2"/>
      <c r="OHK5989" s="2"/>
      <c r="OHL5989" s="2"/>
      <c r="OHM5989" s="2"/>
      <c r="OHN5989" s="2"/>
      <c r="OHO5989" s="2"/>
      <c r="OHP5989" s="2"/>
      <c r="OHQ5989" s="2"/>
      <c r="OHR5989" s="2"/>
      <c r="OHS5989" s="2"/>
      <c r="OHT5989" s="2"/>
      <c r="OHU5989" s="2"/>
      <c r="OHV5989" s="2"/>
      <c r="OHW5989" s="2"/>
      <c r="OHX5989" s="2"/>
      <c r="OHY5989" s="2"/>
      <c r="OHZ5989" s="2"/>
      <c r="OIA5989" s="2"/>
      <c r="OIB5989" s="2"/>
      <c r="OIC5989" s="2"/>
      <c r="OID5989" s="2"/>
      <c r="OIE5989" s="2"/>
      <c r="OIF5989" s="2"/>
      <c r="OIG5989" s="2"/>
      <c r="OIH5989" s="2"/>
      <c r="OII5989" s="2"/>
      <c r="OIJ5989" s="2"/>
      <c r="OIK5989" s="2"/>
      <c r="OIL5989" s="2"/>
      <c r="OIM5989" s="2"/>
      <c r="OIN5989" s="2"/>
      <c r="OIO5989" s="2"/>
      <c r="OIP5989" s="2"/>
      <c r="OIQ5989" s="2"/>
      <c r="OIR5989" s="2"/>
      <c r="OIS5989" s="2"/>
      <c r="OIT5989" s="2"/>
      <c r="OIU5989" s="2"/>
      <c r="OIV5989" s="2"/>
      <c r="OIW5989" s="2"/>
      <c r="OIX5989" s="2"/>
      <c r="OIY5989" s="2"/>
      <c r="OIZ5989" s="2"/>
      <c r="OJA5989" s="2"/>
      <c r="OJB5989" s="2"/>
      <c r="OJC5989" s="2"/>
      <c r="OJD5989" s="2"/>
      <c r="OJE5989" s="2"/>
      <c r="OJF5989" s="2"/>
      <c r="OJG5989" s="2"/>
      <c r="OJH5989" s="2"/>
      <c r="OJI5989" s="2"/>
      <c r="OJJ5989" s="2"/>
      <c r="OJK5989" s="2"/>
      <c r="OJL5989" s="2"/>
      <c r="OJM5989" s="2"/>
      <c r="OJN5989" s="2"/>
      <c r="OJO5989" s="2"/>
      <c r="OJP5989" s="2"/>
      <c r="OJQ5989" s="2"/>
      <c r="OJR5989" s="2"/>
      <c r="OJS5989" s="2"/>
      <c r="OJT5989" s="2"/>
      <c r="OJU5989" s="2"/>
      <c r="OJV5989" s="2"/>
      <c r="OJW5989" s="2"/>
      <c r="OJX5989" s="2"/>
      <c r="OJY5989" s="2"/>
      <c r="OJZ5989" s="2"/>
      <c r="OKA5989" s="2"/>
      <c r="OKB5989" s="2"/>
      <c r="OKC5989" s="2"/>
      <c r="OKD5989" s="2"/>
      <c r="OKE5989" s="2"/>
      <c r="OKF5989" s="2"/>
      <c r="OKG5989" s="2"/>
      <c r="OKH5989" s="2"/>
      <c r="OKI5989" s="2"/>
      <c r="OKJ5989" s="2"/>
      <c r="OKK5989" s="2"/>
      <c r="OKL5989" s="2"/>
      <c r="OKM5989" s="2"/>
      <c r="OKN5989" s="2"/>
      <c r="OKO5989" s="2"/>
      <c r="OKP5989" s="2"/>
      <c r="OKQ5989" s="2"/>
      <c r="OKR5989" s="2"/>
      <c r="OKS5989" s="2"/>
      <c r="OKT5989" s="2"/>
      <c r="OKU5989" s="2"/>
      <c r="OKV5989" s="2"/>
      <c r="OKW5989" s="2"/>
      <c r="OKX5989" s="2"/>
      <c r="OKY5989" s="2"/>
      <c r="OKZ5989" s="2"/>
      <c r="OLA5989" s="2"/>
      <c r="OLB5989" s="2"/>
      <c r="OLC5989" s="2"/>
      <c r="OLD5989" s="2"/>
      <c r="OLE5989" s="2"/>
      <c r="OLF5989" s="2"/>
      <c r="OLG5989" s="2"/>
      <c r="OLH5989" s="2"/>
      <c r="OLI5989" s="2"/>
      <c r="OLJ5989" s="2"/>
      <c r="OLK5989" s="2"/>
      <c r="OLL5989" s="2"/>
      <c r="OLM5989" s="2"/>
      <c r="OLN5989" s="2"/>
      <c r="OLO5989" s="2"/>
      <c r="OLP5989" s="2"/>
      <c r="OLQ5989" s="2"/>
      <c r="OLR5989" s="2"/>
      <c r="OLS5989" s="2"/>
      <c r="OLT5989" s="2"/>
      <c r="OLU5989" s="2"/>
      <c r="OLV5989" s="2"/>
      <c r="OLW5989" s="2"/>
      <c r="OLX5989" s="2"/>
      <c r="OLY5989" s="2"/>
      <c r="OLZ5989" s="2"/>
      <c r="OMA5989" s="2"/>
      <c r="OMB5989" s="2"/>
      <c r="OMC5989" s="2"/>
      <c r="OMD5989" s="2"/>
      <c r="OME5989" s="2"/>
      <c r="OMF5989" s="2"/>
      <c r="OMG5989" s="2"/>
      <c r="OMH5989" s="2"/>
      <c r="OMI5989" s="2"/>
      <c r="OMJ5989" s="2"/>
      <c r="OMK5989" s="2"/>
      <c r="OML5989" s="2"/>
      <c r="OMM5989" s="2"/>
      <c r="OMN5989" s="2"/>
      <c r="OMO5989" s="2"/>
      <c r="OMP5989" s="2"/>
      <c r="OMQ5989" s="2"/>
      <c r="OMR5989" s="2"/>
      <c r="OMS5989" s="2"/>
      <c r="OMT5989" s="2"/>
      <c r="OMU5989" s="2"/>
      <c r="OMV5989" s="2"/>
      <c r="OMW5989" s="2"/>
      <c r="OMX5989" s="2"/>
      <c r="OMY5989" s="2"/>
      <c r="OMZ5989" s="2"/>
      <c r="ONA5989" s="2"/>
      <c r="ONB5989" s="2"/>
      <c r="ONC5989" s="2"/>
      <c r="OND5989" s="2"/>
      <c r="ONE5989" s="2"/>
      <c r="ONF5989" s="2"/>
      <c r="ONG5989" s="2"/>
      <c r="ONH5989" s="2"/>
      <c r="ONI5989" s="2"/>
      <c r="ONJ5989" s="2"/>
      <c r="ONK5989" s="2"/>
      <c r="ONL5989" s="2"/>
      <c r="ONM5989" s="2"/>
      <c r="ONN5989" s="2"/>
      <c r="ONO5989" s="2"/>
      <c r="ONP5989" s="2"/>
      <c r="ONQ5989" s="2"/>
      <c r="ONR5989" s="2"/>
      <c r="ONS5989" s="2"/>
      <c r="ONT5989" s="2"/>
      <c r="ONU5989" s="2"/>
      <c r="ONV5989" s="2"/>
      <c r="ONW5989" s="2"/>
      <c r="ONX5989" s="2"/>
      <c r="ONY5989" s="2"/>
      <c r="ONZ5989" s="2"/>
      <c r="OOA5989" s="2"/>
      <c r="OOB5989" s="2"/>
      <c r="OOC5989" s="2"/>
      <c r="OOD5989" s="2"/>
      <c r="OOE5989" s="2"/>
      <c r="OOF5989" s="2"/>
      <c r="OOG5989" s="2"/>
      <c r="OOH5989" s="2"/>
      <c r="OOI5989" s="2"/>
      <c r="OOJ5989" s="2"/>
      <c r="OOK5989" s="2"/>
      <c r="OOL5989" s="2"/>
      <c r="OOM5989" s="2"/>
      <c r="OON5989" s="2"/>
      <c r="OOO5989" s="2"/>
      <c r="OOP5989" s="2"/>
      <c r="OOQ5989" s="2"/>
      <c r="OOR5989" s="2"/>
      <c r="OOS5989" s="2"/>
      <c r="OOT5989" s="2"/>
      <c r="OOU5989" s="2"/>
      <c r="OOV5989" s="2"/>
      <c r="OOW5989" s="2"/>
      <c r="OOX5989" s="2"/>
      <c r="OOY5989" s="2"/>
      <c r="OOZ5989" s="2"/>
      <c r="OPA5989" s="2"/>
      <c r="OPB5989" s="2"/>
      <c r="OPC5989" s="2"/>
      <c r="OPD5989" s="2"/>
      <c r="OPE5989" s="2"/>
      <c r="OPF5989" s="2"/>
      <c r="OPG5989" s="2"/>
      <c r="OPH5989" s="2"/>
      <c r="OPI5989" s="2"/>
      <c r="OPJ5989" s="2"/>
      <c r="OPK5989" s="2"/>
      <c r="OPL5989" s="2"/>
      <c r="OPM5989" s="2"/>
      <c r="OPN5989" s="2"/>
      <c r="OPO5989" s="2"/>
      <c r="OPP5989" s="2"/>
      <c r="OPQ5989" s="2"/>
      <c r="OPR5989" s="2"/>
      <c r="OPS5989" s="2"/>
      <c r="OPT5989" s="2"/>
      <c r="OPU5989" s="2"/>
      <c r="OPV5989" s="2"/>
      <c r="OPW5989" s="2"/>
      <c r="OPX5989" s="2"/>
      <c r="OPY5989" s="2"/>
      <c r="OPZ5989" s="2"/>
      <c r="OQA5989" s="2"/>
      <c r="OQB5989" s="2"/>
      <c r="OQC5989" s="2"/>
      <c r="OQD5989" s="2"/>
      <c r="OQE5989" s="2"/>
      <c r="OQF5989" s="2"/>
      <c r="OQG5989" s="2"/>
      <c r="OQH5989" s="2"/>
      <c r="OQI5989" s="2"/>
      <c r="OQJ5989" s="2"/>
      <c r="OQK5989" s="2"/>
      <c r="OQL5989" s="2"/>
      <c r="OQM5989" s="2"/>
      <c r="OQN5989" s="2"/>
      <c r="OQO5989" s="2"/>
      <c r="OQP5989" s="2"/>
      <c r="OQQ5989" s="2"/>
      <c r="OQR5989" s="2"/>
      <c r="OQS5989" s="2"/>
      <c r="OQT5989" s="2"/>
      <c r="OQU5989" s="2"/>
      <c r="OQV5989" s="2"/>
      <c r="OQW5989" s="2"/>
      <c r="OQX5989" s="2"/>
      <c r="OQY5989" s="2"/>
      <c r="OQZ5989" s="2"/>
      <c r="ORA5989" s="2"/>
      <c r="ORB5989" s="2"/>
      <c r="ORC5989" s="2"/>
      <c r="ORD5989" s="2"/>
      <c r="ORE5989" s="2"/>
      <c r="ORF5989" s="2"/>
      <c r="ORG5989" s="2"/>
      <c r="ORH5989" s="2"/>
      <c r="ORI5989" s="2"/>
      <c r="ORJ5989" s="2"/>
      <c r="ORK5989" s="2"/>
      <c r="ORL5989" s="2"/>
      <c r="ORM5989" s="2"/>
      <c r="ORN5989" s="2"/>
      <c r="ORO5989" s="2"/>
      <c r="ORP5989" s="2"/>
      <c r="ORQ5989" s="2"/>
      <c r="ORR5989" s="2"/>
      <c r="ORS5989" s="2"/>
      <c r="ORT5989" s="2"/>
      <c r="ORU5989" s="2"/>
      <c r="ORV5989" s="2"/>
      <c r="ORW5989" s="2"/>
      <c r="ORX5989" s="2"/>
      <c r="ORY5989" s="2"/>
      <c r="ORZ5989" s="2"/>
      <c r="OSA5989" s="2"/>
      <c r="OSB5989" s="2"/>
      <c r="OSC5989" s="2"/>
      <c r="OSD5989" s="2"/>
      <c r="OSE5989" s="2"/>
      <c r="OSF5989" s="2"/>
      <c r="OSG5989" s="2"/>
      <c r="OSH5989" s="2"/>
      <c r="OSI5989" s="2"/>
      <c r="OSJ5989" s="2"/>
      <c r="OSK5989" s="2"/>
      <c r="OSL5989" s="2"/>
      <c r="OSM5989" s="2"/>
      <c r="OSN5989" s="2"/>
      <c r="OSO5989" s="2"/>
      <c r="OSP5989" s="2"/>
      <c r="OSQ5989" s="2"/>
      <c r="OSR5989" s="2"/>
      <c r="OSS5989" s="2"/>
      <c r="OST5989" s="2"/>
      <c r="OSU5989" s="2"/>
      <c r="OSV5989" s="2"/>
      <c r="OSW5989" s="2"/>
      <c r="OSX5989" s="2"/>
      <c r="OSY5989" s="2"/>
      <c r="OSZ5989" s="2"/>
      <c r="OTA5989" s="2"/>
      <c r="OTB5989" s="2"/>
      <c r="OTC5989" s="2"/>
      <c r="OTD5989" s="2"/>
      <c r="OTE5989" s="2"/>
      <c r="OTF5989" s="2"/>
      <c r="OTG5989" s="2"/>
      <c r="OTH5989" s="2"/>
      <c r="OTI5989" s="2"/>
      <c r="OTJ5989" s="2"/>
      <c r="OTK5989" s="2"/>
      <c r="OTL5989" s="2"/>
      <c r="OTM5989" s="2"/>
      <c r="OTN5989" s="2"/>
      <c r="OTO5989" s="2"/>
      <c r="OTP5989" s="2"/>
      <c r="OTQ5989" s="2"/>
      <c r="OTR5989" s="2"/>
      <c r="OTS5989" s="2"/>
      <c r="OTT5989" s="2"/>
      <c r="OTU5989" s="2"/>
      <c r="OTV5989" s="2"/>
      <c r="OTW5989" s="2"/>
      <c r="OTX5989" s="2"/>
      <c r="OTY5989" s="2"/>
      <c r="OTZ5989" s="2"/>
      <c r="OUA5989" s="2"/>
      <c r="OUB5989" s="2"/>
      <c r="OUC5989" s="2"/>
      <c r="OUD5989" s="2"/>
      <c r="OUE5989" s="2"/>
      <c r="OUF5989" s="2"/>
      <c r="OUG5989" s="2"/>
      <c r="OUH5989" s="2"/>
      <c r="OUI5989" s="2"/>
      <c r="OUJ5989" s="2"/>
      <c r="OUK5989" s="2"/>
      <c r="OUL5989" s="2"/>
      <c r="OUM5989" s="2"/>
      <c r="OUN5989" s="2"/>
      <c r="OUO5989" s="2"/>
      <c r="OUP5989" s="2"/>
      <c r="OUQ5989" s="2"/>
      <c r="OUR5989" s="2"/>
      <c r="OUS5989" s="2"/>
      <c r="OUT5989" s="2"/>
      <c r="OUU5989" s="2"/>
      <c r="OUV5989" s="2"/>
      <c r="OUW5989" s="2"/>
      <c r="OUX5989" s="2"/>
      <c r="OUY5989" s="2"/>
      <c r="OUZ5989" s="2"/>
      <c r="OVA5989" s="2"/>
      <c r="OVB5989" s="2"/>
      <c r="OVC5989" s="2"/>
      <c r="OVD5989" s="2"/>
      <c r="OVE5989" s="2"/>
      <c r="OVF5989" s="2"/>
      <c r="OVG5989" s="2"/>
      <c r="OVH5989" s="2"/>
      <c r="OVI5989" s="2"/>
      <c r="OVJ5989" s="2"/>
      <c r="OVK5989" s="2"/>
      <c r="OVL5989" s="2"/>
      <c r="OVM5989" s="2"/>
      <c r="OVN5989" s="2"/>
      <c r="OVO5989" s="2"/>
      <c r="OVP5989" s="2"/>
      <c r="OVQ5989" s="2"/>
      <c r="OVR5989" s="2"/>
      <c r="OVS5989" s="2"/>
      <c r="OVT5989" s="2"/>
      <c r="OVU5989" s="2"/>
      <c r="OVV5989" s="2"/>
      <c r="OVW5989" s="2"/>
      <c r="OVX5989" s="2"/>
      <c r="OVY5989" s="2"/>
      <c r="OVZ5989" s="2"/>
      <c r="OWA5989" s="2"/>
      <c r="OWB5989" s="2"/>
      <c r="OWC5989" s="2"/>
      <c r="OWD5989" s="2"/>
      <c r="OWE5989" s="2"/>
      <c r="OWF5989" s="2"/>
      <c r="OWG5989" s="2"/>
      <c r="OWH5989" s="2"/>
      <c r="OWI5989" s="2"/>
      <c r="OWJ5989" s="2"/>
      <c r="OWK5989" s="2"/>
      <c r="OWL5989" s="2"/>
      <c r="OWM5989" s="2"/>
      <c r="OWN5989" s="2"/>
      <c r="OWO5989" s="2"/>
      <c r="OWP5989" s="2"/>
      <c r="OWQ5989" s="2"/>
      <c r="OWR5989" s="2"/>
      <c r="OWS5989" s="2"/>
      <c r="OWT5989" s="2"/>
      <c r="OWU5989" s="2"/>
      <c r="OWV5989" s="2"/>
      <c r="OWW5989" s="2"/>
      <c r="OWX5989" s="2"/>
      <c r="OWY5989" s="2"/>
      <c r="OWZ5989" s="2"/>
      <c r="OXA5989" s="2"/>
      <c r="OXB5989" s="2"/>
      <c r="OXC5989" s="2"/>
      <c r="OXD5989" s="2"/>
      <c r="OXE5989" s="2"/>
      <c r="OXF5989" s="2"/>
      <c r="OXG5989" s="2"/>
      <c r="OXH5989" s="2"/>
      <c r="OXI5989" s="2"/>
      <c r="OXJ5989" s="2"/>
      <c r="OXK5989" s="2"/>
      <c r="OXL5989" s="2"/>
      <c r="OXM5989" s="2"/>
      <c r="OXN5989" s="2"/>
      <c r="OXO5989" s="2"/>
      <c r="OXP5989" s="2"/>
      <c r="OXQ5989" s="2"/>
      <c r="OXR5989" s="2"/>
      <c r="OXS5989" s="2"/>
      <c r="OXT5989" s="2"/>
      <c r="OXU5989" s="2"/>
      <c r="OXV5989" s="2"/>
      <c r="OXW5989" s="2"/>
      <c r="OXX5989" s="2"/>
      <c r="OXY5989" s="2"/>
      <c r="OXZ5989" s="2"/>
      <c r="OYA5989" s="2"/>
      <c r="OYB5989" s="2"/>
      <c r="OYC5989" s="2"/>
      <c r="OYD5989" s="2"/>
      <c r="OYE5989" s="2"/>
      <c r="OYF5989" s="2"/>
      <c r="OYG5989" s="2"/>
      <c r="OYH5989" s="2"/>
      <c r="OYI5989" s="2"/>
      <c r="OYJ5989" s="2"/>
      <c r="OYK5989" s="2"/>
      <c r="OYL5989" s="2"/>
      <c r="OYM5989" s="2"/>
      <c r="OYN5989" s="2"/>
      <c r="OYO5989" s="2"/>
      <c r="OYP5989" s="2"/>
      <c r="OYQ5989" s="2"/>
      <c r="OYR5989" s="2"/>
      <c r="OYS5989" s="2"/>
      <c r="OYT5989" s="2"/>
      <c r="OYU5989" s="2"/>
      <c r="OYV5989" s="2"/>
      <c r="OYW5989" s="2"/>
      <c r="OYX5989" s="2"/>
      <c r="OYY5989" s="2"/>
      <c r="OYZ5989" s="2"/>
      <c r="OZA5989" s="2"/>
      <c r="OZB5989" s="2"/>
      <c r="OZC5989" s="2"/>
      <c r="OZD5989" s="2"/>
      <c r="OZE5989" s="2"/>
      <c r="OZF5989" s="2"/>
      <c r="OZG5989" s="2"/>
      <c r="OZH5989" s="2"/>
      <c r="OZI5989" s="2"/>
      <c r="OZJ5989" s="2"/>
      <c r="OZK5989" s="2"/>
      <c r="OZL5989" s="2"/>
      <c r="OZM5989" s="2"/>
      <c r="OZN5989" s="2"/>
      <c r="OZO5989" s="2"/>
      <c r="OZP5989" s="2"/>
      <c r="OZQ5989" s="2"/>
      <c r="OZR5989" s="2"/>
      <c r="OZS5989" s="2"/>
      <c r="OZT5989" s="2"/>
      <c r="OZU5989" s="2"/>
      <c r="OZV5989" s="2"/>
      <c r="OZW5989" s="2"/>
      <c r="OZX5989" s="2"/>
      <c r="OZY5989" s="2"/>
      <c r="OZZ5989" s="2"/>
      <c r="PAA5989" s="2"/>
      <c r="PAB5989" s="2"/>
      <c r="PAC5989" s="2"/>
      <c r="PAD5989" s="2"/>
      <c r="PAE5989" s="2"/>
      <c r="PAF5989" s="2"/>
      <c r="PAG5989" s="2"/>
      <c r="PAH5989" s="2"/>
      <c r="PAI5989" s="2"/>
      <c r="PAJ5989" s="2"/>
      <c r="PAK5989" s="2"/>
      <c r="PAL5989" s="2"/>
      <c r="PAM5989" s="2"/>
      <c r="PAN5989" s="2"/>
      <c r="PAO5989" s="2"/>
      <c r="PAP5989" s="2"/>
      <c r="PAQ5989" s="2"/>
      <c r="PAR5989" s="2"/>
      <c r="PAS5989" s="2"/>
      <c r="PAT5989" s="2"/>
      <c r="PAU5989" s="2"/>
      <c r="PAV5989" s="2"/>
      <c r="PAW5989" s="2"/>
      <c r="PAX5989" s="2"/>
      <c r="PAY5989" s="2"/>
      <c r="PAZ5989" s="2"/>
      <c r="PBA5989" s="2"/>
      <c r="PBB5989" s="2"/>
      <c r="PBC5989" s="2"/>
      <c r="PBD5989" s="2"/>
      <c r="PBE5989" s="2"/>
      <c r="PBF5989" s="2"/>
      <c r="PBG5989" s="2"/>
      <c r="PBH5989" s="2"/>
      <c r="PBI5989" s="2"/>
      <c r="PBJ5989" s="2"/>
      <c r="PBK5989" s="2"/>
      <c r="PBL5989" s="2"/>
      <c r="PBM5989" s="2"/>
      <c r="PBN5989" s="2"/>
      <c r="PBO5989" s="2"/>
      <c r="PBP5989" s="2"/>
      <c r="PBQ5989" s="2"/>
      <c r="PBR5989" s="2"/>
      <c r="PBS5989" s="2"/>
      <c r="PBT5989" s="2"/>
      <c r="PBU5989" s="2"/>
      <c r="PBV5989" s="2"/>
      <c r="PBW5989" s="2"/>
      <c r="PBX5989" s="2"/>
      <c r="PBY5989" s="2"/>
      <c r="PBZ5989" s="2"/>
      <c r="PCA5989" s="2"/>
      <c r="PCB5989" s="2"/>
      <c r="PCC5989" s="2"/>
      <c r="PCD5989" s="2"/>
      <c r="PCE5989" s="2"/>
      <c r="PCF5989" s="2"/>
      <c r="PCG5989" s="2"/>
      <c r="PCH5989" s="2"/>
      <c r="PCI5989" s="2"/>
      <c r="PCJ5989" s="2"/>
      <c r="PCK5989" s="2"/>
      <c r="PCL5989" s="2"/>
      <c r="PCM5989" s="2"/>
      <c r="PCN5989" s="2"/>
      <c r="PCO5989" s="2"/>
      <c r="PCP5989" s="2"/>
      <c r="PCQ5989" s="2"/>
      <c r="PCR5989" s="2"/>
      <c r="PCS5989" s="2"/>
      <c r="PCT5989" s="2"/>
      <c r="PCU5989" s="2"/>
      <c r="PCV5989" s="2"/>
      <c r="PCW5989" s="2"/>
      <c r="PCX5989" s="2"/>
      <c r="PCY5989" s="2"/>
      <c r="PCZ5989" s="2"/>
      <c r="PDA5989" s="2"/>
      <c r="PDB5989" s="2"/>
      <c r="PDC5989" s="2"/>
      <c r="PDD5989" s="2"/>
      <c r="PDE5989" s="2"/>
      <c r="PDF5989" s="2"/>
      <c r="PDG5989" s="2"/>
      <c r="PDH5989" s="2"/>
      <c r="PDI5989" s="2"/>
      <c r="PDJ5989" s="2"/>
      <c r="PDK5989" s="2"/>
      <c r="PDL5989" s="2"/>
      <c r="PDM5989" s="2"/>
      <c r="PDN5989" s="2"/>
      <c r="PDO5989" s="2"/>
      <c r="PDP5989" s="2"/>
      <c r="PDQ5989" s="2"/>
      <c r="PDR5989" s="2"/>
      <c r="PDS5989" s="2"/>
      <c r="PDT5989" s="2"/>
      <c r="PDU5989" s="2"/>
      <c r="PDV5989" s="2"/>
      <c r="PDW5989" s="2"/>
      <c r="PDX5989" s="2"/>
      <c r="PDY5989" s="2"/>
      <c r="PDZ5989" s="2"/>
      <c r="PEA5989" s="2"/>
      <c r="PEB5989" s="2"/>
      <c r="PEC5989" s="2"/>
      <c r="PED5989" s="2"/>
      <c r="PEE5989" s="2"/>
      <c r="PEF5989" s="2"/>
      <c r="PEG5989" s="2"/>
      <c r="PEH5989" s="2"/>
      <c r="PEI5989" s="2"/>
      <c r="PEJ5989" s="2"/>
      <c r="PEK5989" s="2"/>
      <c r="PEL5989" s="2"/>
      <c r="PEM5989" s="2"/>
      <c r="PEN5989" s="2"/>
      <c r="PEO5989" s="2"/>
      <c r="PEP5989" s="2"/>
      <c r="PEQ5989" s="2"/>
      <c r="PER5989" s="2"/>
      <c r="PES5989" s="2"/>
      <c r="PET5989" s="2"/>
      <c r="PEU5989" s="2"/>
      <c r="PEV5989" s="2"/>
      <c r="PEW5989" s="2"/>
      <c r="PEX5989" s="2"/>
      <c r="PEY5989" s="2"/>
      <c r="PEZ5989" s="2"/>
      <c r="PFA5989" s="2"/>
      <c r="PFB5989" s="2"/>
      <c r="PFC5989" s="2"/>
      <c r="PFD5989" s="2"/>
      <c r="PFE5989" s="2"/>
      <c r="PFF5989" s="2"/>
      <c r="PFG5989" s="2"/>
      <c r="PFH5989" s="2"/>
      <c r="PFI5989" s="2"/>
      <c r="PFJ5989" s="2"/>
      <c r="PFK5989" s="2"/>
      <c r="PFL5989" s="2"/>
      <c r="PFM5989" s="2"/>
      <c r="PFN5989" s="2"/>
      <c r="PFO5989" s="2"/>
      <c r="PFP5989" s="2"/>
      <c r="PFQ5989" s="2"/>
      <c r="PFR5989" s="2"/>
      <c r="PFS5989" s="2"/>
      <c r="PFT5989" s="2"/>
      <c r="PFU5989" s="2"/>
      <c r="PFV5989" s="2"/>
      <c r="PFW5989" s="2"/>
      <c r="PFX5989" s="2"/>
      <c r="PFY5989" s="2"/>
      <c r="PFZ5989" s="2"/>
      <c r="PGA5989" s="2"/>
      <c r="PGB5989" s="2"/>
      <c r="PGC5989" s="2"/>
      <c r="PGD5989" s="2"/>
      <c r="PGE5989" s="2"/>
      <c r="PGF5989" s="2"/>
      <c r="PGG5989" s="2"/>
      <c r="PGH5989" s="2"/>
      <c r="PGI5989" s="2"/>
      <c r="PGJ5989" s="2"/>
      <c r="PGK5989" s="2"/>
      <c r="PGL5989" s="2"/>
      <c r="PGM5989" s="2"/>
      <c r="PGN5989" s="2"/>
      <c r="PGO5989" s="2"/>
      <c r="PGP5989" s="2"/>
      <c r="PGQ5989" s="2"/>
      <c r="PGR5989" s="2"/>
      <c r="PGS5989" s="2"/>
      <c r="PGT5989" s="2"/>
      <c r="PGU5989" s="2"/>
      <c r="PGV5989" s="2"/>
      <c r="PGW5989" s="2"/>
      <c r="PGX5989" s="2"/>
      <c r="PGY5989" s="2"/>
      <c r="PGZ5989" s="2"/>
      <c r="PHA5989" s="2"/>
      <c r="PHB5989" s="2"/>
      <c r="PHC5989" s="2"/>
      <c r="PHD5989" s="2"/>
      <c r="PHE5989" s="2"/>
      <c r="PHF5989" s="2"/>
      <c r="PHG5989" s="2"/>
      <c r="PHH5989" s="2"/>
      <c r="PHI5989" s="2"/>
      <c r="PHJ5989" s="2"/>
      <c r="PHK5989" s="2"/>
      <c r="PHL5989" s="2"/>
      <c r="PHM5989" s="2"/>
      <c r="PHN5989" s="2"/>
      <c r="PHO5989" s="2"/>
      <c r="PHP5989" s="2"/>
      <c r="PHQ5989" s="2"/>
      <c r="PHR5989" s="2"/>
      <c r="PHS5989" s="2"/>
      <c r="PHT5989" s="2"/>
      <c r="PHU5989" s="2"/>
      <c r="PHV5989" s="2"/>
      <c r="PHW5989" s="2"/>
      <c r="PHX5989" s="2"/>
      <c r="PHY5989" s="2"/>
      <c r="PHZ5989" s="2"/>
      <c r="PIA5989" s="2"/>
      <c r="PIB5989" s="2"/>
      <c r="PIC5989" s="2"/>
      <c r="PID5989" s="2"/>
      <c r="PIE5989" s="2"/>
      <c r="PIF5989" s="2"/>
      <c r="PIG5989" s="2"/>
      <c r="PIH5989" s="2"/>
      <c r="PII5989" s="2"/>
      <c r="PIJ5989" s="2"/>
      <c r="PIK5989" s="2"/>
      <c r="PIL5989" s="2"/>
      <c r="PIM5989" s="2"/>
      <c r="PIN5989" s="2"/>
      <c r="PIO5989" s="2"/>
      <c r="PIP5989" s="2"/>
      <c r="PIQ5989" s="2"/>
      <c r="PIR5989" s="2"/>
      <c r="PIS5989" s="2"/>
      <c r="PIT5989" s="2"/>
      <c r="PIU5989" s="2"/>
      <c r="PIV5989" s="2"/>
      <c r="PIW5989" s="2"/>
      <c r="PIX5989" s="2"/>
      <c r="PIY5989" s="2"/>
      <c r="PIZ5989" s="2"/>
      <c r="PJA5989" s="2"/>
      <c r="PJB5989" s="2"/>
      <c r="PJC5989" s="2"/>
      <c r="PJD5989" s="2"/>
      <c r="PJE5989" s="2"/>
      <c r="PJF5989" s="2"/>
      <c r="PJG5989" s="2"/>
      <c r="PJH5989" s="2"/>
      <c r="PJI5989" s="2"/>
      <c r="PJJ5989" s="2"/>
      <c r="PJK5989" s="2"/>
      <c r="PJL5989" s="2"/>
      <c r="PJM5989" s="2"/>
      <c r="PJN5989" s="2"/>
      <c r="PJO5989" s="2"/>
      <c r="PJP5989" s="2"/>
      <c r="PJQ5989" s="2"/>
      <c r="PJR5989" s="2"/>
      <c r="PJS5989" s="2"/>
      <c r="PJT5989" s="2"/>
      <c r="PJU5989" s="2"/>
      <c r="PJV5989" s="2"/>
      <c r="PJW5989" s="2"/>
      <c r="PJX5989" s="2"/>
      <c r="PJY5989" s="2"/>
      <c r="PJZ5989" s="2"/>
      <c r="PKA5989" s="2"/>
      <c r="PKB5989" s="2"/>
      <c r="PKC5989" s="2"/>
      <c r="PKD5989" s="2"/>
      <c r="PKE5989" s="2"/>
      <c r="PKF5989" s="2"/>
      <c r="PKG5989" s="2"/>
      <c r="PKH5989" s="2"/>
      <c r="PKI5989" s="2"/>
      <c r="PKJ5989" s="2"/>
      <c r="PKK5989" s="2"/>
      <c r="PKL5989" s="2"/>
      <c r="PKM5989" s="2"/>
      <c r="PKN5989" s="2"/>
      <c r="PKO5989" s="2"/>
      <c r="PKP5989" s="2"/>
      <c r="PKQ5989" s="2"/>
      <c r="PKR5989" s="2"/>
      <c r="PKS5989" s="2"/>
      <c r="PKT5989" s="2"/>
      <c r="PKU5989" s="2"/>
      <c r="PKV5989" s="2"/>
      <c r="PKW5989" s="2"/>
      <c r="PKX5989" s="2"/>
      <c r="PKY5989" s="2"/>
      <c r="PKZ5989" s="2"/>
      <c r="PLA5989" s="2"/>
      <c r="PLB5989" s="2"/>
      <c r="PLC5989" s="2"/>
      <c r="PLD5989" s="2"/>
      <c r="PLE5989" s="2"/>
      <c r="PLF5989" s="2"/>
      <c r="PLG5989" s="2"/>
      <c r="PLH5989" s="2"/>
      <c r="PLI5989" s="2"/>
      <c r="PLJ5989" s="2"/>
      <c r="PLK5989" s="2"/>
      <c r="PLL5989" s="2"/>
      <c r="PLM5989" s="2"/>
      <c r="PLN5989" s="2"/>
      <c r="PLO5989" s="2"/>
      <c r="PLP5989" s="2"/>
      <c r="PLQ5989" s="2"/>
      <c r="PLR5989" s="2"/>
      <c r="PLS5989" s="2"/>
      <c r="PLT5989" s="2"/>
      <c r="PLU5989" s="2"/>
      <c r="PLV5989" s="2"/>
      <c r="PLW5989" s="2"/>
      <c r="PLX5989" s="2"/>
      <c r="PLY5989" s="2"/>
      <c r="PLZ5989" s="2"/>
      <c r="PMA5989" s="2"/>
      <c r="PMB5989" s="2"/>
      <c r="PMC5989" s="2"/>
      <c r="PMD5989" s="2"/>
      <c r="PME5989" s="2"/>
      <c r="PMF5989" s="2"/>
      <c r="PMG5989" s="2"/>
      <c r="PMH5989" s="2"/>
      <c r="PMI5989" s="2"/>
      <c r="PMJ5989" s="2"/>
      <c r="PMK5989" s="2"/>
      <c r="PML5989" s="2"/>
      <c r="PMM5989" s="2"/>
      <c r="PMN5989" s="2"/>
      <c r="PMO5989" s="2"/>
      <c r="PMP5989" s="2"/>
      <c r="PMQ5989" s="2"/>
      <c r="PMR5989" s="2"/>
      <c r="PMS5989" s="2"/>
      <c r="PMT5989" s="2"/>
      <c r="PMU5989" s="2"/>
      <c r="PMV5989" s="2"/>
      <c r="PMW5989" s="2"/>
      <c r="PMX5989" s="2"/>
      <c r="PMY5989" s="2"/>
      <c r="PMZ5989" s="2"/>
      <c r="PNA5989" s="2"/>
      <c r="PNB5989" s="2"/>
      <c r="PNC5989" s="2"/>
      <c r="PND5989" s="2"/>
      <c r="PNE5989" s="2"/>
      <c r="PNF5989" s="2"/>
      <c r="PNG5989" s="2"/>
      <c r="PNH5989" s="2"/>
      <c r="PNI5989" s="2"/>
      <c r="PNJ5989" s="2"/>
      <c r="PNK5989" s="2"/>
      <c r="PNL5989" s="2"/>
      <c r="PNM5989" s="2"/>
      <c r="PNN5989" s="2"/>
      <c r="PNO5989" s="2"/>
      <c r="PNP5989" s="2"/>
      <c r="PNQ5989" s="2"/>
      <c r="PNR5989" s="2"/>
      <c r="PNS5989" s="2"/>
      <c r="PNT5989" s="2"/>
      <c r="PNU5989" s="2"/>
      <c r="PNV5989" s="2"/>
      <c r="PNW5989" s="2"/>
      <c r="PNX5989" s="2"/>
      <c r="PNY5989" s="2"/>
      <c r="PNZ5989" s="2"/>
      <c r="POA5989" s="2"/>
      <c r="POB5989" s="2"/>
      <c r="POC5989" s="2"/>
      <c r="POD5989" s="2"/>
      <c r="POE5989" s="2"/>
      <c r="POF5989" s="2"/>
      <c r="POG5989" s="2"/>
      <c r="POH5989" s="2"/>
      <c r="POI5989" s="2"/>
      <c r="POJ5989" s="2"/>
      <c r="POK5989" s="2"/>
      <c r="POL5989" s="2"/>
      <c r="POM5989" s="2"/>
      <c r="PON5989" s="2"/>
      <c r="POO5989" s="2"/>
      <c r="POP5989" s="2"/>
      <c r="POQ5989" s="2"/>
      <c r="POR5989" s="2"/>
      <c r="POS5989" s="2"/>
      <c r="POT5989" s="2"/>
      <c r="POU5989" s="2"/>
      <c r="POV5989" s="2"/>
      <c r="POW5989" s="2"/>
      <c r="POX5989" s="2"/>
      <c r="POY5989" s="2"/>
      <c r="POZ5989" s="2"/>
      <c r="PPA5989" s="2"/>
      <c r="PPB5989" s="2"/>
      <c r="PPC5989" s="2"/>
      <c r="PPD5989" s="2"/>
      <c r="PPE5989" s="2"/>
      <c r="PPF5989" s="2"/>
      <c r="PPG5989" s="2"/>
      <c r="PPH5989" s="2"/>
      <c r="PPI5989" s="2"/>
      <c r="PPJ5989" s="2"/>
      <c r="PPK5989" s="2"/>
      <c r="PPL5989" s="2"/>
      <c r="PPM5989" s="2"/>
      <c r="PPN5989" s="2"/>
      <c r="PPO5989" s="2"/>
      <c r="PPP5989" s="2"/>
      <c r="PPQ5989" s="2"/>
      <c r="PPR5989" s="2"/>
      <c r="PPS5989" s="2"/>
      <c r="PPT5989" s="2"/>
      <c r="PPU5989" s="2"/>
      <c r="PPV5989" s="2"/>
      <c r="PPW5989" s="2"/>
      <c r="PPX5989" s="2"/>
      <c r="PPY5989" s="2"/>
      <c r="PPZ5989" s="2"/>
      <c r="PQA5989" s="2"/>
      <c r="PQB5989" s="2"/>
      <c r="PQC5989" s="2"/>
      <c r="PQD5989" s="2"/>
      <c r="PQE5989" s="2"/>
      <c r="PQF5989" s="2"/>
      <c r="PQG5989" s="2"/>
      <c r="PQH5989" s="2"/>
      <c r="PQI5989" s="2"/>
      <c r="PQJ5989" s="2"/>
      <c r="PQK5989" s="2"/>
      <c r="PQL5989" s="2"/>
      <c r="PQM5989" s="2"/>
      <c r="PQN5989" s="2"/>
      <c r="PQO5989" s="2"/>
      <c r="PQP5989" s="2"/>
      <c r="PQQ5989" s="2"/>
      <c r="PQR5989" s="2"/>
      <c r="PQS5989" s="2"/>
      <c r="PQT5989" s="2"/>
      <c r="PQU5989" s="2"/>
      <c r="PQV5989" s="2"/>
      <c r="PQW5989" s="2"/>
      <c r="PQX5989" s="2"/>
      <c r="PQY5989" s="2"/>
      <c r="PQZ5989" s="2"/>
      <c r="PRA5989" s="2"/>
      <c r="PRB5989" s="2"/>
      <c r="PRC5989" s="2"/>
      <c r="PRD5989" s="2"/>
      <c r="PRE5989" s="2"/>
      <c r="PRF5989" s="2"/>
      <c r="PRG5989" s="2"/>
      <c r="PRH5989" s="2"/>
      <c r="PRI5989" s="2"/>
      <c r="PRJ5989" s="2"/>
      <c r="PRK5989" s="2"/>
      <c r="PRL5989" s="2"/>
      <c r="PRM5989" s="2"/>
      <c r="PRN5989" s="2"/>
      <c r="PRO5989" s="2"/>
      <c r="PRP5989" s="2"/>
      <c r="PRQ5989" s="2"/>
      <c r="PRR5989" s="2"/>
      <c r="PRS5989" s="2"/>
      <c r="PRT5989" s="2"/>
      <c r="PRU5989" s="2"/>
      <c r="PRV5989" s="2"/>
      <c r="PRW5989" s="2"/>
      <c r="PRX5989" s="2"/>
      <c r="PRY5989" s="2"/>
      <c r="PRZ5989" s="2"/>
      <c r="PSA5989" s="2"/>
      <c r="PSB5989" s="2"/>
      <c r="PSC5989" s="2"/>
      <c r="PSD5989" s="2"/>
      <c r="PSE5989" s="2"/>
      <c r="PSF5989" s="2"/>
      <c r="PSG5989" s="2"/>
      <c r="PSH5989" s="2"/>
      <c r="PSI5989" s="2"/>
      <c r="PSJ5989" s="2"/>
      <c r="PSK5989" s="2"/>
      <c r="PSL5989" s="2"/>
      <c r="PSM5989" s="2"/>
      <c r="PSN5989" s="2"/>
      <c r="PSO5989" s="2"/>
      <c r="PSP5989" s="2"/>
      <c r="PSQ5989" s="2"/>
      <c r="PSR5989" s="2"/>
      <c r="PSS5989" s="2"/>
      <c r="PST5989" s="2"/>
      <c r="PSU5989" s="2"/>
      <c r="PSV5989" s="2"/>
      <c r="PSW5989" s="2"/>
      <c r="PSX5989" s="2"/>
      <c r="PSY5989" s="2"/>
      <c r="PSZ5989" s="2"/>
      <c r="PTA5989" s="2"/>
      <c r="PTB5989" s="2"/>
      <c r="PTC5989" s="2"/>
      <c r="PTD5989" s="2"/>
      <c r="PTE5989" s="2"/>
      <c r="PTF5989" s="2"/>
      <c r="PTG5989" s="2"/>
      <c r="PTH5989" s="2"/>
      <c r="PTI5989" s="2"/>
      <c r="PTJ5989" s="2"/>
      <c r="PTK5989" s="2"/>
      <c r="PTL5989" s="2"/>
      <c r="PTM5989" s="2"/>
      <c r="PTN5989" s="2"/>
      <c r="PTO5989" s="2"/>
      <c r="PTP5989" s="2"/>
      <c r="PTQ5989" s="2"/>
      <c r="PTR5989" s="2"/>
      <c r="PTS5989" s="2"/>
      <c r="PTT5989" s="2"/>
      <c r="PTU5989" s="2"/>
      <c r="PTV5989" s="2"/>
      <c r="PTW5989" s="2"/>
      <c r="PTX5989" s="2"/>
      <c r="PTY5989" s="2"/>
      <c r="PTZ5989" s="2"/>
      <c r="PUA5989" s="2"/>
      <c r="PUB5989" s="2"/>
      <c r="PUC5989" s="2"/>
      <c r="PUD5989" s="2"/>
      <c r="PUE5989" s="2"/>
      <c r="PUF5989" s="2"/>
      <c r="PUG5989" s="2"/>
      <c r="PUH5989" s="2"/>
      <c r="PUI5989" s="2"/>
      <c r="PUJ5989" s="2"/>
      <c r="PUK5989" s="2"/>
      <c r="PUL5989" s="2"/>
      <c r="PUM5989" s="2"/>
      <c r="PUN5989" s="2"/>
      <c r="PUO5989" s="2"/>
      <c r="PUP5989" s="2"/>
      <c r="PUQ5989" s="2"/>
      <c r="PUR5989" s="2"/>
      <c r="PUS5989" s="2"/>
      <c r="PUT5989" s="2"/>
      <c r="PUU5989" s="2"/>
      <c r="PUV5989" s="2"/>
      <c r="PUW5989" s="2"/>
      <c r="PUX5989" s="2"/>
      <c r="PUY5989" s="2"/>
      <c r="PUZ5989" s="2"/>
      <c r="PVA5989" s="2"/>
      <c r="PVB5989" s="2"/>
      <c r="PVC5989" s="2"/>
      <c r="PVD5989" s="2"/>
      <c r="PVE5989" s="2"/>
      <c r="PVF5989" s="2"/>
      <c r="PVG5989" s="2"/>
      <c r="PVH5989" s="2"/>
      <c r="PVI5989" s="2"/>
      <c r="PVJ5989" s="2"/>
      <c r="PVK5989" s="2"/>
      <c r="PVL5989" s="2"/>
      <c r="PVM5989" s="2"/>
      <c r="PVN5989" s="2"/>
      <c r="PVO5989" s="2"/>
      <c r="PVP5989" s="2"/>
      <c r="PVQ5989" s="2"/>
      <c r="PVR5989" s="2"/>
      <c r="PVS5989" s="2"/>
      <c r="PVT5989" s="2"/>
      <c r="PVU5989" s="2"/>
      <c r="PVV5989" s="2"/>
      <c r="PVW5989" s="2"/>
      <c r="PVX5989" s="2"/>
      <c r="PVY5989" s="2"/>
      <c r="PVZ5989" s="2"/>
      <c r="PWA5989" s="2"/>
      <c r="PWB5989" s="2"/>
      <c r="PWC5989" s="2"/>
      <c r="PWD5989" s="2"/>
      <c r="PWE5989" s="2"/>
      <c r="PWF5989" s="2"/>
      <c r="PWG5989" s="2"/>
      <c r="PWH5989" s="2"/>
      <c r="PWI5989" s="2"/>
      <c r="PWJ5989" s="2"/>
      <c r="PWK5989" s="2"/>
      <c r="PWL5989" s="2"/>
      <c r="PWM5989" s="2"/>
      <c r="PWN5989" s="2"/>
      <c r="PWO5989" s="2"/>
      <c r="PWP5989" s="2"/>
      <c r="PWQ5989" s="2"/>
      <c r="PWR5989" s="2"/>
      <c r="PWS5989" s="2"/>
      <c r="PWT5989" s="2"/>
      <c r="PWU5989" s="2"/>
      <c r="PWV5989" s="2"/>
      <c r="PWW5989" s="2"/>
      <c r="PWX5989" s="2"/>
      <c r="PWY5989" s="2"/>
      <c r="PWZ5989" s="2"/>
      <c r="PXA5989" s="2"/>
      <c r="PXB5989" s="2"/>
      <c r="PXC5989" s="2"/>
      <c r="PXD5989" s="2"/>
      <c r="PXE5989" s="2"/>
      <c r="PXF5989" s="2"/>
      <c r="PXG5989" s="2"/>
      <c r="PXH5989" s="2"/>
      <c r="PXI5989" s="2"/>
      <c r="PXJ5989" s="2"/>
      <c r="PXK5989" s="2"/>
      <c r="PXL5989" s="2"/>
      <c r="PXM5989" s="2"/>
      <c r="PXN5989" s="2"/>
      <c r="PXO5989" s="2"/>
      <c r="PXP5989" s="2"/>
      <c r="PXQ5989" s="2"/>
      <c r="PXR5989" s="2"/>
      <c r="PXS5989" s="2"/>
      <c r="PXT5989" s="2"/>
      <c r="PXU5989" s="2"/>
      <c r="PXV5989" s="2"/>
      <c r="PXW5989" s="2"/>
      <c r="PXX5989" s="2"/>
      <c r="PXY5989" s="2"/>
      <c r="PXZ5989" s="2"/>
      <c r="PYA5989" s="2"/>
      <c r="PYB5989" s="2"/>
      <c r="PYC5989" s="2"/>
      <c r="PYD5989" s="2"/>
      <c r="PYE5989" s="2"/>
      <c r="PYF5989" s="2"/>
      <c r="PYG5989" s="2"/>
      <c r="PYH5989" s="2"/>
      <c r="PYI5989" s="2"/>
      <c r="PYJ5989" s="2"/>
      <c r="PYK5989" s="2"/>
      <c r="PYL5989" s="2"/>
      <c r="PYM5989" s="2"/>
      <c r="PYN5989" s="2"/>
      <c r="PYO5989" s="2"/>
      <c r="PYP5989" s="2"/>
      <c r="PYQ5989" s="2"/>
      <c r="PYR5989" s="2"/>
      <c r="PYS5989" s="2"/>
      <c r="PYT5989" s="2"/>
      <c r="PYU5989" s="2"/>
      <c r="PYV5989" s="2"/>
      <c r="PYW5989" s="2"/>
      <c r="PYX5989" s="2"/>
      <c r="PYY5989" s="2"/>
      <c r="PYZ5989" s="2"/>
      <c r="PZA5989" s="2"/>
      <c r="PZB5989" s="2"/>
      <c r="PZC5989" s="2"/>
      <c r="PZD5989" s="2"/>
      <c r="PZE5989" s="2"/>
      <c r="PZF5989" s="2"/>
      <c r="PZG5989" s="2"/>
      <c r="PZH5989" s="2"/>
      <c r="PZI5989" s="2"/>
      <c r="PZJ5989" s="2"/>
      <c r="PZK5989" s="2"/>
      <c r="PZL5989" s="2"/>
      <c r="PZM5989" s="2"/>
      <c r="PZN5989" s="2"/>
      <c r="PZO5989" s="2"/>
      <c r="PZP5989" s="2"/>
      <c r="PZQ5989" s="2"/>
      <c r="PZR5989" s="2"/>
      <c r="PZS5989" s="2"/>
      <c r="PZT5989" s="2"/>
      <c r="PZU5989" s="2"/>
      <c r="PZV5989" s="2"/>
      <c r="PZW5989" s="2"/>
      <c r="PZX5989" s="2"/>
      <c r="PZY5989" s="2"/>
      <c r="PZZ5989" s="2"/>
      <c r="QAA5989" s="2"/>
      <c r="QAB5989" s="2"/>
      <c r="QAC5989" s="2"/>
      <c r="QAD5989" s="2"/>
      <c r="QAE5989" s="2"/>
      <c r="QAF5989" s="2"/>
      <c r="QAG5989" s="2"/>
      <c r="QAH5989" s="2"/>
      <c r="QAI5989" s="2"/>
      <c r="QAJ5989" s="2"/>
      <c r="QAK5989" s="2"/>
      <c r="QAL5989" s="2"/>
      <c r="QAM5989" s="2"/>
      <c r="QAN5989" s="2"/>
      <c r="QAO5989" s="2"/>
      <c r="QAP5989" s="2"/>
      <c r="QAQ5989" s="2"/>
      <c r="QAR5989" s="2"/>
      <c r="QAS5989" s="2"/>
      <c r="QAT5989" s="2"/>
      <c r="QAU5989" s="2"/>
      <c r="QAV5989" s="2"/>
      <c r="QAW5989" s="2"/>
      <c r="QAX5989" s="2"/>
      <c r="QAY5989" s="2"/>
      <c r="QAZ5989" s="2"/>
      <c r="QBA5989" s="2"/>
      <c r="QBB5989" s="2"/>
      <c r="QBC5989" s="2"/>
      <c r="QBD5989" s="2"/>
      <c r="QBE5989" s="2"/>
      <c r="QBF5989" s="2"/>
      <c r="QBG5989" s="2"/>
      <c r="QBH5989" s="2"/>
      <c r="QBI5989" s="2"/>
      <c r="QBJ5989" s="2"/>
      <c r="QBK5989" s="2"/>
      <c r="QBL5989" s="2"/>
      <c r="QBM5989" s="2"/>
      <c r="QBN5989" s="2"/>
      <c r="QBO5989" s="2"/>
      <c r="QBP5989" s="2"/>
      <c r="QBQ5989" s="2"/>
      <c r="QBR5989" s="2"/>
      <c r="QBS5989" s="2"/>
      <c r="QBT5989" s="2"/>
      <c r="QBU5989" s="2"/>
      <c r="QBV5989" s="2"/>
      <c r="QBW5989" s="2"/>
      <c r="QBX5989" s="2"/>
      <c r="QBY5989" s="2"/>
      <c r="QBZ5989" s="2"/>
      <c r="QCA5989" s="2"/>
      <c r="QCB5989" s="2"/>
      <c r="QCC5989" s="2"/>
      <c r="QCD5989" s="2"/>
      <c r="QCE5989" s="2"/>
      <c r="QCF5989" s="2"/>
      <c r="QCG5989" s="2"/>
      <c r="QCH5989" s="2"/>
      <c r="QCI5989" s="2"/>
      <c r="QCJ5989" s="2"/>
      <c r="QCK5989" s="2"/>
      <c r="QCL5989" s="2"/>
      <c r="QCM5989" s="2"/>
      <c r="QCN5989" s="2"/>
      <c r="QCO5989" s="2"/>
      <c r="QCP5989" s="2"/>
      <c r="QCQ5989" s="2"/>
      <c r="QCR5989" s="2"/>
      <c r="QCS5989" s="2"/>
      <c r="QCT5989" s="2"/>
      <c r="QCU5989" s="2"/>
      <c r="QCV5989" s="2"/>
      <c r="QCW5989" s="2"/>
      <c r="QCX5989" s="2"/>
      <c r="QCY5989" s="2"/>
      <c r="QCZ5989" s="2"/>
      <c r="QDA5989" s="2"/>
      <c r="QDB5989" s="2"/>
      <c r="QDC5989" s="2"/>
      <c r="QDD5989" s="2"/>
      <c r="QDE5989" s="2"/>
      <c r="QDF5989" s="2"/>
      <c r="QDG5989" s="2"/>
      <c r="QDH5989" s="2"/>
      <c r="QDI5989" s="2"/>
      <c r="QDJ5989" s="2"/>
      <c r="QDK5989" s="2"/>
      <c r="QDL5989" s="2"/>
      <c r="QDM5989" s="2"/>
      <c r="QDN5989" s="2"/>
      <c r="QDO5989" s="2"/>
      <c r="QDP5989" s="2"/>
      <c r="QDQ5989" s="2"/>
      <c r="QDR5989" s="2"/>
      <c r="QDS5989" s="2"/>
      <c r="QDT5989" s="2"/>
      <c r="QDU5989" s="2"/>
      <c r="QDV5989" s="2"/>
      <c r="QDW5989" s="2"/>
      <c r="QDX5989" s="2"/>
      <c r="QDY5989" s="2"/>
      <c r="QDZ5989" s="2"/>
      <c r="QEA5989" s="2"/>
      <c r="QEB5989" s="2"/>
      <c r="QEC5989" s="2"/>
      <c r="QED5989" s="2"/>
      <c r="QEE5989" s="2"/>
      <c r="QEF5989" s="2"/>
      <c r="QEG5989" s="2"/>
      <c r="QEH5989" s="2"/>
      <c r="QEI5989" s="2"/>
      <c r="QEJ5989" s="2"/>
      <c r="QEK5989" s="2"/>
      <c r="QEL5989" s="2"/>
      <c r="QEM5989" s="2"/>
      <c r="QEN5989" s="2"/>
      <c r="QEO5989" s="2"/>
      <c r="QEP5989" s="2"/>
      <c r="QEQ5989" s="2"/>
      <c r="QER5989" s="2"/>
      <c r="QES5989" s="2"/>
      <c r="QET5989" s="2"/>
      <c r="QEU5989" s="2"/>
      <c r="QEV5989" s="2"/>
      <c r="QEW5989" s="2"/>
      <c r="QEX5989" s="2"/>
      <c r="QEY5989" s="2"/>
      <c r="QEZ5989" s="2"/>
      <c r="QFA5989" s="2"/>
      <c r="QFB5989" s="2"/>
      <c r="QFC5989" s="2"/>
      <c r="QFD5989" s="2"/>
      <c r="QFE5989" s="2"/>
      <c r="QFF5989" s="2"/>
      <c r="QFG5989" s="2"/>
      <c r="QFH5989" s="2"/>
      <c r="QFI5989" s="2"/>
      <c r="QFJ5989" s="2"/>
      <c r="QFK5989" s="2"/>
      <c r="QFL5989" s="2"/>
      <c r="QFM5989" s="2"/>
      <c r="QFN5989" s="2"/>
      <c r="QFO5989" s="2"/>
      <c r="QFP5989" s="2"/>
      <c r="QFQ5989" s="2"/>
      <c r="QFR5989" s="2"/>
      <c r="QFS5989" s="2"/>
      <c r="QFT5989" s="2"/>
      <c r="QFU5989" s="2"/>
      <c r="QFV5989" s="2"/>
      <c r="QFW5989" s="2"/>
      <c r="QFX5989" s="2"/>
      <c r="QFY5989" s="2"/>
      <c r="QFZ5989" s="2"/>
      <c r="QGA5989" s="2"/>
      <c r="QGB5989" s="2"/>
      <c r="QGC5989" s="2"/>
      <c r="QGD5989" s="2"/>
      <c r="QGE5989" s="2"/>
      <c r="QGF5989" s="2"/>
      <c r="QGG5989" s="2"/>
      <c r="QGH5989" s="2"/>
      <c r="QGI5989" s="2"/>
      <c r="QGJ5989" s="2"/>
      <c r="QGK5989" s="2"/>
      <c r="QGL5989" s="2"/>
      <c r="QGM5989" s="2"/>
      <c r="QGN5989" s="2"/>
      <c r="QGO5989" s="2"/>
      <c r="QGP5989" s="2"/>
      <c r="QGQ5989" s="2"/>
      <c r="QGR5989" s="2"/>
      <c r="QGS5989" s="2"/>
      <c r="QGT5989" s="2"/>
      <c r="QGU5989" s="2"/>
      <c r="QGV5989" s="2"/>
      <c r="QGW5989" s="2"/>
      <c r="QGX5989" s="2"/>
      <c r="QGY5989" s="2"/>
      <c r="QGZ5989" s="2"/>
      <c r="QHA5989" s="2"/>
      <c r="QHB5989" s="2"/>
      <c r="QHC5989" s="2"/>
      <c r="QHD5989" s="2"/>
      <c r="QHE5989" s="2"/>
      <c r="QHF5989" s="2"/>
      <c r="QHG5989" s="2"/>
      <c r="QHH5989" s="2"/>
      <c r="QHI5989" s="2"/>
      <c r="QHJ5989" s="2"/>
      <c r="QHK5989" s="2"/>
      <c r="QHL5989" s="2"/>
      <c r="QHM5989" s="2"/>
      <c r="QHN5989" s="2"/>
      <c r="QHO5989" s="2"/>
      <c r="QHP5989" s="2"/>
      <c r="QHQ5989" s="2"/>
      <c r="QHR5989" s="2"/>
      <c r="QHS5989" s="2"/>
      <c r="QHT5989" s="2"/>
      <c r="QHU5989" s="2"/>
      <c r="QHV5989" s="2"/>
      <c r="QHW5989" s="2"/>
      <c r="QHX5989" s="2"/>
      <c r="QHY5989" s="2"/>
      <c r="QHZ5989" s="2"/>
      <c r="QIA5989" s="2"/>
      <c r="QIB5989" s="2"/>
      <c r="QIC5989" s="2"/>
      <c r="QID5989" s="2"/>
      <c r="QIE5989" s="2"/>
      <c r="QIF5989" s="2"/>
      <c r="QIG5989" s="2"/>
      <c r="QIH5989" s="2"/>
      <c r="QII5989" s="2"/>
      <c r="QIJ5989" s="2"/>
      <c r="QIK5989" s="2"/>
      <c r="QIL5989" s="2"/>
      <c r="QIM5989" s="2"/>
      <c r="QIN5989" s="2"/>
      <c r="QIO5989" s="2"/>
      <c r="QIP5989" s="2"/>
      <c r="QIQ5989" s="2"/>
      <c r="QIR5989" s="2"/>
      <c r="QIS5989" s="2"/>
      <c r="QIT5989" s="2"/>
      <c r="QIU5989" s="2"/>
      <c r="QIV5989" s="2"/>
      <c r="QIW5989" s="2"/>
      <c r="QIX5989" s="2"/>
      <c r="QIY5989" s="2"/>
      <c r="QIZ5989" s="2"/>
      <c r="QJA5989" s="2"/>
      <c r="QJB5989" s="2"/>
      <c r="QJC5989" s="2"/>
      <c r="QJD5989" s="2"/>
      <c r="QJE5989" s="2"/>
      <c r="QJF5989" s="2"/>
      <c r="QJG5989" s="2"/>
      <c r="QJH5989" s="2"/>
      <c r="QJI5989" s="2"/>
      <c r="QJJ5989" s="2"/>
      <c r="QJK5989" s="2"/>
      <c r="QJL5989" s="2"/>
      <c r="QJM5989" s="2"/>
      <c r="QJN5989" s="2"/>
      <c r="QJO5989" s="2"/>
      <c r="QJP5989" s="2"/>
      <c r="QJQ5989" s="2"/>
      <c r="QJR5989" s="2"/>
      <c r="QJS5989" s="2"/>
      <c r="QJT5989" s="2"/>
      <c r="QJU5989" s="2"/>
      <c r="QJV5989" s="2"/>
      <c r="QJW5989" s="2"/>
      <c r="QJX5989" s="2"/>
      <c r="QJY5989" s="2"/>
      <c r="QJZ5989" s="2"/>
      <c r="QKA5989" s="2"/>
      <c r="QKB5989" s="2"/>
      <c r="QKC5989" s="2"/>
      <c r="QKD5989" s="2"/>
      <c r="QKE5989" s="2"/>
      <c r="QKF5989" s="2"/>
      <c r="QKG5989" s="2"/>
      <c r="QKH5989" s="2"/>
      <c r="QKI5989" s="2"/>
      <c r="QKJ5989" s="2"/>
      <c r="QKK5989" s="2"/>
      <c r="QKL5989" s="2"/>
      <c r="QKM5989" s="2"/>
      <c r="QKN5989" s="2"/>
      <c r="QKO5989" s="2"/>
      <c r="QKP5989" s="2"/>
      <c r="QKQ5989" s="2"/>
      <c r="QKR5989" s="2"/>
      <c r="QKS5989" s="2"/>
      <c r="QKT5989" s="2"/>
      <c r="QKU5989" s="2"/>
      <c r="QKV5989" s="2"/>
      <c r="QKW5989" s="2"/>
      <c r="QKX5989" s="2"/>
      <c r="QKY5989" s="2"/>
      <c r="QKZ5989" s="2"/>
      <c r="QLA5989" s="2"/>
      <c r="QLB5989" s="2"/>
      <c r="QLC5989" s="2"/>
      <c r="QLD5989" s="2"/>
      <c r="QLE5989" s="2"/>
      <c r="QLF5989" s="2"/>
      <c r="QLG5989" s="2"/>
      <c r="QLH5989" s="2"/>
      <c r="QLI5989" s="2"/>
      <c r="QLJ5989" s="2"/>
      <c r="QLK5989" s="2"/>
      <c r="QLL5989" s="2"/>
      <c r="QLM5989" s="2"/>
      <c r="QLN5989" s="2"/>
      <c r="QLO5989" s="2"/>
      <c r="QLP5989" s="2"/>
      <c r="QLQ5989" s="2"/>
      <c r="QLR5989" s="2"/>
      <c r="QLS5989" s="2"/>
      <c r="QLT5989" s="2"/>
      <c r="QLU5989" s="2"/>
      <c r="QLV5989" s="2"/>
      <c r="QLW5989" s="2"/>
      <c r="QLX5989" s="2"/>
      <c r="QLY5989" s="2"/>
      <c r="QLZ5989" s="2"/>
      <c r="QMA5989" s="2"/>
      <c r="QMB5989" s="2"/>
      <c r="QMC5989" s="2"/>
      <c r="QMD5989" s="2"/>
      <c r="QME5989" s="2"/>
      <c r="QMF5989" s="2"/>
      <c r="QMG5989" s="2"/>
      <c r="QMH5989" s="2"/>
      <c r="QMI5989" s="2"/>
      <c r="QMJ5989" s="2"/>
      <c r="QMK5989" s="2"/>
      <c r="QML5989" s="2"/>
      <c r="QMM5989" s="2"/>
      <c r="QMN5989" s="2"/>
      <c r="QMO5989" s="2"/>
      <c r="QMP5989" s="2"/>
      <c r="QMQ5989" s="2"/>
      <c r="QMR5989" s="2"/>
      <c r="QMS5989" s="2"/>
      <c r="QMT5989" s="2"/>
      <c r="QMU5989" s="2"/>
      <c r="QMV5989" s="2"/>
      <c r="QMW5989" s="2"/>
      <c r="QMX5989" s="2"/>
      <c r="QMY5989" s="2"/>
      <c r="QMZ5989" s="2"/>
      <c r="QNA5989" s="2"/>
      <c r="QNB5989" s="2"/>
      <c r="QNC5989" s="2"/>
      <c r="QND5989" s="2"/>
      <c r="QNE5989" s="2"/>
      <c r="QNF5989" s="2"/>
      <c r="QNG5989" s="2"/>
      <c r="QNH5989" s="2"/>
      <c r="QNI5989" s="2"/>
      <c r="QNJ5989" s="2"/>
      <c r="QNK5989" s="2"/>
      <c r="QNL5989" s="2"/>
      <c r="QNM5989" s="2"/>
      <c r="QNN5989" s="2"/>
      <c r="QNO5989" s="2"/>
      <c r="QNP5989" s="2"/>
      <c r="QNQ5989" s="2"/>
      <c r="QNR5989" s="2"/>
      <c r="QNS5989" s="2"/>
      <c r="QNT5989" s="2"/>
      <c r="QNU5989" s="2"/>
      <c r="QNV5989" s="2"/>
      <c r="QNW5989" s="2"/>
      <c r="QNX5989" s="2"/>
      <c r="QNY5989" s="2"/>
      <c r="QNZ5989" s="2"/>
      <c r="QOA5989" s="2"/>
      <c r="QOB5989" s="2"/>
      <c r="QOC5989" s="2"/>
      <c r="QOD5989" s="2"/>
      <c r="QOE5989" s="2"/>
      <c r="QOF5989" s="2"/>
      <c r="QOG5989" s="2"/>
      <c r="QOH5989" s="2"/>
      <c r="QOI5989" s="2"/>
      <c r="QOJ5989" s="2"/>
      <c r="QOK5989" s="2"/>
      <c r="QOL5989" s="2"/>
      <c r="QOM5989" s="2"/>
      <c r="QON5989" s="2"/>
      <c r="QOO5989" s="2"/>
      <c r="QOP5989" s="2"/>
      <c r="QOQ5989" s="2"/>
      <c r="QOR5989" s="2"/>
      <c r="QOS5989" s="2"/>
      <c r="QOT5989" s="2"/>
      <c r="QOU5989" s="2"/>
      <c r="QOV5989" s="2"/>
      <c r="QOW5989" s="2"/>
      <c r="QOX5989" s="2"/>
      <c r="QOY5989" s="2"/>
      <c r="QOZ5989" s="2"/>
      <c r="QPA5989" s="2"/>
      <c r="QPB5989" s="2"/>
      <c r="QPC5989" s="2"/>
      <c r="QPD5989" s="2"/>
      <c r="QPE5989" s="2"/>
      <c r="QPF5989" s="2"/>
      <c r="QPG5989" s="2"/>
      <c r="QPH5989" s="2"/>
      <c r="QPI5989" s="2"/>
      <c r="QPJ5989" s="2"/>
      <c r="QPK5989" s="2"/>
      <c r="QPL5989" s="2"/>
      <c r="QPM5989" s="2"/>
      <c r="QPN5989" s="2"/>
      <c r="QPO5989" s="2"/>
      <c r="QPP5989" s="2"/>
      <c r="QPQ5989" s="2"/>
      <c r="QPR5989" s="2"/>
      <c r="QPS5989" s="2"/>
      <c r="QPT5989" s="2"/>
      <c r="QPU5989" s="2"/>
      <c r="QPV5989" s="2"/>
      <c r="QPW5989" s="2"/>
      <c r="QPX5989" s="2"/>
      <c r="QPY5989" s="2"/>
      <c r="QPZ5989" s="2"/>
      <c r="QQA5989" s="2"/>
      <c r="QQB5989" s="2"/>
      <c r="QQC5989" s="2"/>
      <c r="QQD5989" s="2"/>
      <c r="QQE5989" s="2"/>
      <c r="QQF5989" s="2"/>
      <c r="QQG5989" s="2"/>
      <c r="QQH5989" s="2"/>
      <c r="QQI5989" s="2"/>
      <c r="QQJ5989" s="2"/>
      <c r="QQK5989" s="2"/>
      <c r="QQL5989" s="2"/>
      <c r="QQM5989" s="2"/>
      <c r="QQN5989" s="2"/>
      <c r="QQO5989" s="2"/>
      <c r="QQP5989" s="2"/>
      <c r="QQQ5989" s="2"/>
      <c r="QQR5989" s="2"/>
      <c r="QQS5989" s="2"/>
      <c r="QQT5989" s="2"/>
      <c r="QQU5989" s="2"/>
      <c r="QQV5989" s="2"/>
      <c r="QQW5989" s="2"/>
      <c r="QQX5989" s="2"/>
      <c r="QQY5989" s="2"/>
      <c r="QQZ5989" s="2"/>
      <c r="QRA5989" s="2"/>
      <c r="QRB5989" s="2"/>
      <c r="QRC5989" s="2"/>
      <c r="QRD5989" s="2"/>
      <c r="QRE5989" s="2"/>
      <c r="QRF5989" s="2"/>
      <c r="QRG5989" s="2"/>
      <c r="QRH5989" s="2"/>
      <c r="QRI5989" s="2"/>
      <c r="QRJ5989" s="2"/>
      <c r="QRK5989" s="2"/>
      <c r="QRL5989" s="2"/>
      <c r="QRM5989" s="2"/>
      <c r="QRN5989" s="2"/>
      <c r="QRO5989" s="2"/>
      <c r="QRP5989" s="2"/>
      <c r="QRQ5989" s="2"/>
      <c r="QRR5989" s="2"/>
      <c r="QRS5989" s="2"/>
      <c r="QRT5989" s="2"/>
      <c r="QRU5989" s="2"/>
      <c r="QRV5989" s="2"/>
      <c r="QRW5989" s="2"/>
      <c r="QRX5989" s="2"/>
      <c r="QRY5989" s="2"/>
      <c r="QRZ5989" s="2"/>
      <c r="QSA5989" s="2"/>
      <c r="QSB5989" s="2"/>
      <c r="QSC5989" s="2"/>
      <c r="QSD5989" s="2"/>
      <c r="QSE5989" s="2"/>
      <c r="QSF5989" s="2"/>
      <c r="QSG5989" s="2"/>
      <c r="QSH5989" s="2"/>
      <c r="QSI5989" s="2"/>
      <c r="QSJ5989" s="2"/>
      <c r="QSK5989" s="2"/>
      <c r="QSL5989" s="2"/>
      <c r="QSM5989" s="2"/>
      <c r="QSN5989" s="2"/>
      <c r="QSO5989" s="2"/>
      <c r="QSP5989" s="2"/>
      <c r="QSQ5989" s="2"/>
      <c r="QSR5989" s="2"/>
      <c r="QSS5989" s="2"/>
      <c r="QST5989" s="2"/>
      <c r="QSU5989" s="2"/>
      <c r="QSV5989" s="2"/>
      <c r="QSW5989" s="2"/>
      <c r="QSX5989" s="2"/>
      <c r="QSY5989" s="2"/>
      <c r="QSZ5989" s="2"/>
      <c r="QTA5989" s="2"/>
      <c r="QTB5989" s="2"/>
      <c r="QTC5989" s="2"/>
      <c r="QTD5989" s="2"/>
      <c r="QTE5989" s="2"/>
      <c r="QTF5989" s="2"/>
      <c r="QTG5989" s="2"/>
      <c r="QTH5989" s="2"/>
      <c r="QTI5989" s="2"/>
      <c r="QTJ5989" s="2"/>
      <c r="QTK5989" s="2"/>
      <c r="QTL5989" s="2"/>
      <c r="QTM5989" s="2"/>
      <c r="QTN5989" s="2"/>
      <c r="QTO5989" s="2"/>
      <c r="QTP5989" s="2"/>
      <c r="QTQ5989" s="2"/>
      <c r="QTR5989" s="2"/>
      <c r="QTS5989" s="2"/>
      <c r="QTT5989" s="2"/>
      <c r="QTU5989" s="2"/>
      <c r="QTV5989" s="2"/>
      <c r="QTW5989" s="2"/>
      <c r="QTX5989" s="2"/>
      <c r="QTY5989" s="2"/>
      <c r="QTZ5989" s="2"/>
      <c r="QUA5989" s="2"/>
      <c r="QUB5989" s="2"/>
      <c r="QUC5989" s="2"/>
      <c r="QUD5989" s="2"/>
      <c r="QUE5989" s="2"/>
      <c r="QUF5989" s="2"/>
      <c r="QUG5989" s="2"/>
      <c r="QUH5989" s="2"/>
      <c r="QUI5989" s="2"/>
      <c r="QUJ5989" s="2"/>
      <c r="QUK5989" s="2"/>
      <c r="QUL5989" s="2"/>
      <c r="QUM5989" s="2"/>
      <c r="QUN5989" s="2"/>
      <c r="QUO5989" s="2"/>
      <c r="QUP5989" s="2"/>
      <c r="QUQ5989" s="2"/>
      <c r="QUR5989" s="2"/>
      <c r="QUS5989" s="2"/>
      <c r="QUT5989" s="2"/>
      <c r="QUU5989" s="2"/>
      <c r="QUV5989" s="2"/>
      <c r="QUW5989" s="2"/>
      <c r="QUX5989" s="2"/>
      <c r="QUY5989" s="2"/>
      <c r="QUZ5989" s="2"/>
      <c r="QVA5989" s="2"/>
      <c r="QVB5989" s="2"/>
      <c r="QVC5989" s="2"/>
      <c r="QVD5989" s="2"/>
      <c r="QVE5989" s="2"/>
      <c r="QVF5989" s="2"/>
      <c r="QVG5989" s="2"/>
      <c r="QVH5989" s="2"/>
      <c r="QVI5989" s="2"/>
      <c r="QVJ5989" s="2"/>
      <c r="QVK5989" s="2"/>
      <c r="QVL5989" s="2"/>
      <c r="QVM5989" s="2"/>
      <c r="QVN5989" s="2"/>
      <c r="QVO5989" s="2"/>
      <c r="QVP5989" s="2"/>
      <c r="QVQ5989" s="2"/>
      <c r="QVR5989" s="2"/>
      <c r="QVS5989" s="2"/>
      <c r="QVT5989" s="2"/>
      <c r="QVU5989" s="2"/>
      <c r="QVV5989" s="2"/>
      <c r="QVW5989" s="2"/>
      <c r="QVX5989" s="2"/>
      <c r="QVY5989" s="2"/>
      <c r="QVZ5989" s="2"/>
      <c r="QWA5989" s="2"/>
      <c r="QWB5989" s="2"/>
      <c r="QWC5989" s="2"/>
      <c r="QWD5989" s="2"/>
      <c r="QWE5989" s="2"/>
      <c r="QWF5989" s="2"/>
      <c r="QWG5989" s="2"/>
      <c r="QWH5989" s="2"/>
      <c r="QWI5989" s="2"/>
      <c r="QWJ5989" s="2"/>
      <c r="QWK5989" s="2"/>
      <c r="QWL5989" s="2"/>
      <c r="QWM5989" s="2"/>
      <c r="QWN5989" s="2"/>
      <c r="QWO5989" s="2"/>
      <c r="QWP5989" s="2"/>
      <c r="QWQ5989" s="2"/>
      <c r="QWR5989" s="2"/>
      <c r="QWS5989" s="2"/>
      <c r="QWT5989" s="2"/>
      <c r="QWU5989" s="2"/>
      <c r="QWV5989" s="2"/>
      <c r="QWW5989" s="2"/>
      <c r="QWX5989" s="2"/>
      <c r="QWY5989" s="2"/>
      <c r="QWZ5989" s="2"/>
      <c r="QXA5989" s="2"/>
      <c r="QXB5989" s="2"/>
      <c r="QXC5989" s="2"/>
      <c r="QXD5989" s="2"/>
      <c r="QXE5989" s="2"/>
      <c r="QXF5989" s="2"/>
      <c r="QXG5989" s="2"/>
      <c r="QXH5989" s="2"/>
      <c r="QXI5989" s="2"/>
      <c r="QXJ5989" s="2"/>
      <c r="QXK5989" s="2"/>
      <c r="QXL5989" s="2"/>
      <c r="QXM5989" s="2"/>
      <c r="QXN5989" s="2"/>
      <c r="QXO5989" s="2"/>
      <c r="QXP5989" s="2"/>
      <c r="QXQ5989" s="2"/>
      <c r="QXR5989" s="2"/>
      <c r="QXS5989" s="2"/>
      <c r="QXT5989" s="2"/>
      <c r="QXU5989" s="2"/>
      <c r="QXV5989" s="2"/>
      <c r="QXW5989" s="2"/>
      <c r="QXX5989" s="2"/>
      <c r="QXY5989" s="2"/>
      <c r="QXZ5989" s="2"/>
      <c r="QYA5989" s="2"/>
      <c r="QYB5989" s="2"/>
      <c r="QYC5989" s="2"/>
      <c r="QYD5989" s="2"/>
      <c r="QYE5989" s="2"/>
      <c r="QYF5989" s="2"/>
      <c r="QYG5989" s="2"/>
      <c r="QYH5989" s="2"/>
      <c r="QYI5989" s="2"/>
      <c r="QYJ5989" s="2"/>
      <c r="QYK5989" s="2"/>
      <c r="QYL5989" s="2"/>
      <c r="QYM5989" s="2"/>
      <c r="QYN5989" s="2"/>
      <c r="QYO5989" s="2"/>
      <c r="QYP5989" s="2"/>
      <c r="QYQ5989" s="2"/>
      <c r="QYR5989" s="2"/>
      <c r="QYS5989" s="2"/>
      <c r="QYT5989" s="2"/>
      <c r="QYU5989" s="2"/>
      <c r="QYV5989" s="2"/>
      <c r="QYW5989" s="2"/>
      <c r="QYX5989" s="2"/>
      <c r="QYY5989" s="2"/>
      <c r="QYZ5989" s="2"/>
      <c r="QZA5989" s="2"/>
      <c r="QZB5989" s="2"/>
      <c r="QZC5989" s="2"/>
      <c r="QZD5989" s="2"/>
      <c r="QZE5989" s="2"/>
      <c r="QZF5989" s="2"/>
      <c r="QZG5989" s="2"/>
      <c r="QZH5989" s="2"/>
      <c r="QZI5989" s="2"/>
      <c r="QZJ5989" s="2"/>
      <c r="QZK5989" s="2"/>
      <c r="QZL5989" s="2"/>
      <c r="QZM5989" s="2"/>
      <c r="QZN5989" s="2"/>
      <c r="QZO5989" s="2"/>
      <c r="QZP5989" s="2"/>
      <c r="QZQ5989" s="2"/>
      <c r="QZR5989" s="2"/>
      <c r="QZS5989" s="2"/>
      <c r="QZT5989" s="2"/>
      <c r="QZU5989" s="2"/>
      <c r="QZV5989" s="2"/>
      <c r="QZW5989" s="2"/>
      <c r="QZX5989" s="2"/>
      <c r="QZY5989" s="2"/>
      <c r="QZZ5989" s="2"/>
      <c r="RAA5989" s="2"/>
      <c r="RAB5989" s="2"/>
      <c r="RAC5989" s="2"/>
      <c r="RAD5989" s="2"/>
      <c r="RAE5989" s="2"/>
      <c r="RAF5989" s="2"/>
      <c r="RAG5989" s="2"/>
      <c r="RAH5989" s="2"/>
      <c r="RAI5989" s="2"/>
      <c r="RAJ5989" s="2"/>
      <c r="RAK5989" s="2"/>
      <c r="RAL5989" s="2"/>
      <c r="RAM5989" s="2"/>
      <c r="RAN5989" s="2"/>
      <c r="RAO5989" s="2"/>
      <c r="RAP5989" s="2"/>
      <c r="RAQ5989" s="2"/>
      <c r="RAR5989" s="2"/>
      <c r="RAS5989" s="2"/>
      <c r="RAT5989" s="2"/>
      <c r="RAU5989" s="2"/>
      <c r="RAV5989" s="2"/>
      <c r="RAW5989" s="2"/>
      <c r="RAX5989" s="2"/>
      <c r="RAY5989" s="2"/>
      <c r="RAZ5989" s="2"/>
      <c r="RBA5989" s="2"/>
      <c r="RBB5989" s="2"/>
      <c r="RBC5989" s="2"/>
      <c r="RBD5989" s="2"/>
      <c r="RBE5989" s="2"/>
      <c r="RBF5989" s="2"/>
      <c r="RBG5989" s="2"/>
      <c r="RBH5989" s="2"/>
      <c r="RBI5989" s="2"/>
      <c r="RBJ5989" s="2"/>
      <c r="RBK5989" s="2"/>
      <c r="RBL5989" s="2"/>
      <c r="RBM5989" s="2"/>
      <c r="RBN5989" s="2"/>
      <c r="RBO5989" s="2"/>
      <c r="RBP5989" s="2"/>
      <c r="RBQ5989" s="2"/>
      <c r="RBR5989" s="2"/>
      <c r="RBS5989" s="2"/>
      <c r="RBT5989" s="2"/>
      <c r="RBU5989" s="2"/>
      <c r="RBV5989" s="2"/>
      <c r="RBW5989" s="2"/>
      <c r="RBX5989" s="2"/>
      <c r="RBY5989" s="2"/>
      <c r="RBZ5989" s="2"/>
      <c r="RCA5989" s="2"/>
      <c r="RCB5989" s="2"/>
      <c r="RCC5989" s="2"/>
      <c r="RCD5989" s="2"/>
      <c r="RCE5989" s="2"/>
      <c r="RCF5989" s="2"/>
      <c r="RCG5989" s="2"/>
      <c r="RCH5989" s="2"/>
      <c r="RCI5989" s="2"/>
      <c r="RCJ5989" s="2"/>
      <c r="RCK5989" s="2"/>
      <c r="RCL5989" s="2"/>
      <c r="RCM5989" s="2"/>
      <c r="RCN5989" s="2"/>
      <c r="RCO5989" s="2"/>
      <c r="RCP5989" s="2"/>
      <c r="RCQ5989" s="2"/>
      <c r="RCR5989" s="2"/>
      <c r="RCS5989" s="2"/>
      <c r="RCT5989" s="2"/>
      <c r="RCU5989" s="2"/>
      <c r="RCV5989" s="2"/>
      <c r="RCW5989" s="2"/>
      <c r="RCX5989" s="2"/>
      <c r="RCY5989" s="2"/>
      <c r="RCZ5989" s="2"/>
      <c r="RDA5989" s="2"/>
      <c r="RDB5989" s="2"/>
      <c r="RDC5989" s="2"/>
      <c r="RDD5989" s="2"/>
      <c r="RDE5989" s="2"/>
      <c r="RDF5989" s="2"/>
      <c r="RDG5989" s="2"/>
      <c r="RDH5989" s="2"/>
      <c r="RDI5989" s="2"/>
      <c r="RDJ5989" s="2"/>
      <c r="RDK5989" s="2"/>
      <c r="RDL5989" s="2"/>
      <c r="RDM5989" s="2"/>
      <c r="RDN5989" s="2"/>
      <c r="RDO5989" s="2"/>
      <c r="RDP5989" s="2"/>
      <c r="RDQ5989" s="2"/>
      <c r="RDR5989" s="2"/>
      <c r="RDS5989" s="2"/>
      <c r="RDT5989" s="2"/>
      <c r="RDU5989" s="2"/>
      <c r="RDV5989" s="2"/>
      <c r="RDW5989" s="2"/>
      <c r="RDX5989" s="2"/>
      <c r="RDY5989" s="2"/>
      <c r="RDZ5989" s="2"/>
      <c r="REA5989" s="2"/>
      <c r="REB5989" s="2"/>
      <c r="REC5989" s="2"/>
      <c r="RED5989" s="2"/>
      <c r="REE5989" s="2"/>
      <c r="REF5989" s="2"/>
      <c r="REG5989" s="2"/>
      <c r="REH5989" s="2"/>
      <c r="REI5989" s="2"/>
      <c r="REJ5989" s="2"/>
      <c r="REK5989" s="2"/>
      <c r="REL5989" s="2"/>
      <c r="REM5989" s="2"/>
      <c r="REN5989" s="2"/>
      <c r="REO5989" s="2"/>
      <c r="REP5989" s="2"/>
      <c r="REQ5989" s="2"/>
      <c r="RER5989" s="2"/>
      <c r="RES5989" s="2"/>
      <c r="RET5989" s="2"/>
      <c r="REU5989" s="2"/>
      <c r="REV5989" s="2"/>
      <c r="REW5989" s="2"/>
      <c r="REX5989" s="2"/>
      <c r="REY5989" s="2"/>
      <c r="REZ5989" s="2"/>
      <c r="RFA5989" s="2"/>
      <c r="RFB5989" s="2"/>
      <c r="RFC5989" s="2"/>
      <c r="RFD5989" s="2"/>
      <c r="RFE5989" s="2"/>
      <c r="RFF5989" s="2"/>
      <c r="RFG5989" s="2"/>
      <c r="RFH5989" s="2"/>
      <c r="RFI5989" s="2"/>
      <c r="RFJ5989" s="2"/>
      <c r="RFK5989" s="2"/>
      <c r="RFL5989" s="2"/>
      <c r="RFM5989" s="2"/>
      <c r="RFN5989" s="2"/>
      <c r="RFO5989" s="2"/>
      <c r="RFP5989" s="2"/>
      <c r="RFQ5989" s="2"/>
      <c r="RFR5989" s="2"/>
      <c r="RFS5989" s="2"/>
      <c r="RFT5989" s="2"/>
      <c r="RFU5989" s="2"/>
      <c r="RFV5989" s="2"/>
      <c r="RFW5989" s="2"/>
      <c r="RFX5989" s="2"/>
      <c r="RFY5989" s="2"/>
      <c r="RFZ5989" s="2"/>
      <c r="RGA5989" s="2"/>
      <c r="RGB5989" s="2"/>
      <c r="RGC5989" s="2"/>
      <c r="RGD5989" s="2"/>
      <c r="RGE5989" s="2"/>
      <c r="RGF5989" s="2"/>
      <c r="RGG5989" s="2"/>
      <c r="RGH5989" s="2"/>
      <c r="RGI5989" s="2"/>
      <c r="RGJ5989" s="2"/>
      <c r="RGK5989" s="2"/>
      <c r="RGL5989" s="2"/>
      <c r="RGM5989" s="2"/>
      <c r="RGN5989" s="2"/>
      <c r="RGO5989" s="2"/>
      <c r="RGP5989" s="2"/>
      <c r="RGQ5989" s="2"/>
      <c r="RGR5989" s="2"/>
      <c r="RGS5989" s="2"/>
      <c r="RGT5989" s="2"/>
      <c r="RGU5989" s="2"/>
      <c r="RGV5989" s="2"/>
      <c r="RGW5989" s="2"/>
      <c r="RGX5989" s="2"/>
      <c r="RGY5989" s="2"/>
      <c r="RGZ5989" s="2"/>
      <c r="RHA5989" s="2"/>
      <c r="RHB5989" s="2"/>
      <c r="RHC5989" s="2"/>
      <c r="RHD5989" s="2"/>
      <c r="RHE5989" s="2"/>
      <c r="RHF5989" s="2"/>
      <c r="RHG5989" s="2"/>
      <c r="RHH5989" s="2"/>
      <c r="RHI5989" s="2"/>
      <c r="RHJ5989" s="2"/>
      <c r="RHK5989" s="2"/>
      <c r="RHL5989" s="2"/>
      <c r="RHM5989" s="2"/>
      <c r="RHN5989" s="2"/>
      <c r="RHO5989" s="2"/>
      <c r="RHP5989" s="2"/>
      <c r="RHQ5989" s="2"/>
      <c r="RHR5989" s="2"/>
      <c r="RHS5989" s="2"/>
      <c r="RHT5989" s="2"/>
      <c r="RHU5989" s="2"/>
      <c r="RHV5989" s="2"/>
      <c r="RHW5989" s="2"/>
      <c r="RHX5989" s="2"/>
      <c r="RHY5989" s="2"/>
      <c r="RHZ5989" s="2"/>
      <c r="RIA5989" s="2"/>
      <c r="RIB5989" s="2"/>
      <c r="RIC5989" s="2"/>
      <c r="RID5989" s="2"/>
      <c r="RIE5989" s="2"/>
      <c r="RIF5989" s="2"/>
      <c r="RIG5989" s="2"/>
      <c r="RIH5989" s="2"/>
      <c r="RII5989" s="2"/>
      <c r="RIJ5989" s="2"/>
      <c r="RIK5989" s="2"/>
      <c r="RIL5989" s="2"/>
      <c r="RIM5989" s="2"/>
      <c r="RIN5989" s="2"/>
      <c r="RIO5989" s="2"/>
      <c r="RIP5989" s="2"/>
      <c r="RIQ5989" s="2"/>
      <c r="RIR5989" s="2"/>
      <c r="RIS5989" s="2"/>
      <c r="RIT5989" s="2"/>
      <c r="RIU5989" s="2"/>
      <c r="RIV5989" s="2"/>
      <c r="RIW5989" s="2"/>
      <c r="RIX5989" s="2"/>
      <c r="RIY5989" s="2"/>
      <c r="RIZ5989" s="2"/>
      <c r="RJA5989" s="2"/>
      <c r="RJB5989" s="2"/>
      <c r="RJC5989" s="2"/>
      <c r="RJD5989" s="2"/>
      <c r="RJE5989" s="2"/>
      <c r="RJF5989" s="2"/>
      <c r="RJG5989" s="2"/>
      <c r="RJH5989" s="2"/>
      <c r="RJI5989" s="2"/>
      <c r="RJJ5989" s="2"/>
      <c r="RJK5989" s="2"/>
      <c r="RJL5989" s="2"/>
      <c r="RJM5989" s="2"/>
      <c r="RJN5989" s="2"/>
      <c r="RJO5989" s="2"/>
      <c r="RJP5989" s="2"/>
      <c r="RJQ5989" s="2"/>
      <c r="RJR5989" s="2"/>
      <c r="RJS5989" s="2"/>
      <c r="RJT5989" s="2"/>
      <c r="RJU5989" s="2"/>
      <c r="RJV5989" s="2"/>
      <c r="RJW5989" s="2"/>
      <c r="RJX5989" s="2"/>
      <c r="RJY5989" s="2"/>
      <c r="RJZ5989" s="2"/>
      <c r="RKA5989" s="2"/>
      <c r="RKB5989" s="2"/>
      <c r="RKC5989" s="2"/>
      <c r="RKD5989" s="2"/>
      <c r="RKE5989" s="2"/>
      <c r="RKF5989" s="2"/>
      <c r="RKG5989" s="2"/>
      <c r="RKH5989" s="2"/>
      <c r="RKI5989" s="2"/>
      <c r="RKJ5989" s="2"/>
      <c r="RKK5989" s="2"/>
      <c r="RKL5989" s="2"/>
      <c r="RKM5989" s="2"/>
      <c r="RKN5989" s="2"/>
      <c r="RKO5989" s="2"/>
      <c r="RKP5989" s="2"/>
      <c r="RKQ5989" s="2"/>
      <c r="RKR5989" s="2"/>
      <c r="RKS5989" s="2"/>
      <c r="RKT5989" s="2"/>
      <c r="RKU5989" s="2"/>
      <c r="RKV5989" s="2"/>
      <c r="RKW5989" s="2"/>
      <c r="RKX5989" s="2"/>
      <c r="RKY5989" s="2"/>
      <c r="RKZ5989" s="2"/>
      <c r="RLA5989" s="2"/>
      <c r="RLB5989" s="2"/>
      <c r="RLC5989" s="2"/>
      <c r="RLD5989" s="2"/>
      <c r="RLE5989" s="2"/>
      <c r="RLF5989" s="2"/>
      <c r="RLG5989" s="2"/>
      <c r="RLH5989" s="2"/>
      <c r="RLI5989" s="2"/>
      <c r="RLJ5989" s="2"/>
      <c r="RLK5989" s="2"/>
      <c r="RLL5989" s="2"/>
      <c r="RLM5989" s="2"/>
      <c r="RLN5989" s="2"/>
      <c r="RLO5989" s="2"/>
      <c r="RLP5989" s="2"/>
      <c r="RLQ5989" s="2"/>
      <c r="RLR5989" s="2"/>
      <c r="RLS5989" s="2"/>
      <c r="RLT5989" s="2"/>
      <c r="RLU5989" s="2"/>
      <c r="RLV5989" s="2"/>
      <c r="RLW5989" s="2"/>
      <c r="RLX5989" s="2"/>
      <c r="RLY5989" s="2"/>
      <c r="RLZ5989" s="2"/>
      <c r="RMA5989" s="2"/>
      <c r="RMB5989" s="2"/>
      <c r="RMC5989" s="2"/>
      <c r="RMD5989" s="2"/>
      <c r="RME5989" s="2"/>
      <c r="RMF5989" s="2"/>
      <c r="RMG5989" s="2"/>
      <c r="RMH5989" s="2"/>
      <c r="RMI5989" s="2"/>
      <c r="RMJ5989" s="2"/>
      <c r="RMK5989" s="2"/>
      <c r="RML5989" s="2"/>
      <c r="RMM5989" s="2"/>
      <c r="RMN5989" s="2"/>
      <c r="RMO5989" s="2"/>
      <c r="RMP5989" s="2"/>
      <c r="RMQ5989" s="2"/>
      <c r="RMR5989" s="2"/>
      <c r="RMS5989" s="2"/>
      <c r="RMT5989" s="2"/>
      <c r="RMU5989" s="2"/>
      <c r="RMV5989" s="2"/>
      <c r="RMW5989" s="2"/>
      <c r="RMX5989" s="2"/>
      <c r="RMY5989" s="2"/>
      <c r="RMZ5989" s="2"/>
      <c r="RNA5989" s="2"/>
      <c r="RNB5989" s="2"/>
      <c r="RNC5989" s="2"/>
      <c r="RND5989" s="2"/>
      <c r="RNE5989" s="2"/>
      <c r="RNF5989" s="2"/>
      <c r="RNG5989" s="2"/>
      <c r="RNH5989" s="2"/>
      <c r="RNI5989" s="2"/>
      <c r="RNJ5989" s="2"/>
      <c r="RNK5989" s="2"/>
      <c r="RNL5989" s="2"/>
      <c r="RNM5989" s="2"/>
      <c r="RNN5989" s="2"/>
      <c r="RNO5989" s="2"/>
      <c r="RNP5989" s="2"/>
      <c r="RNQ5989" s="2"/>
      <c r="RNR5989" s="2"/>
      <c r="RNS5989" s="2"/>
      <c r="RNT5989" s="2"/>
      <c r="RNU5989" s="2"/>
      <c r="RNV5989" s="2"/>
      <c r="RNW5989" s="2"/>
      <c r="RNX5989" s="2"/>
      <c r="RNY5989" s="2"/>
      <c r="RNZ5989" s="2"/>
      <c r="ROA5989" s="2"/>
      <c r="ROB5989" s="2"/>
      <c r="ROC5989" s="2"/>
      <c r="ROD5989" s="2"/>
      <c r="ROE5989" s="2"/>
      <c r="ROF5989" s="2"/>
      <c r="ROG5989" s="2"/>
      <c r="ROH5989" s="2"/>
      <c r="ROI5989" s="2"/>
      <c r="ROJ5989" s="2"/>
      <c r="ROK5989" s="2"/>
      <c r="ROL5989" s="2"/>
      <c r="ROM5989" s="2"/>
      <c r="RON5989" s="2"/>
      <c r="ROO5989" s="2"/>
      <c r="ROP5989" s="2"/>
      <c r="ROQ5989" s="2"/>
      <c r="ROR5989" s="2"/>
      <c r="ROS5989" s="2"/>
      <c r="ROT5989" s="2"/>
      <c r="ROU5989" s="2"/>
      <c r="ROV5989" s="2"/>
      <c r="ROW5989" s="2"/>
      <c r="ROX5989" s="2"/>
      <c r="ROY5989" s="2"/>
      <c r="ROZ5989" s="2"/>
      <c r="RPA5989" s="2"/>
      <c r="RPB5989" s="2"/>
      <c r="RPC5989" s="2"/>
      <c r="RPD5989" s="2"/>
      <c r="RPE5989" s="2"/>
      <c r="RPF5989" s="2"/>
      <c r="RPG5989" s="2"/>
      <c r="RPH5989" s="2"/>
      <c r="RPI5989" s="2"/>
      <c r="RPJ5989" s="2"/>
      <c r="RPK5989" s="2"/>
      <c r="RPL5989" s="2"/>
      <c r="RPM5989" s="2"/>
      <c r="RPN5989" s="2"/>
      <c r="RPO5989" s="2"/>
      <c r="RPP5989" s="2"/>
      <c r="RPQ5989" s="2"/>
      <c r="RPR5989" s="2"/>
      <c r="RPS5989" s="2"/>
      <c r="RPT5989" s="2"/>
      <c r="RPU5989" s="2"/>
      <c r="RPV5989" s="2"/>
      <c r="RPW5989" s="2"/>
      <c r="RPX5989" s="2"/>
      <c r="RPY5989" s="2"/>
      <c r="RPZ5989" s="2"/>
      <c r="RQA5989" s="2"/>
      <c r="RQB5989" s="2"/>
      <c r="RQC5989" s="2"/>
      <c r="RQD5989" s="2"/>
      <c r="RQE5989" s="2"/>
      <c r="RQF5989" s="2"/>
      <c r="RQG5989" s="2"/>
      <c r="RQH5989" s="2"/>
      <c r="RQI5989" s="2"/>
      <c r="RQJ5989" s="2"/>
      <c r="RQK5989" s="2"/>
      <c r="RQL5989" s="2"/>
      <c r="RQM5989" s="2"/>
      <c r="RQN5989" s="2"/>
      <c r="RQO5989" s="2"/>
      <c r="RQP5989" s="2"/>
      <c r="RQQ5989" s="2"/>
      <c r="RQR5989" s="2"/>
      <c r="RQS5989" s="2"/>
      <c r="RQT5989" s="2"/>
      <c r="RQU5989" s="2"/>
      <c r="RQV5989" s="2"/>
      <c r="RQW5989" s="2"/>
      <c r="RQX5989" s="2"/>
      <c r="RQY5989" s="2"/>
      <c r="RQZ5989" s="2"/>
      <c r="RRA5989" s="2"/>
      <c r="RRB5989" s="2"/>
      <c r="RRC5989" s="2"/>
      <c r="RRD5989" s="2"/>
      <c r="RRE5989" s="2"/>
      <c r="RRF5989" s="2"/>
      <c r="RRG5989" s="2"/>
      <c r="RRH5989" s="2"/>
      <c r="RRI5989" s="2"/>
      <c r="RRJ5989" s="2"/>
      <c r="RRK5989" s="2"/>
      <c r="RRL5989" s="2"/>
      <c r="RRM5989" s="2"/>
      <c r="RRN5989" s="2"/>
      <c r="RRO5989" s="2"/>
      <c r="RRP5989" s="2"/>
      <c r="RRQ5989" s="2"/>
      <c r="RRR5989" s="2"/>
      <c r="RRS5989" s="2"/>
      <c r="RRT5989" s="2"/>
      <c r="RRU5989" s="2"/>
      <c r="RRV5989" s="2"/>
      <c r="RRW5989" s="2"/>
      <c r="RRX5989" s="2"/>
      <c r="RRY5989" s="2"/>
      <c r="RRZ5989" s="2"/>
      <c r="RSA5989" s="2"/>
      <c r="RSB5989" s="2"/>
      <c r="RSC5989" s="2"/>
      <c r="RSD5989" s="2"/>
      <c r="RSE5989" s="2"/>
      <c r="RSF5989" s="2"/>
      <c r="RSG5989" s="2"/>
      <c r="RSH5989" s="2"/>
      <c r="RSI5989" s="2"/>
      <c r="RSJ5989" s="2"/>
      <c r="RSK5989" s="2"/>
      <c r="RSL5989" s="2"/>
      <c r="RSM5989" s="2"/>
      <c r="RSN5989" s="2"/>
      <c r="RSO5989" s="2"/>
      <c r="RSP5989" s="2"/>
      <c r="RSQ5989" s="2"/>
      <c r="RSR5989" s="2"/>
      <c r="RSS5989" s="2"/>
      <c r="RST5989" s="2"/>
      <c r="RSU5989" s="2"/>
      <c r="RSV5989" s="2"/>
      <c r="RSW5989" s="2"/>
      <c r="RSX5989" s="2"/>
      <c r="RSY5989" s="2"/>
      <c r="RSZ5989" s="2"/>
      <c r="RTA5989" s="2"/>
      <c r="RTB5989" s="2"/>
      <c r="RTC5989" s="2"/>
      <c r="RTD5989" s="2"/>
      <c r="RTE5989" s="2"/>
      <c r="RTF5989" s="2"/>
      <c r="RTG5989" s="2"/>
      <c r="RTH5989" s="2"/>
      <c r="RTI5989" s="2"/>
      <c r="RTJ5989" s="2"/>
      <c r="RTK5989" s="2"/>
      <c r="RTL5989" s="2"/>
      <c r="RTM5989" s="2"/>
      <c r="RTN5989" s="2"/>
      <c r="RTO5989" s="2"/>
      <c r="RTP5989" s="2"/>
      <c r="RTQ5989" s="2"/>
      <c r="RTR5989" s="2"/>
      <c r="RTS5989" s="2"/>
      <c r="RTT5989" s="2"/>
      <c r="RTU5989" s="2"/>
      <c r="RTV5989" s="2"/>
      <c r="RTW5989" s="2"/>
      <c r="RTX5989" s="2"/>
      <c r="RTY5989" s="2"/>
      <c r="RTZ5989" s="2"/>
      <c r="RUA5989" s="2"/>
      <c r="RUB5989" s="2"/>
      <c r="RUC5989" s="2"/>
      <c r="RUD5989" s="2"/>
      <c r="RUE5989" s="2"/>
      <c r="RUF5989" s="2"/>
      <c r="RUG5989" s="2"/>
      <c r="RUH5989" s="2"/>
      <c r="RUI5989" s="2"/>
      <c r="RUJ5989" s="2"/>
      <c r="RUK5989" s="2"/>
      <c r="RUL5989" s="2"/>
      <c r="RUM5989" s="2"/>
      <c r="RUN5989" s="2"/>
      <c r="RUO5989" s="2"/>
      <c r="RUP5989" s="2"/>
      <c r="RUQ5989" s="2"/>
      <c r="RUR5989" s="2"/>
      <c r="RUS5989" s="2"/>
      <c r="RUT5989" s="2"/>
      <c r="RUU5989" s="2"/>
      <c r="RUV5989" s="2"/>
      <c r="RUW5989" s="2"/>
      <c r="RUX5989" s="2"/>
      <c r="RUY5989" s="2"/>
      <c r="RUZ5989" s="2"/>
      <c r="RVA5989" s="2"/>
      <c r="RVB5989" s="2"/>
      <c r="RVC5989" s="2"/>
      <c r="RVD5989" s="2"/>
      <c r="RVE5989" s="2"/>
      <c r="RVF5989" s="2"/>
      <c r="RVG5989" s="2"/>
      <c r="RVH5989" s="2"/>
      <c r="RVI5989" s="2"/>
      <c r="RVJ5989" s="2"/>
      <c r="RVK5989" s="2"/>
      <c r="RVL5989" s="2"/>
      <c r="RVM5989" s="2"/>
      <c r="RVN5989" s="2"/>
      <c r="RVO5989" s="2"/>
      <c r="RVP5989" s="2"/>
      <c r="RVQ5989" s="2"/>
      <c r="RVR5989" s="2"/>
      <c r="RVS5989" s="2"/>
      <c r="RVT5989" s="2"/>
      <c r="RVU5989" s="2"/>
      <c r="RVV5989" s="2"/>
      <c r="RVW5989" s="2"/>
      <c r="RVX5989" s="2"/>
      <c r="RVY5989" s="2"/>
      <c r="RVZ5989" s="2"/>
      <c r="RWA5989" s="2"/>
      <c r="RWB5989" s="2"/>
      <c r="RWC5989" s="2"/>
      <c r="RWD5989" s="2"/>
      <c r="RWE5989" s="2"/>
      <c r="RWF5989" s="2"/>
      <c r="RWG5989" s="2"/>
      <c r="RWH5989" s="2"/>
      <c r="RWI5989" s="2"/>
      <c r="RWJ5989" s="2"/>
      <c r="RWK5989" s="2"/>
      <c r="RWL5989" s="2"/>
      <c r="RWM5989" s="2"/>
      <c r="RWN5989" s="2"/>
      <c r="RWO5989" s="2"/>
      <c r="RWP5989" s="2"/>
      <c r="RWQ5989" s="2"/>
      <c r="RWR5989" s="2"/>
      <c r="RWS5989" s="2"/>
      <c r="RWT5989" s="2"/>
      <c r="RWU5989" s="2"/>
      <c r="RWV5989" s="2"/>
      <c r="RWW5989" s="2"/>
      <c r="RWX5989" s="2"/>
      <c r="RWY5989" s="2"/>
      <c r="RWZ5989" s="2"/>
      <c r="RXA5989" s="2"/>
      <c r="RXB5989" s="2"/>
      <c r="RXC5989" s="2"/>
      <c r="RXD5989" s="2"/>
      <c r="RXE5989" s="2"/>
      <c r="RXF5989" s="2"/>
      <c r="RXG5989" s="2"/>
      <c r="RXH5989" s="2"/>
      <c r="RXI5989" s="2"/>
      <c r="RXJ5989" s="2"/>
      <c r="RXK5989" s="2"/>
      <c r="RXL5989" s="2"/>
      <c r="RXM5989" s="2"/>
      <c r="RXN5989" s="2"/>
      <c r="RXO5989" s="2"/>
      <c r="RXP5989" s="2"/>
      <c r="RXQ5989" s="2"/>
      <c r="RXR5989" s="2"/>
      <c r="RXS5989" s="2"/>
      <c r="RXT5989" s="2"/>
      <c r="RXU5989" s="2"/>
      <c r="RXV5989" s="2"/>
      <c r="RXW5989" s="2"/>
      <c r="RXX5989" s="2"/>
      <c r="RXY5989" s="2"/>
      <c r="RXZ5989" s="2"/>
      <c r="RYA5989" s="2"/>
      <c r="RYB5989" s="2"/>
      <c r="RYC5989" s="2"/>
      <c r="RYD5989" s="2"/>
      <c r="RYE5989" s="2"/>
      <c r="RYF5989" s="2"/>
      <c r="RYG5989" s="2"/>
      <c r="RYH5989" s="2"/>
      <c r="RYI5989" s="2"/>
      <c r="RYJ5989" s="2"/>
      <c r="RYK5989" s="2"/>
      <c r="RYL5989" s="2"/>
      <c r="RYM5989" s="2"/>
      <c r="RYN5989" s="2"/>
      <c r="RYO5989" s="2"/>
      <c r="RYP5989" s="2"/>
      <c r="RYQ5989" s="2"/>
      <c r="RYR5989" s="2"/>
      <c r="RYS5989" s="2"/>
      <c r="RYT5989" s="2"/>
      <c r="RYU5989" s="2"/>
      <c r="RYV5989" s="2"/>
      <c r="RYW5989" s="2"/>
      <c r="RYX5989" s="2"/>
      <c r="RYY5989" s="2"/>
      <c r="RYZ5989" s="2"/>
      <c r="RZA5989" s="2"/>
      <c r="RZB5989" s="2"/>
      <c r="RZC5989" s="2"/>
      <c r="RZD5989" s="2"/>
      <c r="RZE5989" s="2"/>
      <c r="RZF5989" s="2"/>
      <c r="RZG5989" s="2"/>
      <c r="RZH5989" s="2"/>
      <c r="RZI5989" s="2"/>
      <c r="RZJ5989" s="2"/>
      <c r="RZK5989" s="2"/>
      <c r="RZL5989" s="2"/>
      <c r="RZM5989" s="2"/>
      <c r="RZN5989" s="2"/>
      <c r="RZO5989" s="2"/>
      <c r="RZP5989" s="2"/>
      <c r="RZQ5989" s="2"/>
      <c r="RZR5989" s="2"/>
      <c r="RZS5989" s="2"/>
      <c r="RZT5989" s="2"/>
      <c r="RZU5989" s="2"/>
      <c r="RZV5989" s="2"/>
      <c r="RZW5989" s="2"/>
      <c r="RZX5989" s="2"/>
      <c r="RZY5989" s="2"/>
      <c r="RZZ5989" s="2"/>
      <c r="SAA5989" s="2"/>
      <c r="SAB5989" s="2"/>
      <c r="SAC5989" s="2"/>
      <c r="SAD5989" s="2"/>
      <c r="SAE5989" s="2"/>
      <c r="SAF5989" s="2"/>
      <c r="SAG5989" s="2"/>
      <c r="SAH5989" s="2"/>
      <c r="SAI5989" s="2"/>
      <c r="SAJ5989" s="2"/>
      <c r="SAK5989" s="2"/>
      <c r="SAL5989" s="2"/>
      <c r="SAM5989" s="2"/>
      <c r="SAN5989" s="2"/>
      <c r="SAO5989" s="2"/>
      <c r="SAP5989" s="2"/>
      <c r="SAQ5989" s="2"/>
      <c r="SAR5989" s="2"/>
      <c r="SAS5989" s="2"/>
      <c r="SAT5989" s="2"/>
      <c r="SAU5989" s="2"/>
      <c r="SAV5989" s="2"/>
      <c r="SAW5989" s="2"/>
      <c r="SAX5989" s="2"/>
      <c r="SAY5989" s="2"/>
      <c r="SAZ5989" s="2"/>
      <c r="SBA5989" s="2"/>
      <c r="SBB5989" s="2"/>
      <c r="SBC5989" s="2"/>
      <c r="SBD5989" s="2"/>
      <c r="SBE5989" s="2"/>
      <c r="SBF5989" s="2"/>
      <c r="SBG5989" s="2"/>
      <c r="SBH5989" s="2"/>
      <c r="SBI5989" s="2"/>
      <c r="SBJ5989" s="2"/>
      <c r="SBK5989" s="2"/>
      <c r="SBL5989" s="2"/>
      <c r="SBM5989" s="2"/>
      <c r="SBN5989" s="2"/>
      <c r="SBO5989" s="2"/>
      <c r="SBP5989" s="2"/>
      <c r="SBQ5989" s="2"/>
      <c r="SBR5989" s="2"/>
      <c r="SBS5989" s="2"/>
      <c r="SBT5989" s="2"/>
      <c r="SBU5989" s="2"/>
      <c r="SBV5989" s="2"/>
      <c r="SBW5989" s="2"/>
      <c r="SBX5989" s="2"/>
      <c r="SBY5989" s="2"/>
      <c r="SBZ5989" s="2"/>
      <c r="SCA5989" s="2"/>
      <c r="SCB5989" s="2"/>
      <c r="SCC5989" s="2"/>
      <c r="SCD5989" s="2"/>
      <c r="SCE5989" s="2"/>
      <c r="SCF5989" s="2"/>
      <c r="SCG5989" s="2"/>
      <c r="SCH5989" s="2"/>
      <c r="SCI5989" s="2"/>
      <c r="SCJ5989" s="2"/>
      <c r="SCK5989" s="2"/>
      <c r="SCL5989" s="2"/>
      <c r="SCM5989" s="2"/>
      <c r="SCN5989" s="2"/>
      <c r="SCO5989" s="2"/>
      <c r="SCP5989" s="2"/>
      <c r="SCQ5989" s="2"/>
      <c r="SCR5989" s="2"/>
      <c r="SCS5989" s="2"/>
      <c r="SCT5989" s="2"/>
      <c r="SCU5989" s="2"/>
      <c r="SCV5989" s="2"/>
      <c r="SCW5989" s="2"/>
      <c r="SCX5989" s="2"/>
      <c r="SCY5989" s="2"/>
      <c r="SCZ5989" s="2"/>
      <c r="SDA5989" s="2"/>
      <c r="SDB5989" s="2"/>
      <c r="SDC5989" s="2"/>
      <c r="SDD5989" s="2"/>
      <c r="SDE5989" s="2"/>
      <c r="SDF5989" s="2"/>
      <c r="SDG5989" s="2"/>
      <c r="SDH5989" s="2"/>
      <c r="SDI5989" s="2"/>
      <c r="SDJ5989" s="2"/>
      <c r="SDK5989" s="2"/>
      <c r="SDL5989" s="2"/>
      <c r="SDM5989" s="2"/>
      <c r="SDN5989" s="2"/>
      <c r="SDO5989" s="2"/>
      <c r="SDP5989" s="2"/>
      <c r="SDQ5989" s="2"/>
      <c r="SDR5989" s="2"/>
      <c r="SDS5989" s="2"/>
      <c r="SDT5989" s="2"/>
      <c r="SDU5989" s="2"/>
      <c r="SDV5989" s="2"/>
      <c r="SDW5989" s="2"/>
      <c r="SDX5989" s="2"/>
      <c r="SDY5989" s="2"/>
      <c r="SDZ5989" s="2"/>
      <c r="SEA5989" s="2"/>
      <c r="SEB5989" s="2"/>
      <c r="SEC5989" s="2"/>
      <c r="SED5989" s="2"/>
      <c r="SEE5989" s="2"/>
      <c r="SEF5989" s="2"/>
      <c r="SEG5989" s="2"/>
      <c r="SEH5989" s="2"/>
      <c r="SEI5989" s="2"/>
      <c r="SEJ5989" s="2"/>
      <c r="SEK5989" s="2"/>
      <c r="SEL5989" s="2"/>
      <c r="SEM5989" s="2"/>
      <c r="SEN5989" s="2"/>
      <c r="SEO5989" s="2"/>
      <c r="SEP5989" s="2"/>
      <c r="SEQ5989" s="2"/>
      <c r="SER5989" s="2"/>
      <c r="SES5989" s="2"/>
      <c r="SET5989" s="2"/>
      <c r="SEU5989" s="2"/>
      <c r="SEV5989" s="2"/>
      <c r="SEW5989" s="2"/>
      <c r="SEX5989" s="2"/>
      <c r="SEY5989" s="2"/>
      <c r="SEZ5989" s="2"/>
      <c r="SFA5989" s="2"/>
      <c r="SFB5989" s="2"/>
      <c r="SFC5989" s="2"/>
      <c r="SFD5989" s="2"/>
      <c r="SFE5989" s="2"/>
      <c r="SFF5989" s="2"/>
      <c r="SFG5989" s="2"/>
      <c r="SFH5989" s="2"/>
      <c r="SFI5989" s="2"/>
      <c r="SFJ5989" s="2"/>
      <c r="SFK5989" s="2"/>
      <c r="SFL5989" s="2"/>
      <c r="SFM5989" s="2"/>
      <c r="SFN5989" s="2"/>
      <c r="SFO5989" s="2"/>
      <c r="SFP5989" s="2"/>
      <c r="SFQ5989" s="2"/>
      <c r="SFR5989" s="2"/>
      <c r="SFS5989" s="2"/>
      <c r="SFT5989" s="2"/>
      <c r="SFU5989" s="2"/>
      <c r="SFV5989" s="2"/>
      <c r="SFW5989" s="2"/>
      <c r="SFX5989" s="2"/>
      <c r="SFY5989" s="2"/>
      <c r="SFZ5989" s="2"/>
      <c r="SGA5989" s="2"/>
      <c r="SGB5989" s="2"/>
      <c r="SGC5989" s="2"/>
      <c r="SGD5989" s="2"/>
      <c r="SGE5989" s="2"/>
      <c r="SGF5989" s="2"/>
      <c r="SGG5989" s="2"/>
      <c r="SGH5989" s="2"/>
      <c r="SGI5989" s="2"/>
      <c r="SGJ5989" s="2"/>
      <c r="SGK5989" s="2"/>
      <c r="SGL5989" s="2"/>
      <c r="SGM5989" s="2"/>
      <c r="SGN5989" s="2"/>
      <c r="SGO5989" s="2"/>
      <c r="SGP5989" s="2"/>
      <c r="SGQ5989" s="2"/>
      <c r="SGR5989" s="2"/>
      <c r="SGS5989" s="2"/>
      <c r="SGT5989" s="2"/>
      <c r="SGU5989" s="2"/>
      <c r="SGV5989" s="2"/>
      <c r="SGW5989" s="2"/>
      <c r="SGX5989" s="2"/>
      <c r="SGY5989" s="2"/>
      <c r="SGZ5989" s="2"/>
      <c r="SHA5989" s="2"/>
      <c r="SHB5989" s="2"/>
      <c r="SHC5989" s="2"/>
      <c r="SHD5989" s="2"/>
      <c r="SHE5989" s="2"/>
      <c r="SHF5989" s="2"/>
      <c r="SHG5989" s="2"/>
      <c r="SHH5989" s="2"/>
      <c r="SHI5989" s="2"/>
      <c r="SHJ5989" s="2"/>
      <c r="SHK5989" s="2"/>
      <c r="SHL5989" s="2"/>
      <c r="SHM5989" s="2"/>
      <c r="SHN5989" s="2"/>
      <c r="SHO5989" s="2"/>
      <c r="SHP5989" s="2"/>
      <c r="SHQ5989" s="2"/>
      <c r="SHR5989" s="2"/>
      <c r="SHS5989" s="2"/>
      <c r="SHT5989" s="2"/>
      <c r="SHU5989" s="2"/>
      <c r="SHV5989" s="2"/>
      <c r="SHW5989" s="2"/>
      <c r="SHX5989" s="2"/>
      <c r="SHY5989" s="2"/>
      <c r="SHZ5989" s="2"/>
      <c r="SIA5989" s="2"/>
      <c r="SIB5989" s="2"/>
      <c r="SIC5989" s="2"/>
      <c r="SID5989" s="2"/>
      <c r="SIE5989" s="2"/>
      <c r="SIF5989" s="2"/>
      <c r="SIG5989" s="2"/>
      <c r="SIH5989" s="2"/>
      <c r="SII5989" s="2"/>
      <c r="SIJ5989" s="2"/>
      <c r="SIK5989" s="2"/>
      <c r="SIL5989" s="2"/>
      <c r="SIM5989" s="2"/>
      <c r="SIN5989" s="2"/>
      <c r="SIO5989" s="2"/>
      <c r="SIP5989" s="2"/>
      <c r="SIQ5989" s="2"/>
      <c r="SIR5989" s="2"/>
      <c r="SIS5989" s="2"/>
      <c r="SIT5989" s="2"/>
      <c r="SIU5989" s="2"/>
      <c r="SIV5989" s="2"/>
      <c r="SIW5989" s="2"/>
      <c r="SIX5989" s="2"/>
      <c r="SIY5989" s="2"/>
      <c r="SIZ5989" s="2"/>
      <c r="SJA5989" s="2"/>
      <c r="SJB5989" s="2"/>
      <c r="SJC5989" s="2"/>
      <c r="SJD5989" s="2"/>
      <c r="SJE5989" s="2"/>
      <c r="SJF5989" s="2"/>
      <c r="SJG5989" s="2"/>
      <c r="SJH5989" s="2"/>
      <c r="SJI5989" s="2"/>
      <c r="SJJ5989" s="2"/>
      <c r="SJK5989" s="2"/>
      <c r="SJL5989" s="2"/>
      <c r="SJM5989" s="2"/>
      <c r="SJN5989" s="2"/>
      <c r="SJO5989" s="2"/>
      <c r="SJP5989" s="2"/>
      <c r="SJQ5989" s="2"/>
      <c r="SJR5989" s="2"/>
      <c r="SJS5989" s="2"/>
      <c r="SJT5989" s="2"/>
      <c r="SJU5989" s="2"/>
      <c r="SJV5989" s="2"/>
      <c r="SJW5989" s="2"/>
      <c r="SJX5989" s="2"/>
      <c r="SJY5989" s="2"/>
      <c r="SJZ5989" s="2"/>
      <c r="SKA5989" s="2"/>
      <c r="SKB5989" s="2"/>
      <c r="SKC5989" s="2"/>
      <c r="SKD5989" s="2"/>
      <c r="SKE5989" s="2"/>
      <c r="SKF5989" s="2"/>
      <c r="SKG5989" s="2"/>
      <c r="SKH5989" s="2"/>
      <c r="SKI5989" s="2"/>
      <c r="SKJ5989" s="2"/>
      <c r="SKK5989" s="2"/>
      <c r="SKL5989" s="2"/>
      <c r="SKM5989" s="2"/>
      <c r="SKN5989" s="2"/>
      <c r="SKO5989" s="2"/>
      <c r="SKP5989" s="2"/>
      <c r="SKQ5989" s="2"/>
      <c r="SKR5989" s="2"/>
      <c r="SKS5989" s="2"/>
      <c r="SKT5989" s="2"/>
      <c r="SKU5989" s="2"/>
      <c r="SKV5989" s="2"/>
      <c r="SKW5989" s="2"/>
      <c r="SKX5989" s="2"/>
      <c r="SKY5989" s="2"/>
      <c r="SKZ5989" s="2"/>
      <c r="SLA5989" s="2"/>
      <c r="SLB5989" s="2"/>
      <c r="SLC5989" s="2"/>
      <c r="SLD5989" s="2"/>
      <c r="SLE5989" s="2"/>
      <c r="SLF5989" s="2"/>
      <c r="SLG5989" s="2"/>
      <c r="SLH5989" s="2"/>
      <c r="SLI5989" s="2"/>
      <c r="SLJ5989" s="2"/>
      <c r="SLK5989" s="2"/>
      <c r="SLL5989" s="2"/>
      <c r="SLM5989" s="2"/>
      <c r="SLN5989" s="2"/>
      <c r="SLO5989" s="2"/>
      <c r="SLP5989" s="2"/>
      <c r="SLQ5989" s="2"/>
      <c r="SLR5989" s="2"/>
      <c r="SLS5989" s="2"/>
      <c r="SLT5989" s="2"/>
      <c r="SLU5989" s="2"/>
      <c r="SLV5989" s="2"/>
      <c r="SLW5989" s="2"/>
      <c r="SLX5989" s="2"/>
      <c r="SLY5989" s="2"/>
      <c r="SLZ5989" s="2"/>
      <c r="SMA5989" s="2"/>
      <c r="SMB5989" s="2"/>
      <c r="SMC5989" s="2"/>
      <c r="SMD5989" s="2"/>
      <c r="SME5989" s="2"/>
      <c r="SMF5989" s="2"/>
      <c r="SMG5989" s="2"/>
      <c r="SMH5989" s="2"/>
      <c r="SMI5989" s="2"/>
      <c r="SMJ5989" s="2"/>
      <c r="SMK5989" s="2"/>
      <c r="SML5989" s="2"/>
      <c r="SMM5989" s="2"/>
      <c r="SMN5989" s="2"/>
      <c r="SMO5989" s="2"/>
      <c r="SMP5989" s="2"/>
      <c r="SMQ5989" s="2"/>
      <c r="SMR5989" s="2"/>
      <c r="SMS5989" s="2"/>
      <c r="SMT5989" s="2"/>
      <c r="SMU5989" s="2"/>
      <c r="SMV5989" s="2"/>
      <c r="SMW5989" s="2"/>
      <c r="SMX5989" s="2"/>
      <c r="SMY5989" s="2"/>
      <c r="SMZ5989" s="2"/>
      <c r="SNA5989" s="2"/>
      <c r="SNB5989" s="2"/>
      <c r="SNC5989" s="2"/>
      <c r="SND5989" s="2"/>
      <c r="SNE5989" s="2"/>
      <c r="SNF5989" s="2"/>
      <c r="SNG5989" s="2"/>
      <c r="SNH5989" s="2"/>
      <c r="SNI5989" s="2"/>
      <c r="SNJ5989" s="2"/>
      <c r="SNK5989" s="2"/>
      <c r="SNL5989" s="2"/>
      <c r="SNM5989" s="2"/>
      <c r="SNN5989" s="2"/>
      <c r="SNO5989" s="2"/>
      <c r="SNP5989" s="2"/>
      <c r="SNQ5989" s="2"/>
      <c r="SNR5989" s="2"/>
      <c r="SNS5989" s="2"/>
      <c r="SNT5989" s="2"/>
      <c r="SNU5989" s="2"/>
      <c r="SNV5989" s="2"/>
      <c r="SNW5989" s="2"/>
      <c r="SNX5989" s="2"/>
      <c r="SNY5989" s="2"/>
      <c r="SNZ5989" s="2"/>
      <c r="SOA5989" s="2"/>
      <c r="SOB5989" s="2"/>
      <c r="SOC5989" s="2"/>
      <c r="SOD5989" s="2"/>
      <c r="SOE5989" s="2"/>
      <c r="SOF5989" s="2"/>
      <c r="SOG5989" s="2"/>
      <c r="SOH5989" s="2"/>
      <c r="SOI5989" s="2"/>
      <c r="SOJ5989" s="2"/>
      <c r="SOK5989" s="2"/>
      <c r="SOL5989" s="2"/>
      <c r="SOM5989" s="2"/>
      <c r="SON5989" s="2"/>
      <c r="SOO5989" s="2"/>
      <c r="SOP5989" s="2"/>
      <c r="SOQ5989" s="2"/>
      <c r="SOR5989" s="2"/>
      <c r="SOS5989" s="2"/>
      <c r="SOT5989" s="2"/>
      <c r="SOU5989" s="2"/>
      <c r="SOV5989" s="2"/>
      <c r="SOW5989" s="2"/>
      <c r="SOX5989" s="2"/>
      <c r="SOY5989" s="2"/>
      <c r="SOZ5989" s="2"/>
      <c r="SPA5989" s="2"/>
      <c r="SPB5989" s="2"/>
      <c r="SPC5989" s="2"/>
      <c r="SPD5989" s="2"/>
      <c r="SPE5989" s="2"/>
      <c r="SPF5989" s="2"/>
      <c r="SPG5989" s="2"/>
      <c r="SPH5989" s="2"/>
      <c r="SPI5989" s="2"/>
      <c r="SPJ5989" s="2"/>
      <c r="SPK5989" s="2"/>
      <c r="SPL5989" s="2"/>
      <c r="SPM5989" s="2"/>
      <c r="SPN5989" s="2"/>
      <c r="SPO5989" s="2"/>
      <c r="SPP5989" s="2"/>
      <c r="SPQ5989" s="2"/>
      <c r="SPR5989" s="2"/>
      <c r="SPS5989" s="2"/>
      <c r="SPT5989" s="2"/>
      <c r="SPU5989" s="2"/>
      <c r="SPV5989" s="2"/>
      <c r="SPW5989" s="2"/>
      <c r="SPX5989" s="2"/>
      <c r="SPY5989" s="2"/>
      <c r="SPZ5989" s="2"/>
      <c r="SQA5989" s="2"/>
      <c r="SQB5989" s="2"/>
      <c r="SQC5989" s="2"/>
      <c r="SQD5989" s="2"/>
      <c r="SQE5989" s="2"/>
      <c r="SQF5989" s="2"/>
      <c r="SQG5989" s="2"/>
      <c r="SQH5989" s="2"/>
      <c r="SQI5989" s="2"/>
      <c r="SQJ5989" s="2"/>
      <c r="SQK5989" s="2"/>
      <c r="SQL5989" s="2"/>
      <c r="SQM5989" s="2"/>
      <c r="SQN5989" s="2"/>
      <c r="SQO5989" s="2"/>
      <c r="SQP5989" s="2"/>
      <c r="SQQ5989" s="2"/>
      <c r="SQR5989" s="2"/>
      <c r="SQS5989" s="2"/>
      <c r="SQT5989" s="2"/>
      <c r="SQU5989" s="2"/>
      <c r="SQV5989" s="2"/>
      <c r="SQW5989" s="2"/>
      <c r="SQX5989" s="2"/>
      <c r="SQY5989" s="2"/>
      <c r="SQZ5989" s="2"/>
      <c r="SRA5989" s="2"/>
      <c r="SRB5989" s="2"/>
      <c r="SRC5989" s="2"/>
      <c r="SRD5989" s="2"/>
      <c r="SRE5989" s="2"/>
      <c r="SRF5989" s="2"/>
      <c r="SRG5989" s="2"/>
      <c r="SRH5989" s="2"/>
      <c r="SRI5989" s="2"/>
      <c r="SRJ5989" s="2"/>
      <c r="SRK5989" s="2"/>
      <c r="SRL5989" s="2"/>
      <c r="SRM5989" s="2"/>
      <c r="SRN5989" s="2"/>
      <c r="SRO5989" s="2"/>
      <c r="SRP5989" s="2"/>
      <c r="SRQ5989" s="2"/>
      <c r="SRR5989" s="2"/>
      <c r="SRS5989" s="2"/>
      <c r="SRT5989" s="2"/>
      <c r="SRU5989" s="2"/>
      <c r="SRV5989" s="2"/>
      <c r="SRW5989" s="2"/>
      <c r="SRX5989" s="2"/>
      <c r="SRY5989" s="2"/>
      <c r="SRZ5989" s="2"/>
      <c r="SSA5989" s="2"/>
      <c r="SSB5989" s="2"/>
      <c r="SSC5989" s="2"/>
      <c r="SSD5989" s="2"/>
      <c r="SSE5989" s="2"/>
      <c r="SSF5989" s="2"/>
      <c r="SSG5989" s="2"/>
      <c r="SSH5989" s="2"/>
      <c r="SSI5989" s="2"/>
      <c r="SSJ5989" s="2"/>
      <c r="SSK5989" s="2"/>
      <c r="SSL5989" s="2"/>
      <c r="SSM5989" s="2"/>
      <c r="SSN5989" s="2"/>
      <c r="SSO5989" s="2"/>
      <c r="SSP5989" s="2"/>
      <c r="SSQ5989" s="2"/>
      <c r="SSR5989" s="2"/>
      <c r="SSS5989" s="2"/>
      <c r="SST5989" s="2"/>
      <c r="SSU5989" s="2"/>
      <c r="SSV5989" s="2"/>
      <c r="SSW5989" s="2"/>
      <c r="SSX5989" s="2"/>
      <c r="SSY5989" s="2"/>
      <c r="SSZ5989" s="2"/>
      <c r="STA5989" s="2"/>
      <c r="STB5989" s="2"/>
      <c r="STC5989" s="2"/>
      <c r="STD5989" s="2"/>
      <c r="STE5989" s="2"/>
      <c r="STF5989" s="2"/>
      <c r="STG5989" s="2"/>
      <c r="STH5989" s="2"/>
      <c r="STI5989" s="2"/>
      <c r="STJ5989" s="2"/>
      <c r="STK5989" s="2"/>
      <c r="STL5989" s="2"/>
      <c r="STM5989" s="2"/>
      <c r="STN5989" s="2"/>
      <c r="STO5989" s="2"/>
      <c r="STP5989" s="2"/>
      <c r="STQ5989" s="2"/>
      <c r="STR5989" s="2"/>
      <c r="STS5989" s="2"/>
      <c r="STT5989" s="2"/>
      <c r="STU5989" s="2"/>
      <c r="STV5989" s="2"/>
      <c r="STW5989" s="2"/>
      <c r="STX5989" s="2"/>
      <c r="STY5989" s="2"/>
      <c r="STZ5989" s="2"/>
      <c r="SUA5989" s="2"/>
      <c r="SUB5989" s="2"/>
      <c r="SUC5989" s="2"/>
      <c r="SUD5989" s="2"/>
      <c r="SUE5989" s="2"/>
      <c r="SUF5989" s="2"/>
      <c r="SUG5989" s="2"/>
      <c r="SUH5989" s="2"/>
      <c r="SUI5989" s="2"/>
      <c r="SUJ5989" s="2"/>
      <c r="SUK5989" s="2"/>
      <c r="SUL5989" s="2"/>
      <c r="SUM5989" s="2"/>
      <c r="SUN5989" s="2"/>
      <c r="SUO5989" s="2"/>
      <c r="SUP5989" s="2"/>
      <c r="SUQ5989" s="2"/>
      <c r="SUR5989" s="2"/>
      <c r="SUS5989" s="2"/>
      <c r="SUT5989" s="2"/>
      <c r="SUU5989" s="2"/>
      <c r="SUV5989" s="2"/>
      <c r="SUW5989" s="2"/>
      <c r="SUX5989" s="2"/>
      <c r="SUY5989" s="2"/>
      <c r="SUZ5989" s="2"/>
      <c r="SVA5989" s="2"/>
      <c r="SVB5989" s="2"/>
      <c r="SVC5989" s="2"/>
      <c r="SVD5989" s="2"/>
      <c r="SVE5989" s="2"/>
      <c r="SVF5989" s="2"/>
      <c r="SVG5989" s="2"/>
      <c r="SVH5989" s="2"/>
      <c r="SVI5989" s="2"/>
      <c r="SVJ5989" s="2"/>
      <c r="SVK5989" s="2"/>
      <c r="SVL5989" s="2"/>
      <c r="SVM5989" s="2"/>
      <c r="SVN5989" s="2"/>
      <c r="SVO5989" s="2"/>
      <c r="SVP5989" s="2"/>
      <c r="SVQ5989" s="2"/>
      <c r="SVR5989" s="2"/>
      <c r="SVS5989" s="2"/>
      <c r="SVT5989" s="2"/>
      <c r="SVU5989" s="2"/>
      <c r="SVV5989" s="2"/>
      <c r="SVW5989" s="2"/>
      <c r="SVX5989" s="2"/>
      <c r="SVY5989" s="2"/>
      <c r="SVZ5989" s="2"/>
      <c r="SWA5989" s="2"/>
      <c r="SWB5989" s="2"/>
      <c r="SWC5989" s="2"/>
      <c r="SWD5989" s="2"/>
      <c r="SWE5989" s="2"/>
      <c r="SWF5989" s="2"/>
      <c r="SWG5989" s="2"/>
      <c r="SWH5989" s="2"/>
      <c r="SWI5989" s="2"/>
      <c r="SWJ5989" s="2"/>
      <c r="SWK5989" s="2"/>
      <c r="SWL5989" s="2"/>
      <c r="SWM5989" s="2"/>
      <c r="SWN5989" s="2"/>
      <c r="SWO5989" s="2"/>
      <c r="SWP5989" s="2"/>
      <c r="SWQ5989" s="2"/>
      <c r="SWR5989" s="2"/>
      <c r="SWS5989" s="2"/>
      <c r="SWT5989" s="2"/>
      <c r="SWU5989" s="2"/>
      <c r="SWV5989" s="2"/>
      <c r="SWW5989" s="2"/>
      <c r="SWX5989" s="2"/>
      <c r="SWY5989" s="2"/>
      <c r="SWZ5989" s="2"/>
      <c r="SXA5989" s="2"/>
      <c r="SXB5989" s="2"/>
      <c r="SXC5989" s="2"/>
      <c r="SXD5989" s="2"/>
      <c r="SXE5989" s="2"/>
      <c r="SXF5989" s="2"/>
      <c r="SXG5989" s="2"/>
      <c r="SXH5989" s="2"/>
      <c r="SXI5989" s="2"/>
      <c r="SXJ5989" s="2"/>
      <c r="SXK5989" s="2"/>
      <c r="SXL5989" s="2"/>
      <c r="SXM5989" s="2"/>
      <c r="SXN5989" s="2"/>
      <c r="SXO5989" s="2"/>
      <c r="SXP5989" s="2"/>
      <c r="SXQ5989" s="2"/>
      <c r="SXR5989" s="2"/>
      <c r="SXS5989" s="2"/>
      <c r="SXT5989" s="2"/>
      <c r="SXU5989" s="2"/>
      <c r="SXV5989" s="2"/>
      <c r="SXW5989" s="2"/>
      <c r="SXX5989" s="2"/>
      <c r="SXY5989" s="2"/>
      <c r="SXZ5989" s="2"/>
      <c r="SYA5989" s="2"/>
      <c r="SYB5989" s="2"/>
      <c r="SYC5989" s="2"/>
      <c r="SYD5989" s="2"/>
      <c r="SYE5989" s="2"/>
      <c r="SYF5989" s="2"/>
      <c r="SYG5989" s="2"/>
      <c r="SYH5989" s="2"/>
      <c r="SYI5989" s="2"/>
      <c r="SYJ5989" s="2"/>
      <c r="SYK5989" s="2"/>
      <c r="SYL5989" s="2"/>
      <c r="SYM5989" s="2"/>
      <c r="SYN5989" s="2"/>
      <c r="SYO5989" s="2"/>
      <c r="SYP5989" s="2"/>
      <c r="SYQ5989" s="2"/>
      <c r="SYR5989" s="2"/>
      <c r="SYS5989" s="2"/>
      <c r="SYT5989" s="2"/>
      <c r="SYU5989" s="2"/>
      <c r="SYV5989" s="2"/>
      <c r="SYW5989" s="2"/>
      <c r="SYX5989" s="2"/>
      <c r="SYY5989" s="2"/>
      <c r="SYZ5989" s="2"/>
      <c r="SZA5989" s="2"/>
      <c r="SZB5989" s="2"/>
      <c r="SZC5989" s="2"/>
      <c r="SZD5989" s="2"/>
      <c r="SZE5989" s="2"/>
      <c r="SZF5989" s="2"/>
      <c r="SZG5989" s="2"/>
      <c r="SZH5989" s="2"/>
      <c r="SZI5989" s="2"/>
      <c r="SZJ5989" s="2"/>
      <c r="SZK5989" s="2"/>
      <c r="SZL5989" s="2"/>
      <c r="SZM5989" s="2"/>
      <c r="SZN5989" s="2"/>
      <c r="SZO5989" s="2"/>
      <c r="SZP5989" s="2"/>
      <c r="SZQ5989" s="2"/>
      <c r="SZR5989" s="2"/>
      <c r="SZS5989" s="2"/>
      <c r="SZT5989" s="2"/>
      <c r="SZU5989" s="2"/>
      <c r="SZV5989" s="2"/>
      <c r="SZW5989" s="2"/>
      <c r="SZX5989" s="2"/>
      <c r="SZY5989" s="2"/>
      <c r="SZZ5989" s="2"/>
      <c r="TAA5989" s="2"/>
      <c r="TAB5989" s="2"/>
      <c r="TAC5989" s="2"/>
      <c r="TAD5989" s="2"/>
      <c r="TAE5989" s="2"/>
      <c r="TAF5989" s="2"/>
      <c r="TAG5989" s="2"/>
      <c r="TAH5989" s="2"/>
      <c r="TAI5989" s="2"/>
      <c r="TAJ5989" s="2"/>
      <c r="TAK5989" s="2"/>
      <c r="TAL5989" s="2"/>
      <c r="TAM5989" s="2"/>
      <c r="TAN5989" s="2"/>
      <c r="TAO5989" s="2"/>
      <c r="TAP5989" s="2"/>
      <c r="TAQ5989" s="2"/>
      <c r="TAR5989" s="2"/>
      <c r="TAS5989" s="2"/>
      <c r="TAT5989" s="2"/>
      <c r="TAU5989" s="2"/>
      <c r="TAV5989" s="2"/>
      <c r="TAW5989" s="2"/>
      <c r="TAX5989" s="2"/>
      <c r="TAY5989" s="2"/>
      <c r="TAZ5989" s="2"/>
      <c r="TBA5989" s="2"/>
      <c r="TBB5989" s="2"/>
      <c r="TBC5989" s="2"/>
      <c r="TBD5989" s="2"/>
      <c r="TBE5989" s="2"/>
      <c r="TBF5989" s="2"/>
      <c r="TBG5989" s="2"/>
      <c r="TBH5989" s="2"/>
      <c r="TBI5989" s="2"/>
      <c r="TBJ5989" s="2"/>
      <c r="TBK5989" s="2"/>
      <c r="TBL5989" s="2"/>
      <c r="TBM5989" s="2"/>
      <c r="TBN5989" s="2"/>
      <c r="TBO5989" s="2"/>
      <c r="TBP5989" s="2"/>
      <c r="TBQ5989" s="2"/>
      <c r="TBR5989" s="2"/>
      <c r="TBS5989" s="2"/>
      <c r="TBT5989" s="2"/>
      <c r="TBU5989" s="2"/>
      <c r="TBV5989" s="2"/>
      <c r="TBW5989" s="2"/>
      <c r="TBX5989" s="2"/>
      <c r="TBY5989" s="2"/>
      <c r="TBZ5989" s="2"/>
      <c r="TCA5989" s="2"/>
      <c r="TCB5989" s="2"/>
      <c r="TCC5989" s="2"/>
      <c r="TCD5989" s="2"/>
      <c r="TCE5989" s="2"/>
      <c r="TCF5989" s="2"/>
      <c r="TCG5989" s="2"/>
      <c r="TCH5989" s="2"/>
      <c r="TCI5989" s="2"/>
      <c r="TCJ5989" s="2"/>
      <c r="TCK5989" s="2"/>
      <c r="TCL5989" s="2"/>
      <c r="TCM5989" s="2"/>
      <c r="TCN5989" s="2"/>
      <c r="TCO5989" s="2"/>
      <c r="TCP5989" s="2"/>
      <c r="TCQ5989" s="2"/>
      <c r="TCR5989" s="2"/>
      <c r="TCS5989" s="2"/>
      <c r="TCT5989" s="2"/>
      <c r="TCU5989" s="2"/>
      <c r="TCV5989" s="2"/>
      <c r="TCW5989" s="2"/>
      <c r="TCX5989" s="2"/>
      <c r="TCY5989" s="2"/>
      <c r="TCZ5989" s="2"/>
      <c r="TDA5989" s="2"/>
      <c r="TDB5989" s="2"/>
      <c r="TDC5989" s="2"/>
      <c r="TDD5989" s="2"/>
      <c r="TDE5989" s="2"/>
      <c r="TDF5989" s="2"/>
      <c r="TDG5989" s="2"/>
      <c r="TDH5989" s="2"/>
      <c r="TDI5989" s="2"/>
      <c r="TDJ5989" s="2"/>
      <c r="TDK5989" s="2"/>
      <c r="TDL5989" s="2"/>
      <c r="TDM5989" s="2"/>
      <c r="TDN5989" s="2"/>
      <c r="TDO5989" s="2"/>
      <c r="TDP5989" s="2"/>
      <c r="TDQ5989" s="2"/>
      <c r="TDR5989" s="2"/>
      <c r="TDS5989" s="2"/>
      <c r="TDT5989" s="2"/>
      <c r="TDU5989" s="2"/>
      <c r="TDV5989" s="2"/>
      <c r="TDW5989" s="2"/>
      <c r="TDX5989" s="2"/>
      <c r="TDY5989" s="2"/>
      <c r="TDZ5989" s="2"/>
      <c r="TEA5989" s="2"/>
      <c r="TEB5989" s="2"/>
      <c r="TEC5989" s="2"/>
      <c r="TED5989" s="2"/>
      <c r="TEE5989" s="2"/>
      <c r="TEF5989" s="2"/>
      <c r="TEG5989" s="2"/>
      <c r="TEH5989" s="2"/>
      <c r="TEI5989" s="2"/>
      <c r="TEJ5989" s="2"/>
      <c r="TEK5989" s="2"/>
      <c r="TEL5989" s="2"/>
      <c r="TEM5989" s="2"/>
      <c r="TEN5989" s="2"/>
      <c r="TEO5989" s="2"/>
      <c r="TEP5989" s="2"/>
      <c r="TEQ5989" s="2"/>
      <c r="TER5989" s="2"/>
      <c r="TES5989" s="2"/>
      <c r="TET5989" s="2"/>
      <c r="TEU5989" s="2"/>
      <c r="TEV5989" s="2"/>
      <c r="TEW5989" s="2"/>
      <c r="TEX5989" s="2"/>
      <c r="TEY5989" s="2"/>
      <c r="TEZ5989" s="2"/>
      <c r="TFA5989" s="2"/>
      <c r="TFB5989" s="2"/>
      <c r="TFC5989" s="2"/>
      <c r="TFD5989" s="2"/>
      <c r="TFE5989" s="2"/>
      <c r="TFF5989" s="2"/>
      <c r="TFG5989" s="2"/>
      <c r="TFH5989" s="2"/>
      <c r="TFI5989" s="2"/>
      <c r="TFJ5989" s="2"/>
      <c r="TFK5989" s="2"/>
      <c r="TFL5989" s="2"/>
      <c r="TFM5989" s="2"/>
      <c r="TFN5989" s="2"/>
      <c r="TFO5989" s="2"/>
      <c r="TFP5989" s="2"/>
      <c r="TFQ5989" s="2"/>
      <c r="TFR5989" s="2"/>
      <c r="TFS5989" s="2"/>
      <c r="TFT5989" s="2"/>
      <c r="TFU5989" s="2"/>
      <c r="TFV5989" s="2"/>
      <c r="TFW5989" s="2"/>
      <c r="TFX5989" s="2"/>
      <c r="TFY5989" s="2"/>
      <c r="TFZ5989" s="2"/>
      <c r="TGA5989" s="2"/>
      <c r="TGB5989" s="2"/>
      <c r="TGC5989" s="2"/>
      <c r="TGD5989" s="2"/>
      <c r="TGE5989" s="2"/>
      <c r="TGF5989" s="2"/>
      <c r="TGG5989" s="2"/>
      <c r="TGH5989" s="2"/>
      <c r="TGI5989" s="2"/>
      <c r="TGJ5989" s="2"/>
      <c r="TGK5989" s="2"/>
      <c r="TGL5989" s="2"/>
      <c r="TGM5989" s="2"/>
      <c r="TGN5989" s="2"/>
      <c r="TGO5989" s="2"/>
      <c r="TGP5989" s="2"/>
      <c r="TGQ5989" s="2"/>
      <c r="TGR5989" s="2"/>
      <c r="TGS5989" s="2"/>
      <c r="TGT5989" s="2"/>
      <c r="TGU5989" s="2"/>
      <c r="TGV5989" s="2"/>
      <c r="TGW5989" s="2"/>
      <c r="TGX5989" s="2"/>
      <c r="TGY5989" s="2"/>
      <c r="TGZ5989" s="2"/>
      <c r="THA5989" s="2"/>
      <c r="THB5989" s="2"/>
      <c r="THC5989" s="2"/>
      <c r="THD5989" s="2"/>
      <c r="THE5989" s="2"/>
      <c r="THF5989" s="2"/>
      <c r="THG5989" s="2"/>
      <c r="THH5989" s="2"/>
      <c r="THI5989" s="2"/>
      <c r="THJ5989" s="2"/>
      <c r="THK5989" s="2"/>
      <c r="THL5989" s="2"/>
      <c r="THM5989" s="2"/>
      <c r="THN5989" s="2"/>
      <c r="THO5989" s="2"/>
      <c r="THP5989" s="2"/>
      <c r="THQ5989" s="2"/>
      <c r="THR5989" s="2"/>
      <c r="THS5989" s="2"/>
      <c r="THT5989" s="2"/>
      <c r="THU5989" s="2"/>
      <c r="THV5989" s="2"/>
      <c r="THW5989" s="2"/>
      <c r="THX5989" s="2"/>
      <c r="THY5989" s="2"/>
      <c r="THZ5989" s="2"/>
      <c r="TIA5989" s="2"/>
      <c r="TIB5989" s="2"/>
      <c r="TIC5989" s="2"/>
      <c r="TID5989" s="2"/>
      <c r="TIE5989" s="2"/>
      <c r="TIF5989" s="2"/>
      <c r="TIG5989" s="2"/>
      <c r="TIH5989" s="2"/>
      <c r="TII5989" s="2"/>
      <c r="TIJ5989" s="2"/>
      <c r="TIK5989" s="2"/>
      <c r="TIL5989" s="2"/>
      <c r="TIM5989" s="2"/>
      <c r="TIN5989" s="2"/>
      <c r="TIO5989" s="2"/>
      <c r="TIP5989" s="2"/>
      <c r="TIQ5989" s="2"/>
      <c r="TIR5989" s="2"/>
      <c r="TIS5989" s="2"/>
      <c r="TIT5989" s="2"/>
      <c r="TIU5989" s="2"/>
      <c r="TIV5989" s="2"/>
      <c r="TIW5989" s="2"/>
      <c r="TIX5989" s="2"/>
      <c r="TIY5989" s="2"/>
      <c r="TIZ5989" s="2"/>
      <c r="TJA5989" s="2"/>
      <c r="TJB5989" s="2"/>
      <c r="TJC5989" s="2"/>
      <c r="TJD5989" s="2"/>
      <c r="TJE5989" s="2"/>
      <c r="TJF5989" s="2"/>
      <c r="TJG5989" s="2"/>
      <c r="TJH5989" s="2"/>
      <c r="TJI5989" s="2"/>
      <c r="TJJ5989" s="2"/>
      <c r="TJK5989" s="2"/>
      <c r="TJL5989" s="2"/>
      <c r="TJM5989" s="2"/>
      <c r="TJN5989" s="2"/>
      <c r="TJO5989" s="2"/>
      <c r="TJP5989" s="2"/>
      <c r="TJQ5989" s="2"/>
      <c r="TJR5989" s="2"/>
      <c r="TJS5989" s="2"/>
      <c r="TJT5989" s="2"/>
      <c r="TJU5989" s="2"/>
      <c r="TJV5989" s="2"/>
      <c r="TJW5989" s="2"/>
      <c r="TJX5989" s="2"/>
      <c r="TJY5989" s="2"/>
      <c r="TJZ5989" s="2"/>
      <c r="TKA5989" s="2"/>
      <c r="TKB5989" s="2"/>
      <c r="TKC5989" s="2"/>
      <c r="TKD5989" s="2"/>
      <c r="TKE5989" s="2"/>
      <c r="TKF5989" s="2"/>
      <c r="TKG5989" s="2"/>
      <c r="TKH5989" s="2"/>
      <c r="TKI5989" s="2"/>
      <c r="TKJ5989" s="2"/>
      <c r="TKK5989" s="2"/>
      <c r="TKL5989" s="2"/>
      <c r="TKM5989" s="2"/>
      <c r="TKN5989" s="2"/>
      <c r="TKO5989" s="2"/>
      <c r="TKP5989" s="2"/>
      <c r="TKQ5989" s="2"/>
      <c r="TKR5989" s="2"/>
      <c r="TKS5989" s="2"/>
      <c r="TKT5989" s="2"/>
      <c r="TKU5989" s="2"/>
      <c r="TKV5989" s="2"/>
      <c r="TKW5989" s="2"/>
      <c r="TKX5989" s="2"/>
      <c r="TKY5989" s="2"/>
      <c r="TKZ5989" s="2"/>
      <c r="TLA5989" s="2"/>
      <c r="TLB5989" s="2"/>
      <c r="TLC5989" s="2"/>
      <c r="TLD5989" s="2"/>
      <c r="TLE5989" s="2"/>
      <c r="TLF5989" s="2"/>
      <c r="TLG5989" s="2"/>
      <c r="TLH5989" s="2"/>
      <c r="TLI5989" s="2"/>
      <c r="TLJ5989" s="2"/>
      <c r="TLK5989" s="2"/>
      <c r="TLL5989" s="2"/>
      <c r="TLM5989" s="2"/>
      <c r="TLN5989" s="2"/>
      <c r="TLO5989" s="2"/>
      <c r="TLP5989" s="2"/>
      <c r="TLQ5989" s="2"/>
      <c r="TLR5989" s="2"/>
      <c r="TLS5989" s="2"/>
      <c r="TLT5989" s="2"/>
      <c r="TLU5989" s="2"/>
      <c r="TLV5989" s="2"/>
      <c r="TLW5989" s="2"/>
      <c r="TLX5989" s="2"/>
      <c r="TLY5989" s="2"/>
      <c r="TLZ5989" s="2"/>
      <c r="TMA5989" s="2"/>
      <c r="TMB5989" s="2"/>
      <c r="TMC5989" s="2"/>
      <c r="TMD5989" s="2"/>
      <c r="TME5989" s="2"/>
      <c r="TMF5989" s="2"/>
      <c r="TMG5989" s="2"/>
      <c r="TMH5989" s="2"/>
      <c r="TMI5989" s="2"/>
      <c r="TMJ5989" s="2"/>
      <c r="TMK5989" s="2"/>
      <c r="TML5989" s="2"/>
      <c r="TMM5989" s="2"/>
      <c r="TMN5989" s="2"/>
      <c r="TMO5989" s="2"/>
      <c r="TMP5989" s="2"/>
      <c r="TMQ5989" s="2"/>
      <c r="TMR5989" s="2"/>
      <c r="TMS5989" s="2"/>
      <c r="TMT5989" s="2"/>
      <c r="TMU5989" s="2"/>
      <c r="TMV5989" s="2"/>
      <c r="TMW5989" s="2"/>
      <c r="TMX5989" s="2"/>
      <c r="TMY5989" s="2"/>
      <c r="TMZ5989" s="2"/>
      <c r="TNA5989" s="2"/>
      <c r="TNB5989" s="2"/>
      <c r="TNC5989" s="2"/>
      <c r="TND5989" s="2"/>
      <c r="TNE5989" s="2"/>
      <c r="TNF5989" s="2"/>
      <c r="TNG5989" s="2"/>
      <c r="TNH5989" s="2"/>
      <c r="TNI5989" s="2"/>
      <c r="TNJ5989" s="2"/>
      <c r="TNK5989" s="2"/>
      <c r="TNL5989" s="2"/>
      <c r="TNM5989" s="2"/>
      <c r="TNN5989" s="2"/>
      <c r="TNO5989" s="2"/>
      <c r="TNP5989" s="2"/>
      <c r="TNQ5989" s="2"/>
      <c r="TNR5989" s="2"/>
      <c r="TNS5989" s="2"/>
      <c r="TNT5989" s="2"/>
      <c r="TNU5989" s="2"/>
      <c r="TNV5989" s="2"/>
      <c r="TNW5989" s="2"/>
      <c r="TNX5989" s="2"/>
      <c r="TNY5989" s="2"/>
      <c r="TNZ5989" s="2"/>
      <c r="TOA5989" s="2"/>
      <c r="TOB5989" s="2"/>
      <c r="TOC5989" s="2"/>
      <c r="TOD5989" s="2"/>
      <c r="TOE5989" s="2"/>
      <c r="TOF5989" s="2"/>
      <c r="TOG5989" s="2"/>
      <c r="TOH5989" s="2"/>
      <c r="TOI5989" s="2"/>
      <c r="TOJ5989" s="2"/>
      <c r="TOK5989" s="2"/>
      <c r="TOL5989" s="2"/>
      <c r="TOM5989" s="2"/>
      <c r="TON5989" s="2"/>
      <c r="TOO5989" s="2"/>
      <c r="TOP5989" s="2"/>
      <c r="TOQ5989" s="2"/>
      <c r="TOR5989" s="2"/>
      <c r="TOS5989" s="2"/>
      <c r="TOT5989" s="2"/>
      <c r="TOU5989" s="2"/>
      <c r="TOV5989" s="2"/>
      <c r="TOW5989" s="2"/>
      <c r="TOX5989" s="2"/>
      <c r="TOY5989" s="2"/>
      <c r="TOZ5989" s="2"/>
      <c r="TPA5989" s="2"/>
      <c r="TPB5989" s="2"/>
      <c r="TPC5989" s="2"/>
      <c r="TPD5989" s="2"/>
      <c r="TPE5989" s="2"/>
      <c r="TPF5989" s="2"/>
      <c r="TPG5989" s="2"/>
      <c r="TPH5989" s="2"/>
      <c r="TPI5989" s="2"/>
      <c r="TPJ5989" s="2"/>
      <c r="TPK5989" s="2"/>
      <c r="TPL5989" s="2"/>
      <c r="TPM5989" s="2"/>
      <c r="TPN5989" s="2"/>
      <c r="TPO5989" s="2"/>
      <c r="TPP5989" s="2"/>
      <c r="TPQ5989" s="2"/>
      <c r="TPR5989" s="2"/>
      <c r="TPS5989" s="2"/>
      <c r="TPT5989" s="2"/>
      <c r="TPU5989" s="2"/>
      <c r="TPV5989" s="2"/>
      <c r="TPW5989" s="2"/>
      <c r="TPX5989" s="2"/>
      <c r="TPY5989" s="2"/>
      <c r="TPZ5989" s="2"/>
      <c r="TQA5989" s="2"/>
      <c r="TQB5989" s="2"/>
      <c r="TQC5989" s="2"/>
      <c r="TQD5989" s="2"/>
      <c r="TQE5989" s="2"/>
      <c r="TQF5989" s="2"/>
      <c r="TQG5989" s="2"/>
      <c r="TQH5989" s="2"/>
      <c r="TQI5989" s="2"/>
      <c r="TQJ5989" s="2"/>
      <c r="TQK5989" s="2"/>
      <c r="TQL5989" s="2"/>
      <c r="TQM5989" s="2"/>
      <c r="TQN5989" s="2"/>
      <c r="TQO5989" s="2"/>
      <c r="TQP5989" s="2"/>
      <c r="TQQ5989" s="2"/>
      <c r="TQR5989" s="2"/>
      <c r="TQS5989" s="2"/>
      <c r="TQT5989" s="2"/>
      <c r="TQU5989" s="2"/>
      <c r="TQV5989" s="2"/>
      <c r="TQW5989" s="2"/>
      <c r="TQX5989" s="2"/>
      <c r="TQY5989" s="2"/>
      <c r="TQZ5989" s="2"/>
      <c r="TRA5989" s="2"/>
      <c r="TRB5989" s="2"/>
      <c r="TRC5989" s="2"/>
      <c r="TRD5989" s="2"/>
      <c r="TRE5989" s="2"/>
      <c r="TRF5989" s="2"/>
      <c r="TRG5989" s="2"/>
      <c r="TRH5989" s="2"/>
      <c r="TRI5989" s="2"/>
      <c r="TRJ5989" s="2"/>
      <c r="TRK5989" s="2"/>
      <c r="TRL5989" s="2"/>
      <c r="TRM5989" s="2"/>
      <c r="TRN5989" s="2"/>
      <c r="TRO5989" s="2"/>
      <c r="TRP5989" s="2"/>
      <c r="TRQ5989" s="2"/>
      <c r="TRR5989" s="2"/>
      <c r="TRS5989" s="2"/>
      <c r="TRT5989" s="2"/>
      <c r="TRU5989" s="2"/>
      <c r="TRV5989" s="2"/>
      <c r="TRW5989" s="2"/>
      <c r="TRX5989" s="2"/>
      <c r="TRY5989" s="2"/>
      <c r="TRZ5989" s="2"/>
      <c r="TSA5989" s="2"/>
      <c r="TSB5989" s="2"/>
      <c r="TSC5989" s="2"/>
      <c r="TSD5989" s="2"/>
      <c r="TSE5989" s="2"/>
      <c r="TSF5989" s="2"/>
      <c r="TSG5989" s="2"/>
      <c r="TSH5989" s="2"/>
      <c r="TSI5989" s="2"/>
      <c r="TSJ5989" s="2"/>
      <c r="TSK5989" s="2"/>
      <c r="TSL5989" s="2"/>
      <c r="TSM5989" s="2"/>
      <c r="TSN5989" s="2"/>
      <c r="TSO5989" s="2"/>
      <c r="TSP5989" s="2"/>
      <c r="TSQ5989" s="2"/>
      <c r="TSR5989" s="2"/>
      <c r="TSS5989" s="2"/>
      <c r="TST5989" s="2"/>
      <c r="TSU5989" s="2"/>
      <c r="TSV5989" s="2"/>
      <c r="TSW5989" s="2"/>
      <c r="TSX5989" s="2"/>
      <c r="TSY5989" s="2"/>
      <c r="TSZ5989" s="2"/>
      <c r="TTA5989" s="2"/>
      <c r="TTB5989" s="2"/>
      <c r="TTC5989" s="2"/>
      <c r="TTD5989" s="2"/>
      <c r="TTE5989" s="2"/>
      <c r="TTF5989" s="2"/>
      <c r="TTG5989" s="2"/>
      <c r="TTH5989" s="2"/>
      <c r="TTI5989" s="2"/>
      <c r="TTJ5989" s="2"/>
      <c r="TTK5989" s="2"/>
      <c r="TTL5989" s="2"/>
      <c r="TTM5989" s="2"/>
      <c r="TTN5989" s="2"/>
      <c r="TTO5989" s="2"/>
      <c r="TTP5989" s="2"/>
      <c r="TTQ5989" s="2"/>
      <c r="TTR5989" s="2"/>
      <c r="TTS5989" s="2"/>
      <c r="TTT5989" s="2"/>
      <c r="TTU5989" s="2"/>
      <c r="TTV5989" s="2"/>
      <c r="TTW5989" s="2"/>
      <c r="TTX5989" s="2"/>
      <c r="TTY5989" s="2"/>
      <c r="TTZ5989" s="2"/>
      <c r="TUA5989" s="2"/>
      <c r="TUB5989" s="2"/>
      <c r="TUC5989" s="2"/>
      <c r="TUD5989" s="2"/>
      <c r="TUE5989" s="2"/>
      <c r="TUF5989" s="2"/>
      <c r="TUG5989" s="2"/>
      <c r="TUH5989" s="2"/>
      <c r="TUI5989" s="2"/>
      <c r="TUJ5989" s="2"/>
      <c r="TUK5989" s="2"/>
      <c r="TUL5989" s="2"/>
      <c r="TUM5989" s="2"/>
      <c r="TUN5989" s="2"/>
      <c r="TUO5989" s="2"/>
      <c r="TUP5989" s="2"/>
      <c r="TUQ5989" s="2"/>
      <c r="TUR5989" s="2"/>
      <c r="TUS5989" s="2"/>
      <c r="TUT5989" s="2"/>
      <c r="TUU5989" s="2"/>
      <c r="TUV5989" s="2"/>
      <c r="TUW5989" s="2"/>
      <c r="TUX5989" s="2"/>
      <c r="TUY5989" s="2"/>
      <c r="TUZ5989" s="2"/>
      <c r="TVA5989" s="2"/>
      <c r="TVB5989" s="2"/>
      <c r="TVC5989" s="2"/>
      <c r="TVD5989" s="2"/>
      <c r="TVE5989" s="2"/>
      <c r="TVF5989" s="2"/>
      <c r="TVG5989" s="2"/>
      <c r="TVH5989" s="2"/>
      <c r="TVI5989" s="2"/>
      <c r="TVJ5989" s="2"/>
      <c r="TVK5989" s="2"/>
      <c r="TVL5989" s="2"/>
      <c r="TVM5989" s="2"/>
      <c r="TVN5989" s="2"/>
      <c r="TVO5989" s="2"/>
      <c r="TVP5989" s="2"/>
      <c r="TVQ5989" s="2"/>
      <c r="TVR5989" s="2"/>
      <c r="TVS5989" s="2"/>
      <c r="TVT5989" s="2"/>
      <c r="TVU5989" s="2"/>
      <c r="TVV5989" s="2"/>
      <c r="TVW5989" s="2"/>
      <c r="TVX5989" s="2"/>
      <c r="TVY5989" s="2"/>
      <c r="TVZ5989" s="2"/>
      <c r="TWA5989" s="2"/>
      <c r="TWB5989" s="2"/>
      <c r="TWC5989" s="2"/>
      <c r="TWD5989" s="2"/>
      <c r="TWE5989" s="2"/>
      <c r="TWF5989" s="2"/>
      <c r="TWG5989" s="2"/>
      <c r="TWH5989" s="2"/>
      <c r="TWI5989" s="2"/>
      <c r="TWJ5989" s="2"/>
      <c r="TWK5989" s="2"/>
      <c r="TWL5989" s="2"/>
      <c r="TWM5989" s="2"/>
      <c r="TWN5989" s="2"/>
      <c r="TWO5989" s="2"/>
      <c r="TWP5989" s="2"/>
      <c r="TWQ5989" s="2"/>
      <c r="TWR5989" s="2"/>
      <c r="TWS5989" s="2"/>
      <c r="TWT5989" s="2"/>
      <c r="TWU5989" s="2"/>
      <c r="TWV5989" s="2"/>
      <c r="TWW5989" s="2"/>
      <c r="TWX5989" s="2"/>
      <c r="TWY5989" s="2"/>
      <c r="TWZ5989" s="2"/>
      <c r="TXA5989" s="2"/>
      <c r="TXB5989" s="2"/>
      <c r="TXC5989" s="2"/>
      <c r="TXD5989" s="2"/>
      <c r="TXE5989" s="2"/>
      <c r="TXF5989" s="2"/>
      <c r="TXG5989" s="2"/>
      <c r="TXH5989" s="2"/>
      <c r="TXI5989" s="2"/>
      <c r="TXJ5989" s="2"/>
      <c r="TXK5989" s="2"/>
      <c r="TXL5989" s="2"/>
      <c r="TXM5989" s="2"/>
      <c r="TXN5989" s="2"/>
      <c r="TXO5989" s="2"/>
      <c r="TXP5989" s="2"/>
      <c r="TXQ5989" s="2"/>
      <c r="TXR5989" s="2"/>
      <c r="TXS5989" s="2"/>
      <c r="TXT5989" s="2"/>
      <c r="TXU5989" s="2"/>
      <c r="TXV5989" s="2"/>
      <c r="TXW5989" s="2"/>
      <c r="TXX5989" s="2"/>
      <c r="TXY5989" s="2"/>
      <c r="TXZ5989" s="2"/>
      <c r="TYA5989" s="2"/>
      <c r="TYB5989" s="2"/>
      <c r="TYC5989" s="2"/>
      <c r="TYD5989" s="2"/>
      <c r="TYE5989" s="2"/>
      <c r="TYF5989" s="2"/>
      <c r="TYG5989" s="2"/>
      <c r="TYH5989" s="2"/>
      <c r="TYI5989" s="2"/>
      <c r="TYJ5989" s="2"/>
      <c r="TYK5989" s="2"/>
      <c r="TYL5989" s="2"/>
      <c r="TYM5989" s="2"/>
      <c r="TYN5989" s="2"/>
      <c r="TYO5989" s="2"/>
      <c r="TYP5989" s="2"/>
      <c r="TYQ5989" s="2"/>
      <c r="TYR5989" s="2"/>
      <c r="TYS5989" s="2"/>
      <c r="TYT5989" s="2"/>
      <c r="TYU5989" s="2"/>
      <c r="TYV5989" s="2"/>
      <c r="TYW5989" s="2"/>
      <c r="TYX5989" s="2"/>
      <c r="TYY5989" s="2"/>
      <c r="TYZ5989" s="2"/>
      <c r="TZA5989" s="2"/>
      <c r="TZB5989" s="2"/>
      <c r="TZC5989" s="2"/>
      <c r="TZD5989" s="2"/>
      <c r="TZE5989" s="2"/>
      <c r="TZF5989" s="2"/>
      <c r="TZG5989" s="2"/>
      <c r="TZH5989" s="2"/>
      <c r="TZI5989" s="2"/>
      <c r="TZJ5989" s="2"/>
      <c r="TZK5989" s="2"/>
      <c r="TZL5989" s="2"/>
      <c r="TZM5989" s="2"/>
      <c r="TZN5989" s="2"/>
      <c r="TZO5989" s="2"/>
      <c r="TZP5989" s="2"/>
      <c r="TZQ5989" s="2"/>
      <c r="TZR5989" s="2"/>
      <c r="TZS5989" s="2"/>
      <c r="TZT5989" s="2"/>
      <c r="TZU5989" s="2"/>
      <c r="TZV5989" s="2"/>
      <c r="TZW5989" s="2"/>
      <c r="TZX5989" s="2"/>
      <c r="TZY5989" s="2"/>
      <c r="TZZ5989" s="2"/>
      <c r="UAA5989" s="2"/>
      <c r="UAB5989" s="2"/>
      <c r="UAC5989" s="2"/>
      <c r="UAD5989" s="2"/>
      <c r="UAE5989" s="2"/>
      <c r="UAF5989" s="2"/>
      <c r="UAG5989" s="2"/>
      <c r="UAH5989" s="2"/>
      <c r="UAI5989" s="2"/>
      <c r="UAJ5989" s="2"/>
      <c r="UAK5989" s="2"/>
      <c r="UAL5989" s="2"/>
      <c r="UAM5989" s="2"/>
      <c r="UAN5989" s="2"/>
      <c r="UAO5989" s="2"/>
      <c r="UAP5989" s="2"/>
      <c r="UAQ5989" s="2"/>
      <c r="UAR5989" s="2"/>
      <c r="UAS5989" s="2"/>
      <c r="UAT5989" s="2"/>
      <c r="UAU5989" s="2"/>
      <c r="UAV5989" s="2"/>
      <c r="UAW5989" s="2"/>
      <c r="UAX5989" s="2"/>
      <c r="UAY5989" s="2"/>
      <c r="UAZ5989" s="2"/>
      <c r="UBA5989" s="2"/>
      <c r="UBB5989" s="2"/>
      <c r="UBC5989" s="2"/>
      <c r="UBD5989" s="2"/>
      <c r="UBE5989" s="2"/>
      <c r="UBF5989" s="2"/>
      <c r="UBG5989" s="2"/>
      <c r="UBH5989" s="2"/>
      <c r="UBI5989" s="2"/>
      <c r="UBJ5989" s="2"/>
      <c r="UBK5989" s="2"/>
      <c r="UBL5989" s="2"/>
      <c r="UBM5989" s="2"/>
      <c r="UBN5989" s="2"/>
      <c r="UBO5989" s="2"/>
      <c r="UBP5989" s="2"/>
      <c r="UBQ5989" s="2"/>
      <c r="UBR5989" s="2"/>
      <c r="UBS5989" s="2"/>
      <c r="UBT5989" s="2"/>
      <c r="UBU5989" s="2"/>
      <c r="UBV5989" s="2"/>
      <c r="UBW5989" s="2"/>
      <c r="UBX5989" s="2"/>
      <c r="UBY5989" s="2"/>
      <c r="UBZ5989" s="2"/>
      <c r="UCA5989" s="2"/>
      <c r="UCB5989" s="2"/>
      <c r="UCC5989" s="2"/>
      <c r="UCD5989" s="2"/>
      <c r="UCE5989" s="2"/>
      <c r="UCF5989" s="2"/>
      <c r="UCG5989" s="2"/>
      <c r="UCH5989" s="2"/>
      <c r="UCI5989" s="2"/>
      <c r="UCJ5989" s="2"/>
      <c r="UCK5989" s="2"/>
      <c r="UCL5989" s="2"/>
      <c r="UCM5989" s="2"/>
      <c r="UCN5989" s="2"/>
      <c r="UCO5989" s="2"/>
      <c r="UCP5989" s="2"/>
      <c r="UCQ5989" s="2"/>
      <c r="UCR5989" s="2"/>
      <c r="UCS5989" s="2"/>
      <c r="UCT5989" s="2"/>
      <c r="UCU5989" s="2"/>
      <c r="UCV5989" s="2"/>
      <c r="UCW5989" s="2"/>
      <c r="UCX5989" s="2"/>
      <c r="UCY5989" s="2"/>
      <c r="UCZ5989" s="2"/>
      <c r="UDA5989" s="2"/>
      <c r="UDB5989" s="2"/>
      <c r="UDC5989" s="2"/>
      <c r="UDD5989" s="2"/>
      <c r="UDE5989" s="2"/>
      <c r="UDF5989" s="2"/>
      <c r="UDG5989" s="2"/>
      <c r="UDH5989" s="2"/>
      <c r="UDI5989" s="2"/>
      <c r="UDJ5989" s="2"/>
      <c r="UDK5989" s="2"/>
      <c r="UDL5989" s="2"/>
      <c r="UDM5989" s="2"/>
      <c r="UDN5989" s="2"/>
      <c r="UDO5989" s="2"/>
      <c r="UDP5989" s="2"/>
      <c r="UDQ5989" s="2"/>
      <c r="UDR5989" s="2"/>
      <c r="UDS5989" s="2"/>
      <c r="UDT5989" s="2"/>
      <c r="UDU5989" s="2"/>
      <c r="UDV5989" s="2"/>
      <c r="UDW5989" s="2"/>
      <c r="UDX5989" s="2"/>
      <c r="UDY5989" s="2"/>
      <c r="UDZ5989" s="2"/>
      <c r="UEA5989" s="2"/>
      <c r="UEB5989" s="2"/>
      <c r="UEC5989" s="2"/>
      <c r="UED5989" s="2"/>
      <c r="UEE5989" s="2"/>
      <c r="UEF5989" s="2"/>
      <c r="UEG5989" s="2"/>
      <c r="UEH5989" s="2"/>
      <c r="UEI5989" s="2"/>
      <c r="UEJ5989" s="2"/>
      <c r="UEK5989" s="2"/>
      <c r="UEL5989" s="2"/>
      <c r="UEM5989" s="2"/>
      <c r="UEN5989" s="2"/>
      <c r="UEO5989" s="2"/>
      <c r="UEP5989" s="2"/>
      <c r="UEQ5989" s="2"/>
      <c r="UER5989" s="2"/>
      <c r="UES5989" s="2"/>
      <c r="UET5989" s="2"/>
      <c r="UEU5989" s="2"/>
      <c r="UEV5989" s="2"/>
      <c r="UEW5989" s="2"/>
      <c r="UEX5989" s="2"/>
      <c r="UEY5989" s="2"/>
      <c r="UEZ5989" s="2"/>
      <c r="UFA5989" s="2"/>
      <c r="UFB5989" s="2"/>
      <c r="UFC5989" s="2"/>
      <c r="UFD5989" s="2"/>
      <c r="UFE5989" s="2"/>
      <c r="UFF5989" s="2"/>
      <c r="UFG5989" s="2"/>
      <c r="UFH5989" s="2"/>
      <c r="UFI5989" s="2"/>
      <c r="UFJ5989" s="2"/>
      <c r="UFK5989" s="2"/>
      <c r="UFL5989" s="2"/>
      <c r="UFM5989" s="2"/>
      <c r="UFN5989" s="2"/>
      <c r="UFO5989" s="2"/>
      <c r="UFP5989" s="2"/>
      <c r="UFQ5989" s="2"/>
      <c r="UFR5989" s="2"/>
      <c r="UFS5989" s="2"/>
      <c r="UFT5989" s="2"/>
      <c r="UFU5989" s="2"/>
      <c r="UFV5989" s="2"/>
      <c r="UFW5989" s="2"/>
      <c r="UFX5989" s="2"/>
      <c r="UFY5989" s="2"/>
      <c r="UFZ5989" s="2"/>
      <c r="UGA5989" s="2"/>
      <c r="UGB5989" s="2"/>
      <c r="UGC5989" s="2"/>
      <c r="UGD5989" s="2"/>
      <c r="UGE5989" s="2"/>
      <c r="UGF5989" s="2"/>
      <c r="UGG5989" s="2"/>
      <c r="UGH5989" s="2"/>
      <c r="UGI5989" s="2"/>
      <c r="UGJ5989" s="2"/>
      <c r="UGK5989" s="2"/>
      <c r="UGL5989" s="2"/>
      <c r="UGM5989" s="2"/>
      <c r="UGN5989" s="2"/>
      <c r="UGO5989" s="2"/>
      <c r="UGP5989" s="2"/>
      <c r="UGQ5989" s="2"/>
      <c r="UGR5989" s="2"/>
      <c r="UGS5989" s="2"/>
      <c r="UGT5989" s="2"/>
      <c r="UGU5989" s="2"/>
      <c r="UGV5989" s="2"/>
      <c r="UGW5989" s="2"/>
      <c r="UGX5989" s="2"/>
      <c r="UGY5989" s="2"/>
      <c r="UGZ5989" s="2"/>
      <c r="UHA5989" s="2"/>
      <c r="UHB5989" s="2"/>
      <c r="UHC5989" s="2"/>
      <c r="UHD5989" s="2"/>
      <c r="UHE5989" s="2"/>
      <c r="UHF5989" s="2"/>
      <c r="UHG5989" s="2"/>
      <c r="UHH5989" s="2"/>
      <c r="UHI5989" s="2"/>
      <c r="UHJ5989" s="2"/>
      <c r="UHK5989" s="2"/>
      <c r="UHL5989" s="2"/>
      <c r="UHM5989" s="2"/>
      <c r="UHN5989" s="2"/>
      <c r="UHO5989" s="2"/>
      <c r="UHP5989" s="2"/>
      <c r="UHQ5989" s="2"/>
      <c r="UHR5989" s="2"/>
      <c r="UHS5989" s="2"/>
      <c r="UHT5989" s="2"/>
      <c r="UHU5989" s="2"/>
      <c r="UHV5989" s="2"/>
      <c r="UHW5989" s="2"/>
      <c r="UHX5989" s="2"/>
      <c r="UHY5989" s="2"/>
      <c r="UHZ5989" s="2"/>
      <c r="UIA5989" s="2"/>
      <c r="UIB5989" s="2"/>
      <c r="UIC5989" s="2"/>
      <c r="UID5989" s="2"/>
      <c r="UIE5989" s="2"/>
      <c r="UIF5989" s="2"/>
      <c r="UIG5989" s="2"/>
      <c r="UIH5989" s="2"/>
      <c r="UII5989" s="2"/>
      <c r="UIJ5989" s="2"/>
      <c r="UIK5989" s="2"/>
      <c r="UIL5989" s="2"/>
      <c r="UIM5989" s="2"/>
      <c r="UIN5989" s="2"/>
      <c r="UIO5989" s="2"/>
      <c r="UIP5989" s="2"/>
      <c r="UIQ5989" s="2"/>
      <c r="UIR5989" s="2"/>
      <c r="UIS5989" s="2"/>
      <c r="UIT5989" s="2"/>
      <c r="UIU5989" s="2"/>
      <c r="UIV5989" s="2"/>
      <c r="UIW5989" s="2"/>
      <c r="UIX5989" s="2"/>
      <c r="UIY5989" s="2"/>
      <c r="UIZ5989" s="2"/>
      <c r="UJA5989" s="2"/>
      <c r="UJB5989" s="2"/>
      <c r="UJC5989" s="2"/>
      <c r="UJD5989" s="2"/>
      <c r="UJE5989" s="2"/>
      <c r="UJF5989" s="2"/>
      <c r="UJG5989" s="2"/>
      <c r="UJH5989" s="2"/>
      <c r="UJI5989" s="2"/>
      <c r="UJJ5989" s="2"/>
      <c r="UJK5989" s="2"/>
      <c r="UJL5989" s="2"/>
      <c r="UJM5989" s="2"/>
      <c r="UJN5989" s="2"/>
      <c r="UJO5989" s="2"/>
      <c r="UJP5989" s="2"/>
      <c r="UJQ5989" s="2"/>
      <c r="UJR5989" s="2"/>
      <c r="UJS5989" s="2"/>
      <c r="UJT5989" s="2"/>
      <c r="UJU5989" s="2"/>
      <c r="UJV5989" s="2"/>
      <c r="UJW5989" s="2"/>
      <c r="UJX5989" s="2"/>
      <c r="UJY5989" s="2"/>
      <c r="UJZ5989" s="2"/>
      <c r="UKA5989" s="2"/>
      <c r="UKB5989" s="2"/>
      <c r="UKC5989" s="2"/>
      <c r="UKD5989" s="2"/>
      <c r="UKE5989" s="2"/>
      <c r="UKF5989" s="2"/>
      <c r="UKG5989" s="2"/>
      <c r="UKH5989" s="2"/>
      <c r="UKI5989" s="2"/>
      <c r="UKJ5989" s="2"/>
      <c r="UKK5989" s="2"/>
      <c r="UKL5989" s="2"/>
      <c r="UKM5989" s="2"/>
      <c r="UKN5989" s="2"/>
      <c r="UKO5989" s="2"/>
      <c r="UKP5989" s="2"/>
      <c r="UKQ5989" s="2"/>
      <c r="UKR5989" s="2"/>
      <c r="UKS5989" s="2"/>
      <c r="UKT5989" s="2"/>
      <c r="UKU5989" s="2"/>
      <c r="UKV5989" s="2"/>
      <c r="UKW5989" s="2"/>
      <c r="UKX5989" s="2"/>
      <c r="UKY5989" s="2"/>
      <c r="UKZ5989" s="2"/>
      <c r="ULA5989" s="2"/>
      <c r="ULB5989" s="2"/>
      <c r="ULC5989" s="2"/>
      <c r="ULD5989" s="2"/>
      <c r="ULE5989" s="2"/>
      <c r="ULF5989" s="2"/>
      <c r="ULG5989" s="2"/>
      <c r="ULH5989" s="2"/>
      <c r="ULI5989" s="2"/>
      <c r="ULJ5989" s="2"/>
      <c r="ULK5989" s="2"/>
      <c r="ULL5989" s="2"/>
      <c r="ULM5989" s="2"/>
      <c r="ULN5989" s="2"/>
      <c r="ULO5989" s="2"/>
      <c r="ULP5989" s="2"/>
      <c r="ULQ5989" s="2"/>
      <c r="ULR5989" s="2"/>
      <c r="ULS5989" s="2"/>
      <c r="ULT5989" s="2"/>
      <c r="ULU5989" s="2"/>
      <c r="ULV5989" s="2"/>
      <c r="ULW5989" s="2"/>
      <c r="ULX5989" s="2"/>
      <c r="ULY5989" s="2"/>
      <c r="ULZ5989" s="2"/>
      <c r="UMA5989" s="2"/>
      <c r="UMB5989" s="2"/>
      <c r="UMC5989" s="2"/>
      <c r="UMD5989" s="2"/>
      <c r="UME5989" s="2"/>
      <c r="UMF5989" s="2"/>
      <c r="UMG5989" s="2"/>
      <c r="UMH5989" s="2"/>
      <c r="UMI5989" s="2"/>
      <c r="UMJ5989" s="2"/>
      <c r="UMK5989" s="2"/>
      <c r="UML5989" s="2"/>
      <c r="UMM5989" s="2"/>
      <c r="UMN5989" s="2"/>
      <c r="UMO5989" s="2"/>
      <c r="UMP5989" s="2"/>
      <c r="UMQ5989" s="2"/>
      <c r="UMR5989" s="2"/>
      <c r="UMS5989" s="2"/>
      <c r="UMT5989" s="2"/>
      <c r="UMU5989" s="2"/>
      <c r="UMV5989" s="2"/>
      <c r="UMW5989" s="2"/>
      <c r="UMX5989" s="2"/>
      <c r="UMY5989" s="2"/>
      <c r="UMZ5989" s="2"/>
      <c r="UNA5989" s="2"/>
      <c r="UNB5989" s="2"/>
      <c r="UNC5989" s="2"/>
      <c r="UND5989" s="2"/>
      <c r="UNE5989" s="2"/>
      <c r="UNF5989" s="2"/>
      <c r="UNG5989" s="2"/>
      <c r="UNH5989" s="2"/>
      <c r="UNI5989" s="2"/>
      <c r="UNJ5989" s="2"/>
      <c r="UNK5989" s="2"/>
      <c r="UNL5989" s="2"/>
      <c r="UNM5989" s="2"/>
      <c r="UNN5989" s="2"/>
      <c r="UNO5989" s="2"/>
      <c r="UNP5989" s="2"/>
      <c r="UNQ5989" s="2"/>
      <c r="UNR5989" s="2"/>
      <c r="UNS5989" s="2"/>
      <c r="UNT5989" s="2"/>
      <c r="UNU5989" s="2"/>
      <c r="UNV5989" s="2"/>
      <c r="UNW5989" s="2"/>
      <c r="UNX5989" s="2"/>
      <c r="UNY5989" s="2"/>
      <c r="UNZ5989" s="2"/>
      <c r="UOA5989" s="2"/>
      <c r="UOB5989" s="2"/>
      <c r="UOC5989" s="2"/>
      <c r="UOD5989" s="2"/>
      <c r="UOE5989" s="2"/>
      <c r="UOF5989" s="2"/>
      <c r="UOG5989" s="2"/>
      <c r="UOH5989" s="2"/>
      <c r="UOI5989" s="2"/>
      <c r="UOJ5989" s="2"/>
      <c r="UOK5989" s="2"/>
      <c r="UOL5989" s="2"/>
      <c r="UOM5989" s="2"/>
      <c r="UON5989" s="2"/>
      <c r="UOO5989" s="2"/>
      <c r="UOP5989" s="2"/>
      <c r="UOQ5989" s="2"/>
      <c r="UOR5989" s="2"/>
      <c r="UOS5989" s="2"/>
      <c r="UOT5989" s="2"/>
      <c r="UOU5989" s="2"/>
      <c r="UOV5989" s="2"/>
      <c r="UOW5989" s="2"/>
      <c r="UOX5989" s="2"/>
      <c r="UOY5989" s="2"/>
      <c r="UOZ5989" s="2"/>
      <c r="UPA5989" s="2"/>
      <c r="UPB5989" s="2"/>
      <c r="UPC5989" s="2"/>
      <c r="UPD5989" s="2"/>
      <c r="UPE5989" s="2"/>
      <c r="UPF5989" s="2"/>
      <c r="UPG5989" s="2"/>
      <c r="UPH5989" s="2"/>
      <c r="UPI5989" s="2"/>
      <c r="UPJ5989" s="2"/>
      <c r="UPK5989" s="2"/>
      <c r="UPL5989" s="2"/>
      <c r="UPM5989" s="2"/>
      <c r="UPN5989" s="2"/>
      <c r="UPO5989" s="2"/>
      <c r="UPP5989" s="2"/>
      <c r="UPQ5989" s="2"/>
      <c r="UPR5989" s="2"/>
      <c r="UPS5989" s="2"/>
      <c r="UPT5989" s="2"/>
      <c r="UPU5989" s="2"/>
      <c r="UPV5989" s="2"/>
      <c r="UPW5989" s="2"/>
      <c r="UPX5989" s="2"/>
      <c r="UPY5989" s="2"/>
      <c r="UPZ5989" s="2"/>
      <c r="UQA5989" s="2"/>
      <c r="UQB5989" s="2"/>
      <c r="UQC5989" s="2"/>
      <c r="UQD5989" s="2"/>
      <c r="UQE5989" s="2"/>
      <c r="UQF5989" s="2"/>
      <c r="UQG5989" s="2"/>
      <c r="UQH5989" s="2"/>
      <c r="UQI5989" s="2"/>
      <c r="UQJ5989" s="2"/>
      <c r="UQK5989" s="2"/>
      <c r="UQL5989" s="2"/>
      <c r="UQM5989" s="2"/>
      <c r="UQN5989" s="2"/>
      <c r="UQO5989" s="2"/>
      <c r="UQP5989" s="2"/>
      <c r="UQQ5989" s="2"/>
      <c r="UQR5989" s="2"/>
      <c r="UQS5989" s="2"/>
      <c r="UQT5989" s="2"/>
      <c r="UQU5989" s="2"/>
      <c r="UQV5989" s="2"/>
      <c r="UQW5989" s="2"/>
      <c r="UQX5989" s="2"/>
      <c r="UQY5989" s="2"/>
      <c r="UQZ5989" s="2"/>
      <c r="URA5989" s="2"/>
      <c r="URB5989" s="2"/>
      <c r="URC5989" s="2"/>
      <c r="URD5989" s="2"/>
      <c r="URE5989" s="2"/>
      <c r="URF5989" s="2"/>
      <c r="URG5989" s="2"/>
      <c r="URH5989" s="2"/>
      <c r="URI5989" s="2"/>
      <c r="URJ5989" s="2"/>
      <c r="URK5989" s="2"/>
      <c r="URL5989" s="2"/>
      <c r="URM5989" s="2"/>
      <c r="URN5989" s="2"/>
      <c r="URO5989" s="2"/>
      <c r="URP5989" s="2"/>
      <c r="URQ5989" s="2"/>
      <c r="URR5989" s="2"/>
      <c r="URS5989" s="2"/>
      <c r="URT5989" s="2"/>
      <c r="URU5989" s="2"/>
      <c r="URV5989" s="2"/>
      <c r="URW5989" s="2"/>
      <c r="URX5989" s="2"/>
      <c r="URY5989" s="2"/>
      <c r="URZ5989" s="2"/>
      <c r="USA5989" s="2"/>
      <c r="USB5989" s="2"/>
      <c r="USC5989" s="2"/>
      <c r="USD5989" s="2"/>
      <c r="USE5989" s="2"/>
      <c r="USF5989" s="2"/>
      <c r="USG5989" s="2"/>
      <c r="USH5989" s="2"/>
      <c r="USI5989" s="2"/>
      <c r="USJ5989" s="2"/>
      <c r="USK5989" s="2"/>
      <c r="USL5989" s="2"/>
      <c r="USM5989" s="2"/>
      <c r="USN5989" s="2"/>
      <c r="USO5989" s="2"/>
      <c r="USP5989" s="2"/>
      <c r="USQ5989" s="2"/>
      <c r="USR5989" s="2"/>
      <c r="USS5989" s="2"/>
      <c r="UST5989" s="2"/>
      <c r="USU5989" s="2"/>
      <c r="USV5989" s="2"/>
      <c r="USW5989" s="2"/>
      <c r="USX5989" s="2"/>
      <c r="USY5989" s="2"/>
      <c r="USZ5989" s="2"/>
      <c r="UTA5989" s="2"/>
      <c r="UTB5989" s="2"/>
      <c r="UTC5989" s="2"/>
      <c r="UTD5989" s="2"/>
      <c r="UTE5989" s="2"/>
      <c r="UTF5989" s="2"/>
      <c r="UTG5989" s="2"/>
      <c r="UTH5989" s="2"/>
      <c r="UTI5989" s="2"/>
      <c r="UTJ5989" s="2"/>
      <c r="UTK5989" s="2"/>
      <c r="UTL5989" s="2"/>
      <c r="UTM5989" s="2"/>
      <c r="UTN5989" s="2"/>
      <c r="UTO5989" s="2"/>
      <c r="UTP5989" s="2"/>
      <c r="UTQ5989" s="2"/>
      <c r="UTR5989" s="2"/>
      <c r="UTS5989" s="2"/>
      <c r="UTT5989" s="2"/>
      <c r="UTU5989" s="2"/>
      <c r="UTV5989" s="2"/>
      <c r="UTW5989" s="2"/>
      <c r="UTX5989" s="2"/>
      <c r="UTY5989" s="2"/>
      <c r="UTZ5989" s="2"/>
      <c r="UUA5989" s="2"/>
      <c r="UUB5989" s="2"/>
      <c r="UUC5989" s="2"/>
      <c r="UUD5989" s="2"/>
      <c r="UUE5989" s="2"/>
      <c r="UUF5989" s="2"/>
      <c r="UUG5989" s="2"/>
      <c r="UUH5989" s="2"/>
      <c r="UUI5989" s="2"/>
      <c r="UUJ5989" s="2"/>
      <c r="UUK5989" s="2"/>
      <c r="UUL5989" s="2"/>
      <c r="UUM5989" s="2"/>
      <c r="UUN5989" s="2"/>
      <c r="UUO5989" s="2"/>
      <c r="UUP5989" s="2"/>
      <c r="UUQ5989" s="2"/>
      <c r="UUR5989" s="2"/>
      <c r="UUS5989" s="2"/>
      <c r="UUT5989" s="2"/>
      <c r="UUU5989" s="2"/>
      <c r="UUV5989" s="2"/>
      <c r="UUW5989" s="2"/>
      <c r="UUX5989" s="2"/>
      <c r="UUY5989" s="2"/>
      <c r="UUZ5989" s="2"/>
      <c r="UVA5989" s="2"/>
      <c r="UVB5989" s="2"/>
      <c r="UVC5989" s="2"/>
      <c r="UVD5989" s="2"/>
      <c r="UVE5989" s="2"/>
      <c r="UVF5989" s="2"/>
      <c r="UVG5989" s="2"/>
      <c r="UVH5989" s="2"/>
      <c r="UVI5989" s="2"/>
      <c r="UVJ5989" s="2"/>
      <c r="UVK5989" s="2"/>
      <c r="UVL5989" s="2"/>
      <c r="UVM5989" s="2"/>
      <c r="UVN5989" s="2"/>
      <c r="UVO5989" s="2"/>
      <c r="UVP5989" s="2"/>
      <c r="UVQ5989" s="2"/>
      <c r="UVR5989" s="2"/>
      <c r="UVS5989" s="2"/>
      <c r="UVT5989" s="2"/>
      <c r="UVU5989" s="2"/>
      <c r="UVV5989" s="2"/>
      <c r="UVW5989" s="2"/>
      <c r="UVX5989" s="2"/>
      <c r="UVY5989" s="2"/>
      <c r="UVZ5989" s="2"/>
      <c r="UWA5989" s="2"/>
      <c r="UWB5989" s="2"/>
      <c r="UWC5989" s="2"/>
      <c r="UWD5989" s="2"/>
      <c r="UWE5989" s="2"/>
      <c r="UWF5989" s="2"/>
      <c r="UWG5989" s="2"/>
      <c r="UWH5989" s="2"/>
      <c r="UWI5989" s="2"/>
      <c r="UWJ5989" s="2"/>
      <c r="UWK5989" s="2"/>
      <c r="UWL5989" s="2"/>
      <c r="UWM5989" s="2"/>
      <c r="UWN5989" s="2"/>
      <c r="UWO5989" s="2"/>
      <c r="UWP5989" s="2"/>
      <c r="UWQ5989" s="2"/>
      <c r="UWR5989" s="2"/>
      <c r="UWS5989" s="2"/>
      <c r="UWT5989" s="2"/>
      <c r="UWU5989" s="2"/>
      <c r="UWV5989" s="2"/>
      <c r="UWW5989" s="2"/>
      <c r="UWX5989" s="2"/>
      <c r="UWY5989" s="2"/>
      <c r="UWZ5989" s="2"/>
      <c r="UXA5989" s="2"/>
      <c r="UXB5989" s="2"/>
      <c r="UXC5989" s="2"/>
      <c r="UXD5989" s="2"/>
      <c r="UXE5989" s="2"/>
      <c r="UXF5989" s="2"/>
      <c r="UXG5989" s="2"/>
      <c r="UXH5989" s="2"/>
      <c r="UXI5989" s="2"/>
      <c r="UXJ5989" s="2"/>
      <c r="UXK5989" s="2"/>
      <c r="UXL5989" s="2"/>
      <c r="UXM5989" s="2"/>
      <c r="UXN5989" s="2"/>
      <c r="UXO5989" s="2"/>
      <c r="UXP5989" s="2"/>
      <c r="UXQ5989" s="2"/>
      <c r="UXR5989" s="2"/>
      <c r="UXS5989" s="2"/>
      <c r="UXT5989" s="2"/>
      <c r="UXU5989" s="2"/>
      <c r="UXV5989" s="2"/>
      <c r="UXW5989" s="2"/>
      <c r="UXX5989" s="2"/>
      <c r="UXY5989" s="2"/>
      <c r="UXZ5989" s="2"/>
      <c r="UYA5989" s="2"/>
      <c r="UYB5989" s="2"/>
      <c r="UYC5989" s="2"/>
      <c r="UYD5989" s="2"/>
      <c r="UYE5989" s="2"/>
      <c r="UYF5989" s="2"/>
      <c r="UYG5989" s="2"/>
      <c r="UYH5989" s="2"/>
      <c r="UYI5989" s="2"/>
      <c r="UYJ5989" s="2"/>
      <c r="UYK5989" s="2"/>
      <c r="UYL5989" s="2"/>
      <c r="UYM5989" s="2"/>
      <c r="UYN5989" s="2"/>
      <c r="UYO5989" s="2"/>
      <c r="UYP5989" s="2"/>
      <c r="UYQ5989" s="2"/>
      <c r="UYR5989" s="2"/>
      <c r="UYS5989" s="2"/>
      <c r="UYT5989" s="2"/>
      <c r="UYU5989" s="2"/>
      <c r="UYV5989" s="2"/>
      <c r="UYW5989" s="2"/>
      <c r="UYX5989" s="2"/>
      <c r="UYY5989" s="2"/>
      <c r="UYZ5989" s="2"/>
      <c r="UZA5989" s="2"/>
      <c r="UZB5989" s="2"/>
      <c r="UZC5989" s="2"/>
      <c r="UZD5989" s="2"/>
      <c r="UZE5989" s="2"/>
      <c r="UZF5989" s="2"/>
      <c r="UZG5989" s="2"/>
      <c r="UZH5989" s="2"/>
      <c r="UZI5989" s="2"/>
      <c r="UZJ5989" s="2"/>
      <c r="UZK5989" s="2"/>
      <c r="UZL5989" s="2"/>
      <c r="UZM5989" s="2"/>
      <c r="UZN5989" s="2"/>
      <c r="UZO5989" s="2"/>
      <c r="UZP5989" s="2"/>
      <c r="UZQ5989" s="2"/>
      <c r="UZR5989" s="2"/>
      <c r="UZS5989" s="2"/>
      <c r="UZT5989" s="2"/>
      <c r="UZU5989" s="2"/>
      <c r="UZV5989" s="2"/>
      <c r="UZW5989" s="2"/>
      <c r="UZX5989" s="2"/>
      <c r="UZY5989" s="2"/>
      <c r="UZZ5989" s="2"/>
      <c r="VAA5989" s="2"/>
      <c r="VAB5989" s="2"/>
      <c r="VAC5989" s="2"/>
      <c r="VAD5989" s="2"/>
      <c r="VAE5989" s="2"/>
      <c r="VAF5989" s="2"/>
      <c r="VAG5989" s="2"/>
      <c r="VAH5989" s="2"/>
      <c r="VAI5989" s="2"/>
      <c r="VAJ5989" s="2"/>
      <c r="VAK5989" s="2"/>
      <c r="VAL5989" s="2"/>
      <c r="VAM5989" s="2"/>
      <c r="VAN5989" s="2"/>
      <c r="VAO5989" s="2"/>
      <c r="VAP5989" s="2"/>
      <c r="VAQ5989" s="2"/>
      <c r="VAR5989" s="2"/>
      <c r="VAS5989" s="2"/>
      <c r="VAT5989" s="2"/>
      <c r="VAU5989" s="2"/>
      <c r="VAV5989" s="2"/>
      <c r="VAW5989" s="2"/>
      <c r="VAX5989" s="2"/>
      <c r="VAY5989" s="2"/>
      <c r="VAZ5989" s="2"/>
      <c r="VBA5989" s="2"/>
      <c r="VBB5989" s="2"/>
      <c r="VBC5989" s="2"/>
      <c r="VBD5989" s="2"/>
      <c r="VBE5989" s="2"/>
      <c r="VBF5989" s="2"/>
      <c r="VBG5989" s="2"/>
      <c r="VBH5989" s="2"/>
      <c r="VBI5989" s="2"/>
      <c r="VBJ5989" s="2"/>
      <c r="VBK5989" s="2"/>
      <c r="VBL5989" s="2"/>
      <c r="VBM5989" s="2"/>
      <c r="VBN5989" s="2"/>
      <c r="VBO5989" s="2"/>
      <c r="VBP5989" s="2"/>
      <c r="VBQ5989" s="2"/>
      <c r="VBR5989" s="2"/>
      <c r="VBS5989" s="2"/>
      <c r="VBT5989" s="2"/>
      <c r="VBU5989" s="2"/>
      <c r="VBV5989" s="2"/>
      <c r="VBW5989" s="2"/>
      <c r="VBX5989" s="2"/>
      <c r="VBY5989" s="2"/>
      <c r="VBZ5989" s="2"/>
      <c r="VCA5989" s="2"/>
      <c r="VCB5989" s="2"/>
      <c r="VCC5989" s="2"/>
      <c r="VCD5989" s="2"/>
      <c r="VCE5989" s="2"/>
      <c r="VCF5989" s="2"/>
      <c r="VCG5989" s="2"/>
      <c r="VCH5989" s="2"/>
      <c r="VCI5989" s="2"/>
      <c r="VCJ5989" s="2"/>
      <c r="VCK5989" s="2"/>
      <c r="VCL5989" s="2"/>
      <c r="VCM5989" s="2"/>
      <c r="VCN5989" s="2"/>
      <c r="VCO5989" s="2"/>
      <c r="VCP5989" s="2"/>
      <c r="VCQ5989" s="2"/>
      <c r="VCR5989" s="2"/>
      <c r="VCS5989" s="2"/>
      <c r="VCT5989" s="2"/>
      <c r="VCU5989" s="2"/>
      <c r="VCV5989" s="2"/>
      <c r="VCW5989" s="2"/>
      <c r="VCX5989" s="2"/>
      <c r="VCY5989" s="2"/>
      <c r="VCZ5989" s="2"/>
      <c r="VDA5989" s="2"/>
      <c r="VDB5989" s="2"/>
      <c r="VDC5989" s="2"/>
      <c r="VDD5989" s="2"/>
      <c r="VDE5989" s="2"/>
      <c r="VDF5989" s="2"/>
      <c r="VDG5989" s="2"/>
      <c r="VDH5989" s="2"/>
      <c r="VDI5989" s="2"/>
      <c r="VDJ5989" s="2"/>
      <c r="VDK5989" s="2"/>
      <c r="VDL5989" s="2"/>
      <c r="VDM5989" s="2"/>
      <c r="VDN5989" s="2"/>
      <c r="VDO5989" s="2"/>
      <c r="VDP5989" s="2"/>
      <c r="VDQ5989" s="2"/>
      <c r="VDR5989" s="2"/>
      <c r="VDS5989" s="2"/>
      <c r="VDT5989" s="2"/>
      <c r="VDU5989" s="2"/>
      <c r="VDV5989" s="2"/>
      <c r="VDW5989" s="2"/>
      <c r="VDX5989" s="2"/>
      <c r="VDY5989" s="2"/>
      <c r="VDZ5989" s="2"/>
      <c r="VEA5989" s="2"/>
      <c r="VEB5989" s="2"/>
      <c r="VEC5989" s="2"/>
      <c r="VED5989" s="2"/>
      <c r="VEE5989" s="2"/>
      <c r="VEF5989" s="2"/>
      <c r="VEG5989" s="2"/>
      <c r="VEH5989" s="2"/>
      <c r="VEI5989" s="2"/>
      <c r="VEJ5989" s="2"/>
      <c r="VEK5989" s="2"/>
      <c r="VEL5989" s="2"/>
      <c r="VEM5989" s="2"/>
      <c r="VEN5989" s="2"/>
      <c r="VEO5989" s="2"/>
      <c r="VEP5989" s="2"/>
      <c r="VEQ5989" s="2"/>
      <c r="VER5989" s="2"/>
      <c r="VES5989" s="2"/>
      <c r="VET5989" s="2"/>
      <c r="VEU5989" s="2"/>
      <c r="VEV5989" s="2"/>
      <c r="VEW5989" s="2"/>
      <c r="VEX5989" s="2"/>
      <c r="VEY5989" s="2"/>
      <c r="VEZ5989" s="2"/>
      <c r="VFA5989" s="2"/>
      <c r="VFB5989" s="2"/>
      <c r="VFC5989" s="2"/>
      <c r="VFD5989" s="2"/>
      <c r="VFE5989" s="2"/>
      <c r="VFF5989" s="2"/>
      <c r="VFG5989" s="2"/>
      <c r="VFH5989" s="2"/>
      <c r="VFI5989" s="2"/>
      <c r="VFJ5989" s="2"/>
      <c r="VFK5989" s="2"/>
      <c r="VFL5989" s="2"/>
      <c r="VFM5989" s="2"/>
      <c r="VFN5989" s="2"/>
      <c r="VFO5989" s="2"/>
      <c r="VFP5989" s="2"/>
      <c r="VFQ5989" s="2"/>
      <c r="VFR5989" s="2"/>
      <c r="VFS5989" s="2"/>
      <c r="VFT5989" s="2"/>
      <c r="VFU5989" s="2"/>
      <c r="VFV5989" s="2"/>
      <c r="VFW5989" s="2"/>
      <c r="VFX5989" s="2"/>
      <c r="VFY5989" s="2"/>
      <c r="VFZ5989" s="2"/>
      <c r="VGA5989" s="2"/>
      <c r="VGB5989" s="2"/>
      <c r="VGC5989" s="2"/>
      <c r="VGD5989" s="2"/>
      <c r="VGE5989" s="2"/>
      <c r="VGF5989" s="2"/>
      <c r="VGG5989" s="2"/>
      <c r="VGH5989" s="2"/>
      <c r="VGI5989" s="2"/>
      <c r="VGJ5989" s="2"/>
      <c r="VGK5989" s="2"/>
      <c r="VGL5989" s="2"/>
      <c r="VGM5989" s="2"/>
      <c r="VGN5989" s="2"/>
      <c r="VGO5989" s="2"/>
      <c r="VGP5989" s="2"/>
      <c r="VGQ5989" s="2"/>
      <c r="VGR5989" s="2"/>
      <c r="VGS5989" s="2"/>
      <c r="VGT5989" s="2"/>
      <c r="VGU5989" s="2"/>
      <c r="VGV5989" s="2"/>
      <c r="VGW5989" s="2"/>
      <c r="VGX5989" s="2"/>
      <c r="VGY5989" s="2"/>
      <c r="VGZ5989" s="2"/>
      <c r="VHA5989" s="2"/>
      <c r="VHB5989" s="2"/>
      <c r="VHC5989" s="2"/>
      <c r="VHD5989" s="2"/>
      <c r="VHE5989" s="2"/>
      <c r="VHF5989" s="2"/>
      <c r="VHG5989" s="2"/>
      <c r="VHH5989" s="2"/>
      <c r="VHI5989" s="2"/>
      <c r="VHJ5989" s="2"/>
      <c r="VHK5989" s="2"/>
      <c r="VHL5989" s="2"/>
      <c r="VHM5989" s="2"/>
      <c r="VHN5989" s="2"/>
      <c r="VHO5989" s="2"/>
      <c r="VHP5989" s="2"/>
      <c r="VHQ5989" s="2"/>
      <c r="VHR5989" s="2"/>
      <c r="VHS5989" s="2"/>
      <c r="VHT5989" s="2"/>
      <c r="VHU5989" s="2"/>
      <c r="VHV5989" s="2"/>
      <c r="VHW5989" s="2"/>
      <c r="VHX5989" s="2"/>
      <c r="VHY5989" s="2"/>
      <c r="VHZ5989" s="2"/>
      <c r="VIA5989" s="2"/>
      <c r="VIB5989" s="2"/>
      <c r="VIC5989" s="2"/>
      <c r="VID5989" s="2"/>
      <c r="VIE5989" s="2"/>
      <c r="VIF5989" s="2"/>
      <c r="VIG5989" s="2"/>
      <c r="VIH5989" s="2"/>
      <c r="VII5989" s="2"/>
      <c r="VIJ5989" s="2"/>
      <c r="VIK5989" s="2"/>
      <c r="VIL5989" s="2"/>
      <c r="VIM5989" s="2"/>
      <c r="VIN5989" s="2"/>
      <c r="VIO5989" s="2"/>
      <c r="VIP5989" s="2"/>
      <c r="VIQ5989" s="2"/>
      <c r="VIR5989" s="2"/>
      <c r="VIS5989" s="2"/>
      <c r="VIT5989" s="2"/>
      <c r="VIU5989" s="2"/>
      <c r="VIV5989" s="2"/>
      <c r="VIW5989" s="2"/>
      <c r="VIX5989" s="2"/>
      <c r="VIY5989" s="2"/>
      <c r="VIZ5989" s="2"/>
      <c r="VJA5989" s="2"/>
      <c r="VJB5989" s="2"/>
      <c r="VJC5989" s="2"/>
      <c r="VJD5989" s="2"/>
      <c r="VJE5989" s="2"/>
      <c r="VJF5989" s="2"/>
      <c r="VJG5989" s="2"/>
      <c r="VJH5989" s="2"/>
      <c r="VJI5989" s="2"/>
      <c r="VJJ5989" s="2"/>
      <c r="VJK5989" s="2"/>
      <c r="VJL5989" s="2"/>
      <c r="VJM5989" s="2"/>
      <c r="VJN5989" s="2"/>
      <c r="VJO5989" s="2"/>
      <c r="VJP5989" s="2"/>
      <c r="VJQ5989" s="2"/>
      <c r="VJR5989" s="2"/>
      <c r="VJS5989" s="2"/>
      <c r="VJT5989" s="2"/>
      <c r="VJU5989" s="2"/>
      <c r="VJV5989" s="2"/>
      <c r="VJW5989" s="2"/>
      <c r="VJX5989" s="2"/>
      <c r="VJY5989" s="2"/>
      <c r="VJZ5989" s="2"/>
      <c r="VKA5989" s="2"/>
      <c r="VKB5989" s="2"/>
      <c r="VKC5989" s="2"/>
      <c r="VKD5989" s="2"/>
      <c r="VKE5989" s="2"/>
      <c r="VKF5989" s="2"/>
      <c r="VKG5989" s="2"/>
      <c r="VKH5989" s="2"/>
      <c r="VKI5989" s="2"/>
      <c r="VKJ5989" s="2"/>
      <c r="VKK5989" s="2"/>
      <c r="VKL5989" s="2"/>
      <c r="VKM5989" s="2"/>
      <c r="VKN5989" s="2"/>
      <c r="VKO5989" s="2"/>
      <c r="VKP5989" s="2"/>
      <c r="VKQ5989" s="2"/>
      <c r="VKR5989" s="2"/>
      <c r="VKS5989" s="2"/>
      <c r="VKT5989" s="2"/>
      <c r="VKU5989" s="2"/>
      <c r="VKV5989" s="2"/>
      <c r="VKW5989" s="2"/>
      <c r="VKX5989" s="2"/>
      <c r="VKY5989" s="2"/>
      <c r="VKZ5989" s="2"/>
      <c r="VLA5989" s="2"/>
      <c r="VLB5989" s="2"/>
      <c r="VLC5989" s="2"/>
      <c r="VLD5989" s="2"/>
      <c r="VLE5989" s="2"/>
      <c r="VLF5989" s="2"/>
      <c r="VLG5989" s="2"/>
      <c r="VLH5989" s="2"/>
      <c r="VLI5989" s="2"/>
      <c r="VLJ5989" s="2"/>
      <c r="VLK5989" s="2"/>
      <c r="VLL5989" s="2"/>
      <c r="VLM5989" s="2"/>
      <c r="VLN5989" s="2"/>
      <c r="VLO5989" s="2"/>
      <c r="VLP5989" s="2"/>
      <c r="VLQ5989" s="2"/>
      <c r="VLR5989" s="2"/>
      <c r="VLS5989" s="2"/>
      <c r="VLT5989" s="2"/>
      <c r="VLU5989" s="2"/>
      <c r="VLV5989" s="2"/>
      <c r="VLW5989" s="2"/>
      <c r="VLX5989" s="2"/>
      <c r="VLY5989" s="2"/>
      <c r="VLZ5989" s="2"/>
      <c r="VMA5989" s="2"/>
      <c r="VMB5989" s="2"/>
      <c r="VMC5989" s="2"/>
      <c r="VMD5989" s="2"/>
      <c r="VME5989" s="2"/>
      <c r="VMF5989" s="2"/>
      <c r="VMG5989" s="2"/>
      <c r="VMH5989" s="2"/>
      <c r="VMI5989" s="2"/>
      <c r="VMJ5989" s="2"/>
      <c r="VMK5989" s="2"/>
      <c r="VML5989" s="2"/>
      <c r="VMM5989" s="2"/>
      <c r="VMN5989" s="2"/>
      <c r="VMO5989" s="2"/>
      <c r="VMP5989" s="2"/>
      <c r="VMQ5989" s="2"/>
      <c r="VMR5989" s="2"/>
      <c r="VMS5989" s="2"/>
      <c r="VMT5989" s="2"/>
      <c r="VMU5989" s="2"/>
      <c r="VMV5989" s="2"/>
      <c r="VMW5989" s="2"/>
      <c r="VMX5989" s="2"/>
      <c r="VMY5989" s="2"/>
      <c r="VMZ5989" s="2"/>
      <c r="VNA5989" s="2"/>
      <c r="VNB5989" s="2"/>
      <c r="VNC5989" s="2"/>
      <c r="VND5989" s="2"/>
      <c r="VNE5989" s="2"/>
      <c r="VNF5989" s="2"/>
      <c r="VNG5989" s="2"/>
      <c r="VNH5989" s="2"/>
      <c r="VNI5989" s="2"/>
      <c r="VNJ5989" s="2"/>
      <c r="VNK5989" s="2"/>
      <c r="VNL5989" s="2"/>
      <c r="VNM5989" s="2"/>
      <c r="VNN5989" s="2"/>
      <c r="VNO5989" s="2"/>
      <c r="VNP5989" s="2"/>
      <c r="VNQ5989" s="2"/>
      <c r="VNR5989" s="2"/>
      <c r="VNS5989" s="2"/>
      <c r="VNT5989" s="2"/>
      <c r="VNU5989" s="2"/>
      <c r="VNV5989" s="2"/>
      <c r="VNW5989" s="2"/>
      <c r="VNX5989" s="2"/>
      <c r="VNY5989" s="2"/>
      <c r="VNZ5989" s="2"/>
      <c r="VOA5989" s="2"/>
      <c r="VOB5989" s="2"/>
      <c r="VOC5989" s="2"/>
      <c r="VOD5989" s="2"/>
      <c r="VOE5989" s="2"/>
      <c r="VOF5989" s="2"/>
      <c r="VOG5989" s="2"/>
      <c r="VOH5989" s="2"/>
      <c r="VOI5989" s="2"/>
      <c r="VOJ5989" s="2"/>
      <c r="VOK5989" s="2"/>
      <c r="VOL5989" s="2"/>
      <c r="VOM5989" s="2"/>
      <c r="VON5989" s="2"/>
      <c r="VOO5989" s="2"/>
      <c r="VOP5989" s="2"/>
      <c r="VOQ5989" s="2"/>
      <c r="VOR5989" s="2"/>
      <c r="VOS5989" s="2"/>
      <c r="VOT5989" s="2"/>
      <c r="VOU5989" s="2"/>
      <c r="VOV5989" s="2"/>
      <c r="VOW5989" s="2"/>
      <c r="VOX5989" s="2"/>
      <c r="VOY5989" s="2"/>
      <c r="VOZ5989" s="2"/>
      <c r="VPA5989" s="2"/>
      <c r="VPB5989" s="2"/>
      <c r="VPC5989" s="2"/>
      <c r="VPD5989" s="2"/>
      <c r="VPE5989" s="2"/>
      <c r="VPF5989" s="2"/>
      <c r="VPG5989" s="2"/>
      <c r="VPH5989" s="2"/>
      <c r="VPI5989" s="2"/>
      <c r="VPJ5989" s="2"/>
      <c r="VPK5989" s="2"/>
      <c r="VPL5989" s="2"/>
      <c r="VPM5989" s="2"/>
      <c r="VPN5989" s="2"/>
      <c r="VPO5989" s="2"/>
      <c r="VPP5989" s="2"/>
      <c r="VPQ5989" s="2"/>
      <c r="VPR5989" s="2"/>
      <c r="VPS5989" s="2"/>
      <c r="VPT5989" s="2"/>
      <c r="VPU5989" s="2"/>
      <c r="VPV5989" s="2"/>
      <c r="VPW5989" s="2"/>
      <c r="VPX5989" s="2"/>
      <c r="VPY5989" s="2"/>
      <c r="VPZ5989" s="2"/>
      <c r="VQA5989" s="2"/>
      <c r="VQB5989" s="2"/>
      <c r="VQC5989" s="2"/>
      <c r="VQD5989" s="2"/>
      <c r="VQE5989" s="2"/>
      <c r="VQF5989" s="2"/>
      <c r="VQG5989" s="2"/>
      <c r="VQH5989" s="2"/>
      <c r="VQI5989" s="2"/>
      <c r="VQJ5989" s="2"/>
      <c r="VQK5989" s="2"/>
      <c r="VQL5989" s="2"/>
      <c r="VQM5989" s="2"/>
      <c r="VQN5989" s="2"/>
      <c r="VQO5989" s="2"/>
      <c r="VQP5989" s="2"/>
      <c r="VQQ5989" s="2"/>
      <c r="VQR5989" s="2"/>
      <c r="VQS5989" s="2"/>
      <c r="VQT5989" s="2"/>
      <c r="VQU5989" s="2"/>
      <c r="VQV5989" s="2"/>
      <c r="VQW5989" s="2"/>
      <c r="VQX5989" s="2"/>
      <c r="VQY5989" s="2"/>
      <c r="VQZ5989" s="2"/>
      <c r="VRA5989" s="2"/>
      <c r="VRB5989" s="2"/>
      <c r="VRC5989" s="2"/>
      <c r="VRD5989" s="2"/>
      <c r="VRE5989" s="2"/>
      <c r="VRF5989" s="2"/>
      <c r="VRG5989" s="2"/>
      <c r="VRH5989" s="2"/>
      <c r="VRI5989" s="2"/>
      <c r="VRJ5989" s="2"/>
      <c r="VRK5989" s="2"/>
      <c r="VRL5989" s="2"/>
      <c r="VRM5989" s="2"/>
      <c r="VRN5989" s="2"/>
      <c r="VRO5989" s="2"/>
      <c r="VRP5989" s="2"/>
      <c r="VRQ5989" s="2"/>
      <c r="VRR5989" s="2"/>
      <c r="VRS5989" s="2"/>
      <c r="VRT5989" s="2"/>
      <c r="VRU5989" s="2"/>
      <c r="VRV5989" s="2"/>
      <c r="VRW5989" s="2"/>
      <c r="VRX5989" s="2"/>
      <c r="VRY5989" s="2"/>
      <c r="VRZ5989" s="2"/>
      <c r="VSA5989" s="2"/>
      <c r="VSB5989" s="2"/>
      <c r="VSC5989" s="2"/>
      <c r="VSD5989" s="2"/>
      <c r="VSE5989" s="2"/>
      <c r="VSF5989" s="2"/>
      <c r="VSG5989" s="2"/>
      <c r="VSH5989" s="2"/>
      <c r="VSI5989" s="2"/>
      <c r="VSJ5989" s="2"/>
      <c r="VSK5989" s="2"/>
      <c r="VSL5989" s="2"/>
      <c r="VSM5989" s="2"/>
      <c r="VSN5989" s="2"/>
      <c r="VSO5989" s="2"/>
      <c r="VSP5989" s="2"/>
      <c r="VSQ5989" s="2"/>
      <c r="VSR5989" s="2"/>
      <c r="VSS5989" s="2"/>
      <c r="VST5989" s="2"/>
      <c r="VSU5989" s="2"/>
      <c r="VSV5989" s="2"/>
      <c r="VSW5989" s="2"/>
      <c r="VSX5989" s="2"/>
      <c r="VSY5989" s="2"/>
      <c r="VSZ5989" s="2"/>
      <c r="VTA5989" s="2"/>
      <c r="VTB5989" s="2"/>
      <c r="VTC5989" s="2"/>
      <c r="VTD5989" s="2"/>
      <c r="VTE5989" s="2"/>
      <c r="VTF5989" s="2"/>
      <c r="VTG5989" s="2"/>
      <c r="VTH5989" s="2"/>
      <c r="VTI5989" s="2"/>
      <c r="VTJ5989" s="2"/>
      <c r="VTK5989" s="2"/>
      <c r="VTL5989" s="2"/>
      <c r="VTM5989" s="2"/>
      <c r="VTN5989" s="2"/>
      <c r="VTO5989" s="2"/>
      <c r="VTP5989" s="2"/>
      <c r="VTQ5989" s="2"/>
      <c r="VTR5989" s="2"/>
      <c r="VTS5989" s="2"/>
      <c r="VTT5989" s="2"/>
      <c r="VTU5989" s="2"/>
      <c r="VTV5989" s="2"/>
      <c r="VTW5989" s="2"/>
      <c r="VTX5989" s="2"/>
      <c r="VTY5989" s="2"/>
      <c r="VTZ5989" s="2"/>
      <c r="VUA5989" s="2"/>
      <c r="VUB5989" s="2"/>
      <c r="VUC5989" s="2"/>
      <c r="VUD5989" s="2"/>
      <c r="VUE5989" s="2"/>
      <c r="VUF5989" s="2"/>
      <c r="VUG5989" s="2"/>
      <c r="VUH5989" s="2"/>
      <c r="VUI5989" s="2"/>
      <c r="VUJ5989" s="2"/>
      <c r="VUK5989" s="2"/>
      <c r="VUL5989" s="2"/>
      <c r="VUM5989" s="2"/>
      <c r="VUN5989" s="2"/>
      <c r="VUO5989" s="2"/>
      <c r="VUP5989" s="2"/>
      <c r="VUQ5989" s="2"/>
      <c r="VUR5989" s="2"/>
      <c r="VUS5989" s="2"/>
      <c r="VUT5989" s="2"/>
      <c r="VUU5989" s="2"/>
      <c r="VUV5989" s="2"/>
      <c r="VUW5989" s="2"/>
      <c r="VUX5989" s="2"/>
      <c r="VUY5989" s="2"/>
      <c r="VUZ5989" s="2"/>
      <c r="VVA5989" s="2"/>
      <c r="VVB5989" s="2"/>
      <c r="VVC5989" s="2"/>
      <c r="VVD5989" s="2"/>
      <c r="VVE5989" s="2"/>
      <c r="VVF5989" s="2"/>
      <c r="VVG5989" s="2"/>
      <c r="VVH5989" s="2"/>
      <c r="VVI5989" s="2"/>
      <c r="VVJ5989" s="2"/>
      <c r="VVK5989" s="2"/>
      <c r="VVL5989" s="2"/>
      <c r="VVM5989" s="2"/>
      <c r="VVN5989" s="2"/>
      <c r="VVO5989" s="2"/>
      <c r="VVP5989" s="2"/>
      <c r="VVQ5989" s="2"/>
      <c r="VVR5989" s="2"/>
      <c r="VVS5989" s="2"/>
      <c r="VVT5989" s="2"/>
      <c r="VVU5989" s="2"/>
      <c r="VVV5989" s="2"/>
      <c r="VVW5989" s="2"/>
      <c r="VVX5989" s="2"/>
      <c r="VVY5989" s="2"/>
      <c r="VVZ5989" s="2"/>
      <c r="VWA5989" s="2"/>
      <c r="VWB5989" s="2"/>
      <c r="VWC5989" s="2"/>
      <c r="VWD5989" s="2"/>
      <c r="VWE5989" s="2"/>
      <c r="VWF5989" s="2"/>
      <c r="VWG5989" s="2"/>
      <c r="VWH5989" s="2"/>
      <c r="VWI5989" s="2"/>
      <c r="VWJ5989" s="2"/>
      <c r="VWK5989" s="2"/>
      <c r="VWL5989" s="2"/>
      <c r="VWM5989" s="2"/>
      <c r="VWN5989" s="2"/>
      <c r="VWO5989" s="2"/>
      <c r="VWP5989" s="2"/>
      <c r="VWQ5989" s="2"/>
      <c r="VWR5989" s="2"/>
      <c r="VWS5989" s="2"/>
      <c r="VWT5989" s="2"/>
      <c r="VWU5989" s="2"/>
      <c r="VWV5989" s="2"/>
      <c r="VWW5989" s="2"/>
      <c r="VWX5989" s="2"/>
      <c r="VWY5989" s="2"/>
      <c r="VWZ5989" s="2"/>
      <c r="VXA5989" s="2"/>
      <c r="VXB5989" s="2"/>
      <c r="VXC5989" s="2"/>
      <c r="VXD5989" s="2"/>
      <c r="VXE5989" s="2"/>
      <c r="VXF5989" s="2"/>
      <c r="VXG5989" s="2"/>
      <c r="VXH5989" s="2"/>
      <c r="VXI5989" s="2"/>
      <c r="VXJ5989" s="2"/>
      <c r="VXK5989" s="2"/>
      <c r="VXL5989" s="2"/>
      <c r="VXM5989" s="2"/>
      <c r="VXN5989" s="2"/>
      <c r="VXO5989" s="2"/>
      <c r="VXP5989" s="2"/>
      <c r="VXQ5989" s="2"/>
      <c r="VXR5989" s="2"/>
      <c r="VXS5989" s="2"/>
      <c r="VXT5989" s="2"/>
      <c r="VXU5989" s="2"/>
      <c r="VXV5989" s="2"/>
      <c r="VXW5989" s="2"/>
      <c r="VXX5989" s="2"/>
      <c r="VXY5989" s="2"/>
      <c r="VXZ5989" s="2"/>
      <c r="VYA5989" s="2"/>
      <c r="VYB5989" s="2"/>
      <c r="VYC5989" s="2"/>
      <c r="VYD5989" s="2"/>
      <c r="VYE5989" s="2"/>
      <c r="VYF5989" s="2"/>
      <c r="VYG5989" s="2"/>
      <c r="VYH5989" s="2"/>
      <c r="VYI5989" s="2"/>
      <c r="VYJ5989" s="2"/>
      <c r="VYK5989" s="2"/>
      <c r="VYL5989" s="2"/>
      <c r="VYM5989" s="2"/>
      <c r="VYN5989" s="2"/>
      <c r="VYO5989" s="2"/>
      <c r="VYP5989" s="2"/>
      <c r="VYQ5989" s="2"/>
      <c r="VYR5989" s="2"/>
      <c r="VYS5989" s="2"/>
      <c r="VYT5989" s="2"/>
      <c r="VYU5989" s="2"/>
      <c r="VYV5989" s="2"/>
      <c r="VYW5989" s="2"/>
      <c r="VYX5989" s="2"/>
      <c r="VYY5989" s="2"/>
      <c r="VYZ5989" s="2"/>
      <c r="VZA5989" s="2"/>
      <c r="VZB5989" s="2"/>
      <c r="VZC5989" s="2"/>
      <c r="VZD5989" s="2"/>
      <c r="VZE5989" s="2"/>
      <c r="VZF5989" s="2"/>
      <c r="VZG5989" s="2"/>
      <c r="VZH5989" s="2"/>
      <c r="VZI5989" s="2"/>
      <c r="VZJ5989" s="2"/>
      <c r="VZK5989" s="2"/>
      <c r="VZL5989" s="2"/>
      <c r="VZM5989" s="2"/>
      <c r="VZN5989" s="2"/>
      <c r="VZO5989" s="2"/>
      <c r="VZP5989" s="2"/>
      <c r="VZQ5989" s="2"/>
      <c r="VZR5989" s="2"/>
      <c r="VZS5989" s="2"/>
      <c r="VZT5989" s="2"/>
      <c r="VZU5989" s="2"/>
      <c r="VZV5989" s="2"/>
      <c r="VZW5989" s="2"/>
      <c r="VZX5989" s="2"/>
      <c r="VZY5989" s="2"/>
      <c r="VZZ5989" s="2"/>
      <c r="WAA5989" s="2"/>
      <c r="WAB5989" s="2"/>
      <c r="WAC5989" s="2"/>
      <c r="WAD5989" s="2"/>
      <c r="WAE5989" s="2"/>
      <c r="WAF5989" s="2"/>
      <c r="WAG5989" s="2"/>
      <c r="WAH5989" s="2"/>
      <c r="WAI5989" s="2"/>
      <c r="WAJ5989" s="2"/>
      <c r="WAK5989" s="2"/>
      <c r="WAL5989" s="2"/>
      <c r="WAM5989" s="2"/>
      <c r="WAN5989" s="2"/>
      <c r="WAO5989" s="2"/>
      <c r="WAP5989" s="2"/>
      <c r="WAQ5989" s="2"/>
      <c r="WAR5989" s="2"/>
      <c r="WAS5989" s="2"/>
      <c r="WAT5989" s="2"/>
      <c r="WAU5989" s="2"/>
      <c r="WAV5989" s="2"/>
      <c r="WAW5989" s="2"/>
      <c r="WAX5989" s="2"/>
      <c r="WAY5989" s="2"/>
      <c r="WAZ5989" s="2"/>
      <c r="WBA5989" s="2"/>
      <c r="WBB5989" s="2"/>
      <c r="WBC5989" s="2"/>
      <c r="WBD5989" s="2"/>
      <c r="WBE5989" s="2"/>
      <c r="WBF5989" s="2"/>
      <c r="WBG5989" s="2"/>
      <c r="WBH5989" s="2"/>
      <c r="WBI5989" s="2"/>
      <c r="WBJ5989" s="2"/>
      <c r="WBK5989" s="2"/>
      <c r="WBL5989" s="2"/>
      <c r="WBM5989" s="2"/>
      <c r="WBN5989" s="2"/>
      <c r="WBO5989" s="2"/>
      <c r="WBP5989" s="2"/>
      <c r="WBQ5989" s="2"/>
      <c r="WBR5989" s="2"/>
      <c r="WBS5989" s="2"/>
      <c r="WBT5989" s="2"/>
      <c r="WBU5989" s="2"/>
      <c r="WBV5989" s="2"/>
      <c r="WBW5989" s="2"/>
      <c r="WBX5989" s="2"/>
      <c r="WBY5989" s="2"/>
      <c r="WBZ5989" s="2"/>
      <c r="WCA5989" s="2"/>
      <c r="WCB5989" s="2"/>
      <c r="WCC5989" s="2"/>
      <c r="WCD5989" s="2"/>
      <c r="WCE5989" s="2"/>
      <c r="WCF5989" s="2"/>
      <c r="WCG5989" s="2"/>
      <c r="WCH5989" s="2"/>
      <c r="WCI5989" s="2"/>
      <c r="WCJ5989" s="2"/>
      <c r="WCK5989" s="2"/>
      <c r="WCL5989" s="2"/>
      <c r="WCM5989" s="2"/>
      <c r="WCN5989" s="2"/>
      <c r="WCO5989" s="2"/>
      <c r="WCP5989" s="2"/>
      <c r="WCQ5989" s="2"/>
      <c r="WCR5989" s="2"/>
      <c r="WCS5989" s="2"/>
      <c r="WCT5989" s="2"/>
      <c r="WCU5989" s="2"/>
      <c r="WCV5989" s="2"/>
      <c r="WCW5989" s="2"/>
      <c r="WCX5989" s="2"/>
      <c r="WCY5989" s="2"/>
      <c r="WCZ5989" s="2"/>
      <c r="WDA5989" s="2"/>
      <c r="WDB5989" s="2"/>
      <c r="WDC5989" s="2"/>
      <c r="WDD5989" s="2"/>
      <c r="WDE5989" s="2"/>
      <c r="WDF5989" s="2"/>
      <c r="WDG5989" s="2"/>
      <c r="WDH5989" s="2"/>
      <c r="WDI5989" s="2"/>
      <c r="WDJ5989" s="2"/>
      <c r="WDK5989" s="2"/>
      <c r="WDL5989" s="2"/>
      <c r="WDM5989" s="2"/>
      <c r="WDN5989" s="2"/>
      <c r="WDO5989" s="2"/>
      <c r="WDP5989" s="2"/>
      <c r="WDQ5989" s="2"/>
      <c r="WDR5989" s="2"/>
      <c r="WDS5989" s="2"/>
      <c r="WDT5989" s="2"/>
      <c r="WDU5989" s="2"/>
      <c r="WDV5989" s="2"/>
      <c r="WDW5989" s="2"/>
      <c r="WDX5989" s="2"/>
      <c r="WDY5989" s="2"/>
      <c r="WDZ5989" s="2"/>
      <c r="WEA5989" s="2"/>
      <c r="WEB5989" s="2"/>
      <c r="WEC5989" s="2"/>
      <c r="WED5989" s="2"/>
      <c r="WEE5989" s="2"/>
      <c r="WEF5989" s="2"/>
      <c r="WEG5989" s="2"/>
      <c r="WEH5989" s="2"/>
      <c r="WEI5989" s="2"/>
      <c r="WEJ5989" s="2"/>
      <c r="WEK5989" s="2"/>
      <c r="WEL5989" s="2"/>
      <c r="WEM5989" s="2"/>
      <c r="WEN5989" s="2"/>
      <c r="WEO5989" s="2"/>
      <c r="WEP5989" s="2"/>
      <c r="WEQ5989" s="2"/>
      <c r="WER5989" s="2"/>
      <c r="WES5989" s="2"/>
      <c r="WET5989" s="2"/>
      <c r="WEU5989" s="2"/>
      <c r="WEV5989" s="2"/>
      <c r="WEW5989" s="2"/>
      <c r="WEX5989" s="2"/>
      <c r="WEY5989" s="2"/>
      <c r="WEZ5989" s="2"/>
      <c r="WFA5989" s="2"/>
      <c r="WFB5989" s="2"/>
      <c r="WFC5989" s="2"/>
      <c r="WFD5989" s="2"/>
      <c r="WFE5989" s="2"/>
      <c r="WFF5989" s="2"/>
      <c r="WFG5989" s="2"/>
      <c r="WFH5989" s="2"/>
      <c r="WFI5989" s="2"/>
      <c r="WFJ5989" s="2"/>
      <c r="WFK5989" s="2"/>
      <c r="WFL5989" s="2"/>
      <c r="WFM5989" s="2"/>
      <c r="WFN5989" s="2"/>
      <c r="WFO5989" s="2"/>
      <c r="WFP5989" s="2"/>
      <c r="WFQ5989" s="2"/>
      <c r="WFR5989" s="2"/>
      <c r="WFS5989" s="2"/>
      <c r="WFT5989" s="2"/>
      <c r="WFU5989" s="2"/>
      <c r="WFV5989" s="2"/>
      <c r="WFW5989" s="2"/>
      <c r="WFX5989" s="2"/>
      <c r="WFY5989" s="2"/>
      <c r="WFZ5989" s="2"/>
      <c r="WGA5989" s="2"/>
      <c r="WGB5989" s="2"/>
      <c r="WGC5989" s="2"/>
      <c r="WGD5989" s="2"/>
      <c r="WGE5989" s="2"/>
      <c r="WGF5989" s="2"/>
      <c r="WGG5989" s="2"/>
      <c r="WGH5989" s="2"/>
      <c r="WGI5989" s="2"/>
      <c r="WGJ5989" s="2"/>
      <c r="WGK5989" s="2"/>
      <c r="WGL5989" s="2"/>
      <c r="WGM5989" s="2"/>
      <c r="WGN5989" s="2"/>
      <c r="WGO5989" s="2"/>
      <c r="WGP5989" s="2"/>
      <c r="WGQ5989" s="2"/>
      <c r="WGR5989" s="2"/>
      <c r="WGS5989" s="2"/>
      <c r="WGT5989" s="2"/>
      <c r="WGU5989" s="2"/>
      <c r="WGV5989" s="2"/>
      <c r="WGW5989" s="2"/>
      <c r="WGX5989" s="2"/>
      <c r="WGY5989" s="2"/>
      <c r="WGZ5989" s="2"/>
      <c r="WHA5989" s="2"/>
      <c r="WHB5989" s="2"/>
      <c r="WHC5989" s="2"/>
      <c r="WHD5989" s="2"/>
      <c r="WHE5989" s="2"/>
      <c r="WHF5989" s="2"/>
      <c r="WHG5989" s="2"/>
      <c r="WHH5989" s="2"/>
      <c r="WHI5989" s="2"/>
      <c r="WHJ5989" s="2"/>
      <c r="WHK5989" s="2"/>
      <c r="WHL5989" s="2"/>
      <c r="WHM5989" s="2"/>
      <c r="WHN5989" s="2"/>
      <c r="WHO5989" s="2"/>
      <c r="WHP5989" s="2"/>
      <c r="WHQ5989" s="2"/>
      <c r="WHR5989" s="2"/>
      <c r="WHS5989" s="2"/>
      <c r="WHT5989" s="2"/>
      <c r="WHU5989" s="2"/>
      <c r="WHV5989" s="2"/>
      <c r="WHW5989" s="2"/>
      <c r="WHX5989" s="2"/>
      <c r="WHY5989" s="2"/>
      <c r="WHZ5989" s="2"/>
      <c r="WIA5989" s="2"/>
      <c r="WIB5989" s="2"/>
      <c r="WIC5989" s="2"/>
      <c r="WID5989" s="2"/>
      <c r="WIE5989" s="2"/>
      <c r="WIF5989" s="2"/>
      <c r="WIG5989" s="2"/>
      <c r="WIH5989" s="2"/>
      <c r="WII5989" s="2"/>
      <c r="WIJ5989" s="2"/>
      <c r="WIK5989" s="2"/>
      <c r="WIL5989" s="2"/>
      <c r="WIM5989" s="2"/>
      <c r="WIN5989" s="2"/>
      <c r="WIO5989" s="2"/>
      <c r="WIP5989" s="2"/>
      <c r="WIQ5989" s="2"/>
      <c r="WIR5989" s="2"/>
      <c r="WIS5989" s="2"/>
      <c r="WIT5989" s="2"/>
      <c r="WIU5989" s="2"/>
      <c r="WIV5989" s="2"/>
      <c r="WIW5989" s="2"/>
      <c r="WIX5989" s="2"/>
      <c r="WIY5989" s="2"/>
      <c r="WIZ5989" s="2"/>
      <c r="WJA5989" s="2"/>
      <c r="WJB5989" s="2"/>
      <c r="WJC5989" s="2"/>
      <c r="WJD5989" s="2"/>
      <c r="WJE5989" s="2"/>
      <c r="WJF5989" s="2"/>
      <c r="WJG5989" s="2"/>
      <c r="WJH5989" s="2"/>
      <c r="WJI5989" s="2"/>
      <c r="WJJ5989" s="2"/>
      <c r="WJK5989" s="2"/>
      <c r="WJL5989" s="2"/>
      <c r="WJM5989" s="2"/>
      <c r="WJN5989" s="2"/>
      <c r="WJO5989" s="2"/>
      <c r="WJP5989" s="2"/>
      <c r="WJQ5989" s="2"/>
      <c r="WJR5989" s="2"/>
      <c r="WJS5989" s="2"/>
      <c r="WJT5989" s="2"/>
      <c r="WJU5989" s="2"/>
      <c r="WJV5989" s="2"/>
      <c r="WJW5989" s="2"/>
      <c r="WJX5989" s="2"/>
      <c r="WJY5989" s="2"/>
      <c r="WJZ5989" s="2"/>
      <c r="WKA5989" s="2"/>
      <c r="WKB5989" s="2"/>
      <c r="WKC5989" s="2"/>
      <c r="WKD5989" s="2"/>
      <c r="WKE5989" s="2"/>
      <c r="WKF5989" s="2"/>
      <c r="WKG5989" s="2"/>
      <c r="WKH5989" s="2"/>
      <c r="WKI5989" s="2"/>
      <c r="WKJ5989" s="2"/>
      <c r="WKK5989" s="2"/>
      <c r="WKL5989" s="2"/>
      <c r="WKM5989" s="2"/>
      <c r="WKN5989" s="2"/>
      <c r="WKO5989" s="2"/>
      <c r="WKP5989" s="2"/>
      <c r="WKQ5989" s="2"/>
      <c r="WKR5989" s="2"/>
      <c r="WKS5989" s="2"/>
      <c r="WKT5989" s="2"/>
      <c r="WKU5989" s="2"/>
      <c r="WKV5989" s="2"/>
      <c r="WKW5989" s="2"/>
      <c r="WKX5989" s="2"/>
      <c r="WKY5989" s="2"/>
      <c r="WKZ5989" s="2"/>
      <c r="WLA5989" s="2"/>
      <c r="WLB5989" s="2"/>
      <c r="WLC5989" s="2"/>
      <c r="WLD5989" s="2"/>
      <c r="WLE5989" s="2"/>
      <c r="WLF5989" s="2"/>
      <c r="WLG5989" s="2"/>
      <c r="WLH5989" s="2"/>
      <c r="WLI5989" s="2"/>
      <c r="WLJ5989" s="2"/>
      <c r="WLK5989" s="2"/>
      <c r="WLL5989" s="2"/>
      <c r="WLM5989" s="2"/>
      <c r="WLN5989" s="2"/>
      <c r="WLO5989" s="2"/>
      <c r="WLP5989" s="2"/>
      <c r="WLQ5989" s="2"/>
      <c r="WLR5989" s="2"/>
      <c r="WLS5989" s="2"/>
      <c r="WLT5989" s="2"/>
      <c r="WLU5989" s="2"/>
      <c r="WLV5989" s="2"/>
      <c r="WLW5989" s="2"/>
      <c r="WLX5989" s="2"/>
      <c r="WLY5989" s="2"/>
      <c r="WLZ5989" s="2"/>
      <c r="WMA5989" s="2"/>
      <c r="WMB5989" s="2"/>
      <c r="WMC5989" s="2"/>
      <c r="WMD5989" s="2"/>
      <c r="WME5989" s="2"/>
      <c r="WMF5989" s="2"/>
      <c r="WMG5989" s="2"/>
      <c r="WMH5989" s="2"/>
      <c r="WMI5989" s="2"/>
      <c r="WMJ5989" s="2"/>
      <c r="WMK5989" s="2"/>
      <c r="WML5989" s="2"/>
      <c r="WMM5989" s="2"/>
      <c r="WMN5989" s="2"/>
      <c r="WMO5989" s="2"/>
      <c r="WMP5989" s="2"/>
      <c r="WMQ5989" s="2"/>
      <c r="WMR5989" s="2"/>
      <c r="WMS5989" s="2"/>
      <c r="WMT5989" s="2"/>
      <c r="WMU5989" s="2"/>
      <c r="WMV5989" s="2"/>
      <c r="WMW5989" s="2"/>
      <c r="WMX5989" s="2"/>
      <c r="WMY5989" s="2"/>
      <c r="WMZ5989" s="2"/>
      <c r="WNA5989" s="2"/>
      <c r="WNB5989" s="2"/>
      <c r="WNC5989" s="2"/>
      <c r="WND5989" s="2"/>
      <c r="WNE5989" s="2"/>
      <c r="WNF5989" s="2"/>
      <c r="WNG5989" s="2"/>
      <c r="WNH5989" s="2"/>
      <c r="WNI5989" s="2"/>
      <c r="WNJ5989" s="2"/>
      <c r="WNK5989" s="2"/>
      <c r="WNL5989" s="2"/>
      <c r="WNM5989" s="2"/>
      <c r="WNN5989" s="2"/>
      <c r="WNO5989" s="2"/>
      <c r="WNP5989" s="2"/>
      <c r="WNQ5989" s="2"/>
      <c r="WNR5989" s="2"/>
      <c r="WNS5989" s="2"/>
      <c r="WNT5989" s="2"/>
      <c r="WNU5989" s="2"/>
      <c r="WNV5989" s="2"/>
      <c r="WNW5989" s="2"/>
      <c r="WNX5989" s="2"/>
      <c r="WNY5989" s="2"/>
      <c r="WNZ5989" s="2"/>
      <c r="WOA5989" s="2"/>
      <c r="WOB5989" s="2"/>
      <c r="WOC5989" s="2"/>
      <c r="WOD5989" s="2"/>
      <c r="WOE5989" s="2"/>
      <c r="WOF5989" s="2"/>
      <c r="WOG5989" s="2"/>
      <c r="WOH5989" s="2"/>
      <c r="WOI5989" s="2"/>
      <c r="WOJ5989" s="2"/>
      <c r="WOK5989" s="2"/>
      <c r="WOL5989" s="2"/>
      <c r="WOM5989" s="2"/>
      <c r="WON5989" s="2"/>
      <c r="WOO5989" s="2"/>
      <c r="WOP5989" s="2"/>
      <c r="WOQ5989" s="2"/>
      <c r="WOR5989" s="2"/>
      <c r="WOS5989" s="2"/>
      <c r="WOT5989" s="2"/>
      <c r="WOU5989" s="2"/>
      <c r="WOV5989" s="2"/>
      <c r="WOW5989" s="2"/>
      <c r="WOX5989" s="2"/>
      <c r="WOY5989" s="2"/>
      <c r="WOZ5989" s="2"/>
      <c r="WPA5989" s="2"/>
      <c r="WPB5989" s="2"/>
      <c r="WPC5989" s="2"/>
      <c r="WPD5989" s="2"/>
      <c r="WPE5989" s="2"/>
      <c r="WPF5989" s="2"/>
      <c r="WPG5989" s="2"/>
      <c r="WPH5989" s="2"/>
      <c r="WPI5989" s="2"/>
      <c r="WPJ5989" s="2"/>
      <c r="WPK5989" s="2"/>
      <c r="WPL5989" s="2"/>
      <c r="WPM5989" s="2"/>
      <c r="WPN5989" s="2"/>
      <c r="WPO5989" s="2"/>
      <c r="WPP5989" s="2"/>
      <c r="WPQ5989" s="2"/>
      <c r="WPR5989" s="2"/>
      <c r="WPS5989" s="2"/>
      <c r="WPT5989" s="2"/>
      <c r="WPU5989" s="2"/>
      <c r="WPV5989" s="2"/>
      <c r="WPW5989" s="2"/>
      <c r="WPX5989" s="2"/>
      <c r="WPY5989" s="2"/>
      <c r="WPZ5989" s="2"/>
      <c r="WQA5989" s="2"/>
      <c r="WQB5989" s="2"/>
      <c r="WQC5989" s="2"/>
      <c r="WQD5989" s="2"/>
      <c r="WQE5989" s="2"/>
      <c r="WQF5989" s="2"/>
      <c r="WQG5989" s="2"/>
      <c r="WQH5989" s="2"/>
      <c r="WQI5989" s="2"/>
      <c r="WQJ5989" s="2"/>
      <c r="WQK5989" s="2"/>
      <c r="WQL5989" s="2"/>
      <c r="WQM5989" s="2"/>
      <c r="WQN5989" s="2"/>
      <c r="WQO5989" s="2"/>
      <c r="WQP5989" s="2"/>
      <c r="WQQ5989" s="2"/>
      <c r="WQR5989" s="2"/>
      <c r="WQS5989" s="2"/>
      <c r="WQT5989" s="2"/>
      <c r="WQU5989" s="2"/>
      <c r="WQV5989" s="2"/>
      <c r="WQW5989" s="2"/>
      <c r="WQX5989" s="2"/>
      <c r="WQY5989" s="2"/>
      <c r="WQZ5989" s="2"/>
      <c r="WRA5989" s="2"/>
      <c r="WRB5989" s="2"/>
      <c r="WRC5989" s="2"/>
      <c r="WRD5989" s="2"/>
      <c r="WRE5989" s="2"/>
      <c r="WRF5989" s="2"/>
      <c r="WRG5989" s="2"/>
      <c r="WRH5989" s="2"/>
      <c r="WRI5989" s="2"/>
      <c r="WRJ5989" s="2"/>
      <c r="WRK5989" s="2"/>
      <c r="WRL5989" s="2"/>
      <c r="WRM5989" s="2"/>
      <c r="WRN5989" s="2"/>
      <c r="WRO5989" s="2"/>
      <c r="WRP5989" s="2"/>
      <c r="WRQ5989" s="2"/>
      <c r="WRR5989" s="2"/>
      <c r="WRS5989" s="2"/>
      <c r="WRT5989" s="2"/>
      <c r="WRU5989" s="2"/>
      <c r="WRV5989" s="2"/>
      <c r="WRW5989" s="2"/>
      <c r="WRX5989" s="2"/>
      <c r="WRY5989" s="2"/>
      <c r="WRZ5989" s="2"/>
      <c r="WSA5989" s="2"/>
      <c r="WSB5989" s="2"/>
      <c r="WSC5989" s="2"/>
      <c r="WSD5989" s="2"/>
      <c r="WSE5989" s="2"/>
      <c r="WSF5989" s="2"/>
      <c r="WSG5989" s="2"/>
      <c r="WSH5989" s="2"/>
      <c r="WSI5989" s="2"/>
      <c r="WSJ5989" s="2"/>
      <c r="WSK5989" s="2"/>
      <c r="WSL5989" s="2"/>
      <c r="WSM5989" s="2"/>
      <c r="WSN5989" s="2"/>
      <c r="WSO5989" s="2"/>
      <c r="WSP5989" s="2"/>
      <c r="WSQ5989" s="2"/>
      <c r="WSR5989" s="2"/>
      <c r="WSS5989" s="2"/>
      <c r="WST5989" s="2"/>
      <c r="WSU5989" s="2"/>
      <c r="WSV5989" s="2"/>
      <c r="WSW5989" s="2"/>
      <c r="WSX5989" s="2"/>
      <c r="WSY5989" s="2"/>
      <c r="WSZ5989" s="2"/>
      <c r="WTA5989" s="2"/>
      <c r="WTB5989" s="2"/>
      <c r="WTC5989" s="2"/>
      <c r="WTD5989" s="2"/>
      <c r="WTE5989" s="2"/>
      <c r="WTF5989" s="2"/>
      <c r="WTG5989" s="2"/>
      <c r="WTH5989" s="2"/>
      <c r="WTI5989" s="2"/>
      <c r="WTJ5989" s="2"/>
      <c r="WTK5989" s="2"/>
      <c r="WTL5989" s="2"/>
      <c r="WTM5989" s="2"/>
      <c r="WTN5989" s="2"/>
      <c r="WTO5989" s="2"/>
      <c r="WTP5989" s="2"/>
      <c r="WTQ5989" s="2"/>
      <c r="WTR5989" s="2"/>
      <c r="WTS5989" s="2"/>
      <c r="WTT5989" s="2"/>
      <c r="WTU5989" s="2"/>
      <c r="WTV5989" s="2"/>
      <c r="WTW5989" s="2"/>
      <c r="WTX5989" s="2"/>
      <c r="WTY5989" s="2"/>
      <c r="WTZ5989" s="2"/>
      <c r="WUA5989" s="2"/>
      <c r="WUB5989" s="2"/>
      <c r="WUC5989" s="2"/>
      <c r="WUD5989" s="2"/>
      <c r="WUE5989" s="2"/>
      <c r="WUF5989" s="2"/>
      <c r="WUG5989" s="2"/>
      <c r="WUH5989" s="2"/>
      <c r="WUI5989" s="2"/>
      <c r="WUJ5989" s="2"/>
      <c r="WUK5989" s="2"/>
      <c r="WUL5989" s="2"/>
      <c r="WUM5989" s="2"/>
      <c r="WUN5989" s="2"/>
      <c r="WUO5989" s="2"/>
      <c r="WUP5989" s="2"/>
      <c r="WUQ5989" s="2"/>
      <c r="WUR5989" s="2"/>
      <c r="WUS5989" s="2"/>
      <c r="WUT5989" s="2"/>
      <c r="WUU5989" s="2"/>
      <c r="WUV5989" s="2"/>
      <c r="WUW5989" s="2"/>
      <c r="WUX5989" s="2"/>
      <c r="WUY5989" s="2"/>
      <c r="WUZ5989" s="2"/>
      <c r="WVA5989" s="2"/>
      <c r="WVB5989" s="2"/>
      <c r="WVC5989" s="2"/>
      <c r="WVD5989" s="2"/>
      <c r="WVE5989" s="2"/>
      <c r="WVF5989" s="2"/>
      <c r="WVG5989" s="2"/>
      <c r="WVH5989" s="2"/>
      <c r="WVI5989" s="2"/>
      <c r="WVJ5989" s="2"/>
      <c r="WVK5989" s="2"/>
      <c r="WVL5989" s="2"/>
      <c r="WVM5989" s="2"/>
      <c r="WVN5989" s="2"/>
      <c r="WVO5989" s="2"/>
      <c r="WVP5989" s="2"/>
      <c r="WVQ5989" s="2"/>
      <c r="WVR5989" s="2"/>
      <c r="WVS5989" s="2"/>
      <c r="WVT5989" s="2"/>
      <c r="WVU5989" s="2"/>
      <c r="WVV5989" s="2"/>
      <c r="WVW5989" s="2"/>
      <c r="WVX5989" s="2"/>
      <c r="WVY5989" s="2"/>
      <c r="WVZ5989" s="2"/>
      <c r="WWA5989" s="2"/>
      <c r="WWB5989" s="2"/>
      <c r="WWC5989" s="2"/>
      <c r="WWD5989" s="2"/>
      <c r="WWE5989" s="2"/>
      <c r="WWF5989" s="2"/>
      <c r="WWG5989" s="2"/>
      <c r="WWH5989" s="2"/>
      <c r="WWI5989" s="2"/>
      <c r="WWJ5989" s="2"/>
      <c r="WWK5989" s="2"/>
      <c r="WWL5989" s="2"/>
      <c r="WWM5989" s="2"/>
      <c r="WWN5989" s="2"/>
      <c r="WWO5989" s="2"/>
      <c r="WWP5989" s="2"/>
      <c r="WWQ5989" s="2"/>
      <c r="WWR5989" s="2"/>
      <c r="WWS5989" s="2"/>
      <c r="WWT5989" s="2"/>
      <c r="WWU5989" s="2"/>
      <c r="WWV5989" s="2"/>
      <c r="WWW5989" s="2"/>
      <c r="WWX5989" s="2"/>
      <c r="WWY5989" s="2"/>
      <c r="WWZ5989" s="2"/>
      <c r="WXA5989" s="2"/>
      <c r="WXB5989" s="2"/>
      <c r="WXC5989" s="2"/>
      <c r="WXD5989" s="2"/>
      <c r="WXE5989" s="2"/>
      <c r="WXF5989" s="2"/>
      <c r="WXG5989" s="2"/>
      <c r="WXH5989" s="2"/>
      <c r="WXI5989" s="2"/>
      <c r="WXJ5989" s="2"/>
      <c r="WXK5989" s="2"/>
      <c r="WXL5989" s="2"/>
      <c r="WXM5989" s="2"/>
      <c r="WXN5989" s="2"/>
      <c r="WXO5989" s="2"/>
      <c r="WXP5989" s="2"/>
      <c r="WXQ5989" s="2"/>
      <c r="WXR5989" s="2"/>
      <c r="WXS5989" s="2"/>
      <c r="WXT5989" s="2"/>
      <c r="WXU5989" s="2"/>
      <c r="WXV5989" s="2"/>
      <c r="WXW5989" s="2"/>
      <c r="WXX5989" s="2"/>
      <c r="WXY5989" s="2"/>
      <c r="WXZ5989" s="2"/>
      <c r="WYA5989" s="2"/>
      <c r="WYB5989" s="2"/>
      <c r="WYC5989" s="2"/>
      <c r="WYD5989" s="2"/>
      <c r="WYE5989" s="2"/>
      <c r="WYF5989" s="2"/>
      <c r="WYG5989" s="2"/>
      <c r="WYH5989" s="2"/>
      <c r="WYI5989" s="2"/>
      <c r="WYJ5989" s="2"/>
      <c r="WYK5989" s="2"/>
      <c r="WYL5989" s="2"/>
      <c r="WYM5989" s="2"/>
      <c r="WYN5989" s="2"/>
      <c r="WYO5989" s="2"/>
      <c r="WYP5989" s="2"/>
      <c r="WYQ5989" s="2"/>
      <c r="WYR5989" s="2"/>
      <c r="WYS5989" s="2"/>
      <c r="WYT5989" s="2"/>
      <c r="WYU5989" s="2"/>
      <c r="WYV5989" s="2"/>
      <c r="WYW5989" s="2"/>
      <c r="WYX5989" s="2"/>
      <c r="WYY5989" s="2"/>
      <c r="WYZ5989" s="2"/>
      <c r="WZA5989" s="2"/>
      <c r="WZB5989" s="2"/>
      <c r="WZC5989" s="2"/>
      <c r="WZD5989" s="2"/>
      <c r="WZE5989" s="2"/>
      <c r="WZF5989" s="2"/>
      <c r="WZG5989" s="2"/>
      <c r="WZH5989" s="2"/>
      <c r="WZI5989" s="2"/>
      <c r="WZJ5989" s="2"/>
      <c r="WZK5989" s="2"/>
      <c r="WZL5989" s="2"/>
      <c r="WZM5989" s="2"/>
      <c r="WZN5989" s="2"/>
      <c r="WZO5989" s="2"/>
      <c r="WZP5989" s="2"/>
      <c r="WZQ5989" s="2"/>
      <c r="WZR5989" s="2"/>
      <c r="WZS5989" s="2"/>
      <c r="WZT5989" s="2"/>
      <c r="WZU5989" s="2"/>
      <c r="WZV5989" s="2"/>
      <c r="WZW5989" s="2"/>
      <c r="WZX5989" s="2"/>
      <c r="WZY5989" s="2"/>
      <c r="WZZ5989" s="2"/>
      <c r="XAA5989" s="2"/>
      <c r="XAB5989" s="2"/>
      <c r="XAC5989" s="2"/>
      <c r="XAD5989" s="2"/>
      <c r="XAE5989" s="2"/>
      <c r="XAF5989" s="2"/>
      <c r="XAG5989" s="2"/>
      <c r="XAH5989" s="2"/>
      <c r="XAI5989" s="2"/>
      <c r="XAJ5989" s="2"/>
      <c r="XAK5989" s="2"/>
      <c r="XAL5989" s="2"/>
      <c r="XAM5989" s="2"/>
      <c r="XAN5989" s="2"/>
      <c r="XAO5989" s="2"/>
      <c r="XAP5989" s="2"/>
      <c r="XAQ5989" s="2"/>
      <c r="XAR5989" s="2"/>
      <c r="XAS5989" s="2"/>
      <c r="XAT5989" s="2"/>
      <c r="XAU5989" s="2"/>
      <c r="XAV5989" s="2"/>
      <c r="XAW5989" s="2"/>
      <c r="XAX5989" s="2"/>
      <c r="XAY5989" s="2"/>
      <c r="XAZ5989" s="2"/>
      <c r="XBA5989" s="2"/>
      <c r="XBB5989" s="2"/>
      <c r="XBC5989" s="2"/>
      <c r="XBD5989" s="2"/>
      <c r="XBE5989" s="2"/>
      <c r="XBF5989" s="2"/>
      <c r="XBG5989" s="2"/>
      <c r="XBH5989" s="2"/>
      <c r="XBI5989" s="2"/>
      <c r="XBJ5989" s="2"/>
      <c r="XBK5989" s="2"/>
      <c r="XBL5989" s="2"/>
      <c r="XBM5989" s="2"/>
      <c r="XBN5989" s="2"/>
      <c r="XBO5989" s="2"/>
      <c r="XBP5989" s="2"/>
      <c r="XBQ5989" s="2"/>
      <c r="XBR5989" s="2"/>
      <c r="XBS5989" s="2"/>
      <c r="XBT5989" s="2"/>
      <c r="XBU5989" s="2"/>
      <c r="XBV5989" s="2"/>
      <c r="XBW5989" s="2"/>
      <c r="XBX5989" s="2"/>
      <c r="XBY5989" s="2"/>
      <c r="XBZ5989" s="2"/>
      <c r="XCA5989" s="2"/>
      <c r="XCB5989" s="2"/>
      <c r="XCC5989" s="2"/>
      <c r="XCD5989" s="2"/>
      <c r="XCE5989" s="2"/>
      <c r="XCF5989" s="2"/>
      <c r="XCG5989" s="2"/>
      <c r="XCH5989" s="2"/>
      <c r="XCI5989" s="2"/>
      <c r="XCJ5989" s="2"/>
      <c r="XCK5989" s="2"/>
      <c r="XCL5989" s="2"/>
      <c r="XCM5989" s="2"/>
      <c r="XCN5989" s="2"/>
      <c r="XCO5989" s="2"/>
      <c r="XCP5989" s="2"/>
      <c r="XCQ5989" s="2"/>
      <c r="XCR5989" s="2"/>
      <c r="XCS5989" s="2"/>
      <c r="XCT5989" s="2"/>
      <c r="XCU5989" s="2"/>
      <c r="XCV5989" s="2"/>
      <c r="XCW5989" s="2"/>
      <c r="XCX5989" s="2"/>
      <c r="XCY5989" s="2"/>
      <c r="XCZ5989" s="2"/>
      <c r="XDA5989" s="2"/>
      <c r="XDB5989" s="2"/>
      <c r="XDC5989" s="2"/>
      <c r="XDD5989" s="2"/>
      <c r="XDE5989" s="2"/>
      <c r="XDF5989" s="2"/>
      <c r="XDG5989" s="2"/>
      <c r="XDH5989" s="2"/>
      <c r="XDI5989" s="2"/>
      <c r="XDJ5989" s="2"/>
      <c r="XDK5989" s="2"/>
      <c r="XDL5989" s="2"/>
      <c r="XDM5989" s="2"/>
      <c r="XDN5989" s="2"/>
      <c r="XDO5989" s="2"/>
      <c r="XDP5989" s="2"/>
      <c r="XDQ5989" s="2"/>
      <c r="XDR5989" s="2"/>
      <c r="XDS5989" s="2"/>
      <c r="XDT5989" s="2"/>
      <c r="XDU5989" s="2"/>
      <c r="XDV5989" s="2"/>
      <c r="XDW5989" s="2"/>
      <c r="XDX5989" s="2"/>
      <c r="XDY5989" s="2"/>
      <c r="XDZ5989" s="2"/>
      <c r="XEA5989" s="2"/>
      <c r="XEB5989" s="2"/>
      <c r="XEC5989" s="2"/>
      <c r="XED5989" s="2"/>
      <c r="XEE5989" s="2"/>
      <c r="XEF5989" s="2"/>
      <c r="XEG5989" s="2"/>
      <c r="XEH5989" s="2"/>
      <c r="XEI5989" s="2"/>
      <c r="XEJ5989" s="2"/>
      <c r="XEK5989" s="2"/>
      <c r="XEL5989" s="2"/>
      <c r="XEM5989" s="2"/>
      <c r="XEN5989" s="2"/>
      <c r="XEO5989" s="2"/>
      <c r="XEP5989" s="2"/>
      <c r="XEQ5989" s="2"/>
      <c r="XER5989" s="2"/>
      <c r="XES5989" s="2"/>
      <c r="XET5989" s="2"/>
      <c r="XEU5989" s="2"/>
      <c r="XEV5989" s="2"/>
      <c r="XEW5989" s="2"/>
      <c r="XEX5989" s="2"/>
      <c r="XEY5989" s="2"/>
      <c r="XEZ5989" s="2"/>
    </row>
    <row r="5990" spans="1:16380" ht="27" x14ac:dyDescent="0.25">
      <c r="A5990" s="10" t="s">
        <v>203</v>
      </c>
      <c r="B5990" s="10" t="s">
        <v>2550</v>
      </c>
      <c r="C5990" s="10" t="s">
        <v>61</v>
      </c>
      <c r="D5990" s="10" t="s">
        <v>38</v>
      </c>
      <c r="E5990" s="10" t="s">
        <v>35</v>
      </c>
      <c r="F5990" s="10">
        <v>185000</v>
      </c>
      <c r="G5990" s="10">
        <v>185000</v>
      </c>
      <c r="H5990" s="10" t="s">
        <v>115</v>
      </c>
      <c r="I5990" s="43"/>
      <c r="J5990" s="6"/>
      <c r="K5990" s="6"/>
      <c r="L5990" s="6"/>
      <c r="M5990" s="6"/>
      <c r="N5990" s="6"/>
      <c r="O5990" s="6"/>
      <c r="P5990" s="6"/>
      <c r="Q5990" s="6"/>
      <c r="R5990" s="6"/>
      <c r="S5990" s="6"/>
      <c r="T5990" s="6"/>
      <c r="U5990" s="6"/>
      <c r="V5990" s="6"/>
      <c r="W5990" s="6"/>
      <c r="X5990" s="6"/>
      <c r="Y5990" s="6"/>
      <c r="Z5990" s="6"/>
      <c r="AA5990" s="6"/>
      <c r="AB5990" s="9"/>
      <c r="AC5990" s="2"/>
      <c r="AD5990" s="2"/>
      <c r="AE5990" s="2"/>
      <c r="AF5990" s="2"/>
      <c r="AG5990" s="2"/>
      <c r="AH5990" s="2"/>
      <c r="AI5990" s="2"/>
      <c r="AJ5990" s="2"/>
      <c r="AK5990" s="2"/>
      <c r="AL5990" s="2"/>
      <c r="AM5990" s="2"/>
      <c r="AN5990" s="2"/>
      <c r="AO5990" s="2"/>
      <c r="AP5990" s="2"/>
      <c r="AQ5990" s="2"/>
      <c r="AR5990" s="2"/>
      <c r="AS5990" s="2"/>
      <c r="AT5990" s="2"/>
      <c r="AU5990" s="2"/>
      <c r="AV5990" s="2"/>
      <c r="AW5990" s="2"/>
      <c r="AX5990" s="2"/>
      <c r="AY5990" s="2"/>
      <c r="AZ5990" s="2"/>
      <c r="BA5990" s="2"/>
      <c r="BB5990" s="2"/>
      <c r="BC5990" s="2"/>
      <c r="BD5990" s="2"/>
      <c r="BE5990" s="2"/>
      <c r="BF5990" s="2"/>
      <c r="BG5990" s="2"/>
      <c r="BH5990" s="2"/>
      <c r="BI5990" s="2"/>
      <c r="BJ5990" s="2"/>
      <c r="BK5990" s="2"/>
      <c r="BL5990" s="2"/>
      <c r="BM5990" s="2"/>
      <c r="BN5990" s="2"/>
      <c r="BO5990" s="2"/>
      <c r="BP5990" s="2"/>
      <c r="BQ5990" s="2"/>
      <c r="BR5990" s="2"/>
      <c r="BS5990" s="2"/>
      <c r="BT5990" s="2"/>
      <c r="BU5990" s="2"/>
      <c r="BV5990" s="2"/>
      <c r="BW5990" s="2"/>
      <c r="BX5990" s="2"/>
      <c r="BY5990" s="2"/>
      <c r="BZ5990" s="2"/>
      <c r="CA5990" s="2"/>
      <c r="CB5990" s="2"/>
      <c r="CC5990" s="2"/>
      <c r="CD5990" s="2"/>
      <c r="CE5990" s="2"/>
      <c r="CF5990" s="2"/>
      <c r="CG5990" s="2"/>
      <c r="CH5990" s="2"/>
      <c r="CI5990" s="2"/>
      <c r="CJ5990" s="2"/>
      <c r="CK5990" s="2"/>
      <c r="CL5990" s="2"/>
      <c r="CM5990" s="2"/>
      <c r="CN5990" s="2"/>
      <c r="CO5990" s="2"/>
      <c r="CP5990" s="2"/>
      <c r="CQ5990" s="2"/>
      <c r="CR5990" s="2"/>
      <c r="CS5990" s="2"/>
      <c r="CT5990" s="2"/>
      <c r="CU5990" s="2"/>
      <c r="CV5990" s="2"/>
      <c r="CW5990" s="2"/>
      <c r="CX5990" s="2"/>
      <c r="CY5990" s="2"/>
      <c r="CZ5990" s="2"/>
      <c r="DA5990" s="2"/>
      <c r="DB5990" s="2"/>
      <c r="DC5990" s="2"/>
      <c r="DD5990" s="2"/>
      <c r="DE5990" s="2"/>
      <c r="DF5990" s="2"/>
      <c r="DG5990" s="2"/>
      <c r="DH5990" s="2"/>
      <c r="DI5990" s="2"/>
      <c r="DJ5990" s="2"/>
      <c r="DK5990" s="2"/>
      <c r="DL5990" s="2"/>
      <c r="DM5990" s="2"/>
      <c r="DN5990" s="2"/>
      <c r="DO5990" s="2"/>
      <c r="DP5990" s="2"/>
      <c r="DQ5990" s="2"/>
      <c r="DR5990" s="2"/>
      <c r="DS5990" s="2"/>
      <c r="DT5990" s="2"/>
      <c r="DU5990" s="2"/>
      <c r="DV5990" s="2"/>
      <c r="DW5990" s="2"/>
      <c r="DX5990" s="2"/>
      <c r="DY5990" s="2"/>
      <c r="DZ5990" s="2"/>
      <c r="EA5990" s="2"/>
      <c r="EB5990" s="2"/>
      <c r="EC5990" s="2"/>
      <c r="ED5990" s="2"/>
      <c r="EE5990" s="2"/>
      <c r="EF5990" s="2"/>
      <c r="EG5990" s="2"/>
      <c r="EH5990" s="2"/>
      <c r="EI5990" s="2"/>
      <c r="EJ5990" s="2"/>
      <c r="EK5990" s="2"/>
      <c r="EL5990" s="2"/>
      <c r="EM5990" s="2"/>
      <c r="EN5990" s="2"/>
      <c r="EO5990" s="2"/>
      <c r="EP5990" s="2"/>
      <c r="EQ5990" s="2"/>
      <c r="ER5990" s="2"/>
      <c r="ES5990" s="2"/>
      <c r="ET5990" s="2"/>
      <c r="EU5990" s="2"/>
      <c r="EV5990" s="2"/>
      <c r="EW5990" s="2"/>
      <c r="EX5990" s="2"/>
      <c r="EY5990" s="2"/>
      <c r="EZ5990" s="2"/>
      <c r="FA5990" s="2"/>
      <c r="FB5990" s="2"/>
      <c r="FC5990" s="2"/>
      <c r="FD5990" s="2"/>
      <c r="FE5990" s="2"/>
      <c r="FF5990" s="2"/>
      <c r="FG5990" s="2"/>
      <c r="FH5990" s="2"/>
      <c r="FI5990" s="2"/>
      <c r="FJ5990" s="2"/>
      <c r="FK5990" s="2"/>
      <c r="FL5990" s="2"/>
      <c r="FM5990" s="2"/>
      <c r="FN5990" s="2"/>
      <c r="FO5990" s="2"/>
      <c r="FP5990" s="2"/>
      <c r="FQ5990" s="2"/>
      <c r="FR5990" s="2"/>
      <c r="FS5990" s="2"/>
      <c r="FT5990" s="2"/>
      <c r="FU5990" s="2"/>
      <c r="FV5990" s="2"/>
      <c r="FW5990" s="2"/>
      <c r="FX5990" s="2"/>
      <c r="FY5990" s="2"/>
      <c r="FZ5990" s="2"/>
      <c r="GA5990" s="2"/>
      <c r="GB5990" s="2"/>
      <c r="GC5990" s="2"/>
      <c r="GD5990" s="2"/>
      <c r="GE5990" s="2"/>
      <c r="GF5990" s="2"/>
      <c r="GG5990" s="2"/>
      <c r="GH5990" s="2"/>
      <c r="GI5990" s="2"/>
      <c r="GJ5990" s="2"/>
      <c r="GK5990" s="2"/>
      <c r="GL5990" s="2"/>
      <c r="GM5990" s="2"/>
      <c r="GN5990" s="2"/>
      <c r="GO5990" s="2"/>
      <c r="GP5990" s="2"/>
      <c r="GQ5990" s="2"/>
      <c r="GR5990" s="2"/>
      <c r="GS5990" s="2"/>
      <c r="GT5990" s="2"/>
      <c r="GU5990" s="2"/>
      <c r="GV5990" s="2"/>
      <c r="GW5990" s="2"/>
      <c r="GX5990" s="2"/>
      <c r="GY5990" s="2"/>
      <c r="GZ5990" s="2"/>
      <c r="HA5990" s="2"/>
      <c r="HB5990" s="2"/>
      <c r="HC5990" s="2"/>
      <c r="HD5990" s="2"/>
      <c r="HE5990" s="2"/>
      <c r="HF5990" s="2"/>
      <c r="HG5990" s="2"/>
      <c r="HH5990" s="2"/>
      <c r="HI5990" s="2"/>
      <c r="HJ5990" s="2"/>
      <c r="HK5990" s="2"/>
      <c r="HL5990" s="2"/>
      <c r="HM5990" s="2"/>
      <c r="HN5990" s="2"/>
      <c r="HO5990" s="2"/>
      <c r="HP5990" s="2"/>
      <c r="HQ5990" s="2"/>
      <c r="HR5990" s="2"/>
      <c r="HS5990" s="2"/>
      <c r="HT5990" s="2"/>
      <c r="HU5990" s="2"/>
      <c r="HV5990" s="2"/>
      <c r="HW5990" s="2"/>
      <c r="HX5990" s="2"/>
      <c r="HY5990" s="2"/>
      <c r="HZ5990" s="2"/>
      <c r="IA5990" s="2"/>
      <c r="IB5990" s="2"/>
      <c r="IC5990" s="2"/>
      <c r="ID5990" s="2"/>
      <c r="IE5990" s="2"/>
      <c r="IF5990" s="2"/>
      <c r="IG5990" s="2"/>
      <c r="IH5990" s="2"/>
      <c r="II5990" s="2"/>
      <c r="IJ5990" s="2"/>
      <c r="IK5990" s="2"/>
      <c r="IL5990" s="2"/>
      <c r="IM5990" s="2"/>
      <c r="IN5990" s="2"/>
      <c r="IO5990" s="2"/>
      <c r="IP5990" s="2"/>
      <c r="IQ5990" s="2"/>
      <c r="IR5990" s="2"/>
      <c r="IS5990" s="2"/>
      <c r="IT5990" s="2"/>
      <c r="IU5990" s="2"/>
      <c r="IV5990" s="2"/>
      <c r="IW5990" s="2"/>
      <c r="IX5990" s="2"/>
      <c r="IY5990" s="2"/>
      <c r="IZ5990" s="2"/>
      <c r="JA5990" s="2"/>
      <c r="JB5990" s="2"/>
      <c r="JC5990" s="2"/>
      <c r="JD5990" s="2"/>
      <c r="JE5990" s="2"/>
      <c r="JF5990" s="2"/>
      <c r="JG5990" s="2"/>
      <c r="JH5990" s="2"/>
      <c r="JI5990" s="2"/>
      <c r="JJ5990" s="2"/>
      <c r="JK5990" s="2"/>
      <c r="JL5990" s="2"/>
      <c r="JM5990" s="2"/>
      <c r="JN5990" s="2"/>
      <c r="JO5990" s="2"/>
      <c r="JP5990" s="2"/>
      <c r="JQ5990" s="2"/>
      <c r="JR5990" s="2"/>
      <c r="JS5990" s="2"/>
      <c r="JT5990" s="2"/>
      <c r="JU5990" s="2"/>
      <c r="JV5990" s="2"/>
      <c r="JW5990" s="2"/>
      <c r="JX5990" s="2"/>
      <c r="JY5990" s="2"/>
      <c r="JZ5990" s="2"/>
      <c r="KA5990" s="2"/>
      <c r="KB5990" s="2"/>
      <c r="KC5990" s="2"/>
      <c r="KD5990" s="2"/>
      <c r="KE5990" s="2"/>
      <c r="KF5990" s="2"/>
      <c r="KG5990" s="2"/>
      <c r="KH5990" s="2"/>
      <c r="KI5990" s="2"/>
      <c r="KJ5990" s="2"/>
      <c r="KK5990" s="2"/>
      <c r="KL5990" s="2"/>
      <c r="KM5990" s="2"/>
      <c r="KN5990" s="2"/>
      <c r="KO5990" s="2"/>
      <c r="KP5990" s="2"/>
      <c r="KQ5990" s="2"/>
      <c r="KR5990" s="2"/>
      <c r="KS5990" s="2"/>
      <c r="KT5990" s="2"/>
      <c r="KU5990" s="2"/>
      <c r="KV5990" s="2"/>
      <c r="KW5990" s="2"/>
      <c r="KX5990" s="2"/>
      <c r="KY5990" s="2"/>
      <c r="KZ5990" s="2"/>
      <c r="LA5990" s="2"/>
      <c r="LB5990" s="2"/>
      <c r="LC5990" s="2"/>
      <c r="LD5990" s="2"/>
      <c r="LE5990" s="2"/>
      <c r="LF5990" s="2"/>
      <c r="LG5990" s="2"/>
      <c r="LH5990" s="2"/>
      <c r="LI5990" s="2"/>
      <c r="LJ5990" s="2"/>
      <c r="LK5990" s="2"/>
      <c r="LL5990" s="2"/>
      <c r="LM5990" s="2"/>
      <c r="LN5990" s="2"/>
      <c r="LO5990" s="2"/>
      <c r="LP5990" s="2"/>
      <c r="LQ5990" s="2"/>
      <c r="LR5990" s="2"/>
      <c r="LS5990" s="2"/>
      <c r="LT5990" s="2"/>
      <c r="LU5990" s="2"/>
      <c r="LV5990" s="2"/>
      <c r="LW5990" s="2"/>
      <c r="LX5990" s="2"/>
      <c r="LY5990" s="2"/>
      <c r="LZ5990" s="2"/>
      <c r="MA5990" s="2"/>
      <c r="MB5990" s="2"/>
      <c r="MC5990" s="2"/>
      <c r="MD5990" s="2"/>
      <c r="ME5990" s="2"/>
      <c r="MF5990" s="2"/>
      <c r="MG5990" s="2"/>
      <c r="MH5990" s="2"/>
      <c r="MI5990" s="2"/>
      <c r="MJ5990" s="2"/>
      <c r="MK5990" s="2"/>
      <c r="ML5990" s="2"/>
      <c r="MM5990" s="2"/>
      <c r="MN5990" s="2"/>
      <c r="MO5990" s="2"/>
      <c r="MP5990" s="2"/>
      <c r="MQ5990" s="2"/>
      <c r="MR5990" s="2"/>
      <c r="MS5990" s="2"/>
      <c r="MT5990" s="2"/>
      <c r="MU5990" s="2"/>
      <c r="MV5990" s="2"/>
      <c r="MW5990" s="2"/>
      <c r="MX5990" s="2"/>
      <c r="MY5990" s="2"/>
      <c r="MZ5990" s="2"/>
      <c r="NA5990" s="2"/>
      <c r="NB5990" s="2"/>
      <c r="NC5990" s="2"/>
      <c r="ND5990" s="2"/>
      <c r="NE5990" s="2"/>
      <c r="NF5990" s="2"/>
      <c r="NG5990" s="2"/>
      <c r="NH5990" s="2"/>
      <c r="NI5990" s="2"/>
      <c r="NJ5990" s="2"/>
      <c r="NK5990" s="2"/>
      <c r="NL5990" s="2"/>
      <c r="NM5990" s="2"/>
      <c r="NN5990" s="2"/>
      <c r="NO5990" s="2"/>
      <c r="NP5990" s="2"/>
      <c r="NQ5990" s="2"/>
      <c r="NR5990" s="2"/>
      <c r="NS5990" s="2"/>
      <c r="NT5990" s="2"/>
      <c r="NU5990" s="2"/>
      <c r="NV5990" s="2"/>
      <c r="NW5990" s="2"/>
      <c r="NX5990" s="2"/>
      <c r="NY5990" s="2"/>
      <c r="NZ5990" s="2"/>
      <c r="OA5990" s="2"/>
      <c r="OB5990" s="2"/>
      <c r="OC5990" s="2"/>
      <c r="OD5990" s="2"/>
      <c r="OE5990" s="2"/>
      <c r="OF5990" s="2"/>
      <c r="OG5990" s="2"/>
      <c r="OH5990" s="2"/>
      <c r="OI5990" s="2"/>
      <c r="OJ5990" s="2"/>
      <c r="OK5990" s="2"/>
      <c r="OL5990" s="2"/>
      <c r="OM5990" s="2"/>
      <c r="ON5990" s="2"/>
      <c r="OO5990" s="2"/>
      <c r="OP5990" s="2"/>
      <c r="OQ5990" s="2"/>
      <c r="OR5990" s="2"/>
      <c r="OS5990" s="2"/>
      <c r="OT5990" s="2"/>
      <c r="OU5990" s="2"/>
      <c r="OV5990" s="2"/>
      <c r="OW5990" s="2"/>
      <c r="OX5990" s="2"/>
      <c r="OY5990" s="2"/>
      <c r="OZ5990" s="2"/>
      <c r="PA5990" s="2"/>
      <c r="PB5990" s="2"/>
      <c r="PC5990" s="2"/>
      <c r="PD5990" s="2"/>
      <c r="PE5990" s="2"/>
      <c r="PF5990" s="2"/>
      <c r="PG5990" s="2"/>
      <c r="PH5990" s="2"/>
      <c r="PI5990" s="2"/>
      <c r="PJ5990" s="2"/>
      <c r="PK5990" s="2"/>
      <c r="PL5990" s="2"/>
      <c r="PM5990" s="2"/>
      <c r="PN5990" s="2"/>
      <c r="PO5990" s="2"/>
      <c r="PP5990" s="2"/>
      <c r="PQ5990" s="2"/>
      <c r="PR5990" s="2"/>
      <c r="PS5990" s="2"/>
      <c r="PT5990" s="2"/>
      <c r="PU5990" s="2"/>
      <c r="PV5990" s="2"/>
      <c r="PW5990" s="2"/>
      <c r="PX5990" s="2"/>
      <c r="PY5990" s="2"/>
      <c r="PZ5990" s="2"/>
      <c r="QA5990" s="2"/>
      <c r="QB5990" s="2"/>
      <c r="QC5990" s="2"/>
      <c r="QD5990" s="2"/>
      <c r="QE5990" s="2"/>
      <c r="QF5990" s="2"/>
      <c r="QG5990" s="2"/>
      <c r="QH5990" s="2"/>
      <c r="QI5990" s="2"/>
      <c r="QJ5990" s="2"/>
      <c r="QK5990" s="2"/>
      <c r="QL5990" s="2"/>
      <c r="QM5990" s="2"/>
      <c r="QN5990" s="2"/>
      <c r="QO5990" s="2"/>
      <c r="QP5990" s="2"/>
      <c r="QQ5990" s="2"/>
      <c r="QR5990" s="2"/>
      <c r="QS5990" s="2"/>
      <c r="QT5990" s="2"/>
      <c r="QU5990" s="2"/>
      <c r="QV5990" s="2"/>
      <c r="QW5990" s="2"/>
      <c r="QX5990" s="2"/>
      <c r="QY5990" s="2"/>
      <c r="QZ5990" s="2"/>
      <c r="RA5990" s="2"/>
      <c r="RB5990" s="2"/>
      <c r="RC5990" s="2"/>
      <c r="RD5990" s="2"/>
      <c r="RE5990" s="2"/>
      <c r="RF5990" s="2"/>
      <c r="RG5990" s="2"/>
      <c r="RH5990" s="2"/>
      <c r="RI5990" s="2"/>
      <c r="RJ5990" s="2"/>
      <c r="RK5990" s="2"/>
      <c r="RL5990" s="2"/>
      <c r="RM5990" s="2"/>
      <c r="RN5990" s="2"/>
      <c r="RO5990" s="2"/>
      <c r="RP5990" s="2"/>
      <c r="RQ5990" s="2"/>
      <c r="RR5990" s="2"/>
      <c r="RS5990" s="2"/>
      <c r="RT5990" s="2"/>
      <c r="RU5990" s="2"/>
      <c r="RV5990" s="2"/>
      <c r="RW5990" s="2"/>
      <c r="RX5990" s="2"/>
      <c r="RY5990" s="2"/>
      <c r="RZ5990" s="2"/>
      <c r="SA5990" s="2"/>
      <c r="SB5990" s="2"/>
      <c r="SC5990" s="2"/>
      <c r="SD5990" s="2"/>
      <c r="SE5990" s="2"/>
      <c r="SF5990" s="2"/>
      <c r="SG5990" s="2"/>
      <c r="SH5990" s="2"/>
      <c r="SI5990" s="2"/>
      <c r="SJ5990" s="2"/>
      <c r="SK5990" s="2"/>
      <c r="SL5990" s="2"/>
      <c r="SM5990" s="2"/>
      <c r="SN5990" s="2"/>
      <c r="SO5990" s="2"/>
      <c r="SP5990" s="2"/>
      <c r="SQ5990" s="2"/>
      <c r="SR5990" s="2"/>
      <c r="SS5990" s="2"/>
      <c r="ST5990" s="2"/>
      <c r="SU5990" s="2"/>
      <c r="SV5990" s="2"/>
      <c r="SW5990" s="2"/>
      <c r="SX5990" s="2"/>
      <c r="SY5990" s="2"/>
      <c r="SZ5990" s="2"/>
      <c r="TA5990" s="2"/>
      <c r="TB5990" s="2"/>
      <c r="TC5990" s="2"/>
      <c r="TD5990" s="2"/>
      <c r="TE5990" s="2"/>
      <c r="TF5990" s="2"/>
      <c r="TG5990" s="2"/>
      <c r="TH5990" s="2"/>
      <c r="TI5990" s="2"/>
      <c r="TJ5990" s="2"/>
      <c r="TK5990" s="2"/>
      <c r="TL5990" s="2"/>
      <c r="TM5990" s="2"/>
      <c r="TN5990" s="2"/>
      <c r="TO5990" s="2"/>
      <c r="TP5990" s="2"/>
      <c r="TQ5990" s="2"/>
      <c r="TR5990" s="2"/>
      <c r="TS5990" s="2"/>
      <c r="TT5990" s="2"/>
      <c r="TU5990" s="2"/>
      <c r="TV5990" s="2"/>
      <c r="TW5990" s="2"/>
      <c r="TX5990" s="2"/>
      <c r="TY5990" s="2"/>
      <c r="TZ5990" s="2"/>
      <c r="UA5990" s="2"/>
      <c r="UB5990" s="2"/>
      <c r="UC5990" s="2"/>
      <c r="UD5990" s="2"/>
      <c r="UE5990" s="2"/>
      <c r="UF5990" s="2"/>
      <c r="UG5990" s="2"/>
      <c r="UH5990" s="2"/>
      <c r="UI5990" s="2"/>
      <c r="UJ5990" s="2"/>
      <c r="UK5990" s="2"/>
      <c r="UL5990" s="2"/>
      <c r="UM5990" s="2"/>
      <c r="UN5990" s="2"/>
      <c r="UO5990" s="2"/>
      <c r="UP5990" s="2"/>
      <c r="UQ5990" s="2"/>
      <c r="UR5990" s="2"/>
      <c r="US5990" s="2"/>
      <c r="UT5990" s="2"/>
      <c r="UU5990" s="2"/>
      <c r="UV5990" s="2"/>
      <c r="UW5990" s="2"/>
      <c r="UX5990" s="2"/>
      <c r="UY5990" s="2"/>
      <c r="UZ5990" s="2"/>
      <c r="VA5990" s="2"/>
      <c r="VB5990" s="2"/>
      <c r="VC5990" s="2"/>
      <c r="VD5990" s="2"/>
      <c r="VE5990" s="2"/>
      <c r="VF5990" s="2"/>
      <c r="VG5990" s="2"/>
      <c r="VH5990" s="2"/>
      <c r="VI5990" s="2"/>
      <c r="VJ5990" s="2"/>
      <c r="VK5990" s="2"/>
      <c r="VL5990" s="2"/>
      <c r="VM5990" s="2"/>
      <c r="VN5990" s="2"/>
      <c r="VO5990" s="2"/>
      <c r="VP5990" s="2"/>
      <c r="VQ5990" s="2"/>
      <c r="VR5990" s="2"/>
      <c r="VS5990" s="2"/>
      <c r="VT5990" s="2"/>
      <c r="VU5990" s="2"/>
      <c r="VV5990" s="2"/>
      <c r="VW5990" s="2"/>
      <c r="VX5990" s="2"/>
      <c r="VY5990" s="2"/>
      <c r="VZ5990" s="2"/>
      <c r="WA5990" s="2"/>
      <c r="WB5990" s="2"/>
      <c r="WC5990" s="2"/>
      <c r="WD5990" s="2"/>
      <c r="WE5990" s="2"/>
      <c r="WF5990" s="2"/>
      <c r="WG5990" s="2"/>
      <c r="WH5990" s="2"/>
      <c r="WI5990" s="2"/>
      <c r="WJ5990" s="2"/>
      <c r="WK5990" s="2"/>
      <c r="WL5990" s="2"/>
      <c r="WM5990" s="2"/>
      <c r="WN5990" s="2"/>
      <c r="WO5990" s="2"/>
      <c r="WP5990" s="2"/>
      <c r="WQ5990" s="2"/>
      <c r="WR5990" s="2"/>
      <c r="WS5990" s="2"/>
      <c r="WT5990" s="2"/>
      <c r="WU5990" s="2"/>
      <c r="WV5990" s="2"/>
      <c r="WW5990" s="2"/>
      <c r="WX5990" s="2"/>
      <c r="WY5990" s="2"/>
      <c r="WZ5990" s="2"/>
      <c r="XA5990" s="2"/>
      <c r="XB5990" s="2"/>
      <c r="XC5990" s="2"/>
      <c r="XD5990" s="2"/>
      <c r="XE5990" s="2"/>
      <c r="XF5990" s="2"/>
      <c r="XG5990" s="2"/>
      <c r="XH5990" s="2"/>
      <c r="XI5990" s="2"/>
      <c r="XJ5990" s="2"/>
      <c r="XK5990" s="2"/>
      <c r="XL5990" s="2"/>
      <c r="XM5990" s="2"/>
      <c r="XN5990" s="2"/>
      <c r="XO5990" s="2"/>
      <c r="XP5990" s="2"/>
      <c r="XQ5990" s="2"/>
      <c r="XR5990" s="2"/>
      <c r="XS5990" s="2"/>
      <c r="XT5990" s="2"/>
      <c r="XU5990" s="2"/>
      <c r="XV5990" s="2"/>
      <c r="XW5990" s="2"/>
      <c r="XX5990" s="2"/>
      <c r="XY5990" s="2"/>
      <c r="XZ5990" s="2"/>
      <c r="YA5990" s="2"/>
      <c r="YB5990" s="2"/>
      <c r="YC5990" s="2"/>
      <c r="YD5990" s="2"/>
      <c r="YE5990" s="2"/>
      <c r="YF5990" s="2"/>
      <c r="YG5990" s="2"/>
      <c r="YH5990" s="2"/>
      <c r="YI5990" s="2"/>
      <c r="YJ5990" s="2"/>
      <c r="YK5990" s="2"/>
      <c r="YL5990" s="2"/>
      <c r="YM5990" s="2"/>
      <c r="YN5990" s="2"/>
      <c r="YO5990" s="2"/>
      <c r="YP5990" s="2"/>
      <c r="YQ5990" s="2"/>
      <c r="YR5990" s="2"/>
      <c r="YS5990" s="2"/>
      <c r="YT5990" s="2"/>
      <c r="YU5990" s="2"/>
      <c r="YV5990" s="2"/>
      <c r="YW5990" s="2"/>
      <c r="YX5990" s="2"/>
      <c r="YY5990" s="2"/>
      <c r="YZ5990" s="2"/>
      <c r="ZA5990" s="2"/>
      <c r="ZB5990" s="2"/>
      <c r="ZC5990" s="2"/>
      <c r="ZD5990" s="2"/>
      <c r="ZE5990" s="2"/>
      <c r="ZF5990" s="2"/>
      <c r="ZG5990" s="2"/>
      <c r="ZH5990" s="2"/>
      <c r="ZI5990" s="2"/>
      <c r="ZJ5990" s="2"/>
      <c r="ZK5990" s="2"/>
      <c r="ZL5990" s="2"/>
      <c r="ZM5990" s="2"/>
      <c r="ZN5990" s="2"/>
      <c r="ZO5990" s="2"/>
      <c r="ZP5990" s="2"/>
      <c r="ZQ5990" s="2"/>
      <c r="ZR5990" s="2"/>
      <c r="ZS5990" s="2"/>
      <c r="ZT5990" s="2"/>
      <c r="ZU5990" s="2"/>
      <c r="ZV5990" s="2"/>
      <c r="ZW5990" s="2"/>
      <c r="ZX5990" s="2"/>
      <c r="ZY5990" s="2"/>
      <c r="ZZ5990" s="2"/>
      <c r="AAA5990" s="2"/>
      <c r="AAB5990" s="2"/>
      <c r="AAC5990" s="2"/>
      <c r="AAD5990" s="2"/>
      <c r="AAE5990" s="2"/>
      <c r="AAF5990" s="2"/>
      <c r="AAG5990" s="2"/>
      <c r="AAH5990" s="2"/>
      <c r="AAI5990" s="2"/>
      <c r="AAJ5990" s="2"/>
      <c r="AAK5990" s="2"/>
      <c r="AAL5990" s="2"/>
      <c r="AAM5990" s="2"/>
      <c r="AAN5990" s="2"/>
      <c r="AAO5990" s="2"/>
      <c r="AAP5990" s="2"/>
      <c r="AAQ5990" s="2"/>
      <c r="AAR5990" s="2"/>
      <c r="AAS5990" s="2"/>
      <c r="AAT5990" s="2"/>
      <c r="AAU5990" s="2"/>
      <c r="AAV5990" s="2"/>
      <c r="AAW5990" s="2"/>
      <c r="AAX5990" s="2"/>
      <c r="AAY5990" s="2"/>
      <c r="AAZ5990" s="2"/>
      <c r="ABA5990" s="2"/>
      <c r="ABB5990" s="2"/>
      <c r="ABC5990" s="2"/>
      <c r="ABD5990" s="2"/>
      <c r="ABE5990" s="2"/>
      <c r="ABF5990" s="2"/>
      <c r="ABG5990" s="2"/>
      <c r="ABH5990" s="2"/>
      <c r="ABI5990" s="2"/>
      <c r="ABJ5990" s="2"/>
      <c r="ABK5990" s="2"/>
      <c r="ABL5990" s="2"/>
      <c r="ABM5990" s="2"/>
      <c r="ABN5990" s="2"/>
      <c r="ABO5990" s="2"/>
      <c r="ABP5990" s="2"/>
      <c r="ABQ5990" s="2"/>
      <c r="ABR5990" s="2"/>
      <c r="ABS5990" s="2"/>
      <c r="ABT5990" s="2"/>
      <c r="ABU5990" s="2"/>
      <c r="ABV5990" s="2"/>
      <c r="ABW5990" s="2"/>
      <c r="ABX5990" s="2"/>
      <c r="ABY5990" s="2"/>
      <c r="ABZ5990" s="2"/>
      <c r="ACA5990" s="2"/>
      <c r="ACB5990" s="2"/>
      <c r="ACC5990" s="2"/>
      <c r="ACD5990" s="2"/>
      <c r="ACE5990" s="2"/>
      <c r="ACF5990" s="2"/>
      <c r="ACG5990" s="2"/>
      <c r="ACH5990" s="2"/>
      <c r="ACI5990" s="2"/>
      <c r="ACJ5990" s="2"/>
      <c r="ACK5990" s="2"/>
      <c r="ACL5990" s="2"/>
      <c r="ACM5990" s="2"/>
      <c r="ACN5990" s="2"/>
      <c r="ACO5990" s="2"/>
      <c r="ACP5990" s="2"/>
      <c r="ACQ5990" s="2"/>
      <c r="ACR5990" s="2"/>
      <c r="ACS5990" s="2"/>
      <c r="ACT5990" s="2"/>
      <c r="ACU5990" s="2"/>
      <c r="ACV5990" s="2"/>
      <c r="ACW5990" s="2"/>
      <c r="ACX5990" s="2"/>
      <c r="ACY5990" s="2"/>
      <c r="ACZ5990" s="2"/>
      <c r="ADA5990" s="2"/>
      <c r="ADB5990" s="2"/>
      <c r="ADC5990" s="2"/>
      <c r="ADD5990" s="2"/>
      <c r="ADE5990" s="2"/>
      <c r="ADF5990" s="2"/>
      <c r="ADG5990" s="2"/>
      <c r="ADH5990" s="2"/>
      <c r="ADI5990" s="2"/>
      <c r="ADJ5990" s="2"/>
      <c r="ADK5990" s="2"/>
      <c r="ADL5990" s="2"/>
      <c r="ADM5990" s="2"/>
      <c r="ADN5990" s="2"/>
      <c r="ADO5990" s="2"/>
      <c r="ADP5990" s="2"/>
      <c r="ADQ5990" s="2"/>
      <c r="ADR5990" s="2"/>
      <c r="ADS5990" s="2"/>
      <c r="ADT5990" s="2"/>
      <c r="ADU5990" s="2"/>
      <c r="ADV5990" s="2"/>
      <c r="ADW5990" s="2"/>
      <c r="ADX5990" s="2"/>
      <c r="ADY5990" s="2"/>
      <c r="ADZ5990" s="2"/>
      <c r="AEA5990" s="2"/>
      <c r="AEB5990" s="2"/>
      <c r="AEC5990" s="2"/>
      <c r="AED5990" s="2"/>
      <c r="AEE5990" s="2"/>
      <c r="AEF5990" s="2"/>
      <c r="AEG5990" s="2"/>
      <c r="AEH5990" s="2"/>
      <c r="AEI5990" s="2"/>
      <c r="AEJ5990" s="2"/>
      <c r="AEK5990" s="2"/>
      <c r="AEL5990" s="2"/>
      <c r="AEM5990" s="2"/>
      <c r="AEN5990" s="2"/>
      <c r="AEO5990" s="2"/>
      <c r="AEP5990" s="2"/>
      <c r="AEQ5990" s="2"/>
      <c r="AER5990" s="2"/>
      <c r="AES5990" s="2"/>
      <c r="AET5990" s="2"/>
      <c r="AEU5990" s="2"/>
      <c r="AEV5990" s="2"/>
      <c r="AEW5990" s="2"/>
      <c r="AEX5990" s="2"/>
      <c r="AEY5990" s="2"/>
      <c r="AEZ5990" s="2"/>
      <c r="AFA5990" s="2"/>
      <c r="AFB5990" s="2"/>
      <c r="AFC5990" s="2"/>
      <c r="AFD5990" s="2"/>
      <c r="AFE5990" s="2"/>
      <c r="AFF5990" s="2"/>
      <c r="AFG5990" s="2"/>
      <c r="AFH5990" s="2"/>
      <c r="AFI5990" s="2"/>
      <c r="AFJ5990" s="2"/>
      <c r="AFK5990" s="2"/>
      <c r="AFL5990" s="2"/>
      <c r="AFM5990" s="2"/>
      <c r="AFN5990" s="2"/>
      <c r="AFO5990" s="2"/>
      <c r="AFP5990" s="2"/>
      <c r="AFQ5990" s="2"/>
      <c r="AFR5990" s="2"/>
      <c r="AFS5990" s="2"/>
      <c r="AFT5990" s="2"/>
      <c r="AFU5990" s="2"/>
      <c r="AFV5990" s="2"/>
      <c r="AFW5990" s="2"/>
      <c r="AFX5990" s="2"/>
      <c r="AFY5990" s="2"/>
      <c r="AFZ5990" s="2"/>
      <c r="AGA5990" s="2"/>
      <c r="AGB5990" s="2"/>
      <c r="AGC5990" s="2"/>
      <c r="AGD5990" s="2"/>
      <c r="AGE5990" s="2"/>
      <c r="AGF5990" s="2"/>
      <c r="AGG5990" s="2"/>
      <c r="AGH5990" s="2"/>
      <c r="AGI5990" s="2"/>
      <c r="AGJ5990" s="2"/>
      <c r="AGK5990" s="2"/>
      <c r="AGL5990" s="2"/>
      <c r="AGM5990" s="2"/>
      <c r="AGN5990" s="2"/>
      <c r="AGO5990" s="2"/>
      <c r="AGP5990" s="2"/>
      <c r="AGQ5990" s="2"/>
      <c r="AGR5990" s="2"/>
      <c r="AGS5990" s="2"/>
      <c r="AGT5990" s="2"/>
      <c r="AGU5990" s="2"/>
      <c r="AGV5990" s="2"/>
      <c r="AGW5990" s="2"/>
      <c r="AGX5990" s="2"/>
      <c r="AGY5990" s="2"/>
      <c r="AGZ5990" s="2"/>
      <c r="AHA5990" s="2"/>
      <c r="AHB5990" s="2"/>
      <c r="AHC5990" s="2"/>
      <c r="AHD5990" s="2"/>
      <c r="AHE5990" s="2"/>
      <c r="AHF5990" s="2"/>
      <c r="AHG5990" s="2"/>
      <c r="AHH5990" s="2"/>
      <c r="AHI5990" s="2"/>
      <c r="AHJ5990" s="2"/>
      <c r="AHK5990" s="2"/>
      <c r="AHL5990" s="2"/>
      <c r="AHM5990" s="2"/>
      <c r="AHN5990" s="2"/>
      <c r="AHO5990" s="2"/>
      <c r="AHP5990" s="2"/>
      <c r="AHQ5990" s="2"/>
      <c r="AHR5990" s="2"/>
      <c r="AHS5990" s="2"/>
      <c r="AHT5990" s="2"/>
      <c r="AHU5990" s="2"/>
      <c r="AHV5990" s="2"/>
      <c r="AHW5990" s="2"/>
      <c r="AHX5990" s="2"/>
      <c r="AHY5990" s="2"/>
      <c r="AHZ5990" s="2"/>
      <c r="AIA5990" s="2"/>
      <c r="AIB5990" s="2"/>
      <c r="AIC5990" s="2"/>
      <c r="AID5990" s="2"/>
      <c r="AIE5990" s="2"/>
      <c r="AIF5990" s="2"/>
      <c r="AIG5990" s="2"/>
      <c r="AIH5990" s="2"/>
      <c r="AII5990" s="2"/>
      <c r="AIJ5990" s="2"/>
      <c r="AIK5990" s="2"/>
      <c r="AIL5990" s="2"/>
      <c r="AIM5990" s="2"/>
      <c r="AIN5990" s="2"/>
      <c r="AIO5990" s="2"/>
      <c r="AIP5990" s="2"/>
      <c r="AIQ5990" s="2"/>
      <c r="AIR5990" s="2"/>
      <c r="AIS5990" s="2"/>
      <c r="AIT5990" s="2"/>
      <c r="AIU5990" s="2"/>
      <c r="AIV5990" s="2"/>
      <c r="AIW5990" s="2"/>
      <c r="AIX5990" s="2"/>
      <c r="AIY5990" s="2"/>
      <c r="AIZ5990" s="2"/>
      <c r="AJA5990" s="2"/>
      <c r="AJB5990" s="2"/>
      <c r="AJC5990" s="2"/>
      <c r="AJD5990" s="2"/>
      <c r="AJE5990" s="2"/>
      <c r="AJF5990" s="2"/>
      <c r="AJG5990" s="2"/>
      <c r="AJH5990" s="2"/>
      <c r="AJI5990" s="2"/>
      <c r="AJJ5990" s="2"/>
      <c r="AJK5990" s="2"/>
      <c r="AJL5990" s="2"/>
      <c r="AJM5990" s="2"/>
      <c r="AJN5990" s="2"/>
      <c r="AJO5990" s="2"/>
      <c r="AJP5990" s="2"/>
      <c r="AJQ5990" s="2"/>
      <c r="AJR5990" s="2"/>
      <c r="AJS5990" s="2"/>
      <c r="AJT5990" s="2"/>
      <c r="AJU5990" s="2"/>
      <c r="AJV5990" s="2"/>
      <c r="AJW5990" s="2"/>
      <c r="AJX5990" s="2"/>
      <c r="AJY5990" s="2"/>
      <c r="AJZ5990" s="2"/>
      <c r="AKA5990" s="2"/>
      <c r="AKB5990" s="2"/>
      <c r="AKC5990" s="2"/>
      <c r="AKD5990" s="2"/>
      <c r="AKE5990" s="2"/>
      <c r="AKF5990" s="2"/>
      <c r="AKG5990" s="2"/>
      <c r="AKH5990" s="2"/>
      <c r="AKI5990" s="2"/>
      <c r="AKJ5990" s="2"/>
      <c r="AKK5990" s="2"/>
      <c r="AKL5990" s="2"/>
      <c r="AKM5990" s="2"/>
      <c r="AKN5990" s="2"/>
      <c r="AKO5990" s="2"/>
      <c r="AKP5990" s="2"/>
      <c r="AKQ5990" s="2"/>
      <c r="AKR5990" s="2"/>
      <c r="AKS5990" s="2"/>
      <c r="AKT5990" s="2"/>
      <c r="AKU5990" s="2"/>
      <c r="AKV5990" s="2"/>
      <c r="AKW5990" s="2"/>
      <c r="AKX5990" s="2"/>
      <c r="AKY5990" s="2"/>
      <c r="AKZ5990" s="2"/>
      <c r="ALA5990" s="2"/>
      <c r="ALB5990" s="2"/>
      <c r="ALC5990" s="2"/>
      <c r="ALD5990" s="2"/>
      <c r="ALE5990" s="2"/>
      <c r="ALF5990" s="2"/>
      <c r="ALG5990" s="2"/>
      <c r="ALH5990" s="2"/>
      <c r="ALI5990" s="2"/>
      <c r="ALJ5990" s="2"/>
      <c r="ALK5990" s="2"/>
      <c r="ALL5990" s="2"/>
      <c r="ALM5990" s="2"/>
      <c r="ALN5990" s="2"/>
      <c r="ALO5990" s="2"/>
      <c r="ALP5990" s="2"/>
      <c r="ALQ5990" s="2"/>
      <c r="ALR5990" s="2"/>
      <c r="ALS5990" s="2"/>
      <c r="ALT5990" s="2"/>
      <c r="ALU5990" s="2"/>
      <c r="ALV5990" s="2"/>
      <c r="ALW5990" s="2"/>
      <c r="ALX5990" s="2"/>
      <c r="ALY5990" s="2"/>
      <c r="ALZ5990" s="2"/>
      <c r="AMA5990" s="2"/>
      <c r="AMB5990" s="2"/>
      <c r="AMC5990" s="2"/>
      <c r="AMD5990" s="2"/>
      <c r="AME5990" s="2"/>
      <c r="AMF5990" s="2"/>
      <c r="AMG5990" s="2"/>
      <c r="AMH5990" s="2"/>
      <c r="AMI5990" s="2"/>
      <c r="AMJ5990" s="2"/>
      <c r="AMK5990" s="2"/>
      <c r="AML5990" s="2"/>
      <c r="AMM5990" s="2"/>
      <c r="AMN5990" s="2"/>
      <c r="AMO5990" s="2"/>
      <c r="AMP5990" s="2"/>
      <c r="AMQ5990" s="2"/>
      <c r="AMR5990" s="2"/>
      <c r="AMS5990" s="2"/>
      <c r="AMT5990" s="2"/>
      <c r="AMU5990" s="2"/>
      <c r="AMV5990" s="2"/>
      <c r="AMW5990" s="2"/>
      <c r="AMX5990" s="2"/>
      <c r="AMY5990" s="2"/>
      <c r="AMZ5990" s="2"/>
      <c r="ANA5990" s="2"/>
      <c r="ANB5990" s="2"/>
      <c r="ANC5990" s="2"/>
      <c r="AND5990" s="2"/>
      <c r="ANE5990" s="2"/>
      <c r="ANF5990" s="2"/>
      <c r="ANG5990" s="2"/>
      <c r="ANH5990" s="2"/>
      <c r="ANI5990" s="2"/>
      <c r="ANJ5990" s="2"/>
      <c r="ANK5990" s="2"/>
      <c r="ANL5990" s="2"/>
      <c r="ANM5990" s="2"/>
      <c r="ANN5990" s="2"/>
      <c r="ANO5990" s="2"/>
      <c r="ANP5990" s="2"/>
      <c r="ANQ5990" s="2"/>
      <c r="ANR5990" s="2"/>
      <c r="ANS5990" s="2"/>
      <c r="ANT5990" s="2"/>
      <c r="ANU5990" s="2"/>
      <c r="ANV5990" s="2"/>
      <c r="ANW5990" s="2"/>
      <c r="ANX5990" s="2"/>
      <c r="ANY5990" s="2"/>
      <c r="ANZ5990" s="2"/>
      <c r="AOA5990" s="2"/>
      <c r="AOB5990" s="2"/>
      <c r="AOC5990" s="2"/>
      <c r="AOD5990" s="2"/>
      <c r="AOE5990" s="2"/>
      <c r="AOF5990" s="2"/>
      <c r="AOG5990" s="2"/>
      <c r="AOH5990" s="2"/>
      <c r="AOI5990" s="2"/>
      <c r="AOJ5990" s="2"/>
      <c r="AOK5990" s="2"/>
      <c r="AOL5990" s="2"/>
      <c r="AOM5990" s="2"/>
      <c r="AON5990" s="2"/>
      <c r="AOO5990" s="2"/>
      <c r="AOP5990" s="2"/>
      <c r="AOQ5990" s="2"/>
      <c r="AOR5990" s="2"/>
      <c r="AOS5990" s="2"/>
      <c r="AOT5990" s="2"/>
      <c r="AOU5990" s="2"/>
      <c r="AOV5990" s="2"/>
      <c r="AOW5990" s="2"/>
      <c r="AOX5990" s="2"/>
      <c r="AOY5990" s="2"/>
      <c r="AOZ5990" s="2"/>
      <c r="APA5990" s="2"/>
      <c r="APB5990" s="2"/>
      <c r="APC5990" s="2"/>
      <c r="APD5990" s="2"/>
      <c r="APE5990" s="2"/>
      <c r="APF5990" s="2"/>
      <c r="APG5990" s="2"/>
      <c r="APH5990" s="2"/>
      <c r="API5990" s="2"/>
      <c r="APJ5990" s="2"/>
      <c r="APK5990" s="2"/>
      <c r="APL5990" s="2"/>
      <c r="APM5990" s="2"/>
      <c r="APN5990" s="2"/>
      <c r="APO5990" s="2"/>
      <c r="APP5990" s="2"/>
      <c r="APQ5990" s="2"/>
      <c r="APR5990" s="2"/>
      <c r="APS5990" s="2"/>
      <c r="APT5990" s="2"/>
      <c r="APU5990" s="2"/>
      <c r="APV5990" s="2"/>
      <c r="APW5990" s="2"/>
      <c r="APX5990" s="2"/>
      <c r="APY5990" s="2"/>
      <c r="APZ5990" s="2"/>
      <c r="AQA5990" s="2"/>
      <c r="AQB5990" s="2"/>
      <c r="AQC5990" s="2"/>
      <c r="AQD5990" s="2"/>
      <c r="AQE5990" s="2"/>
      <c r="AQF5990" s="2"/>
      <c r="AQG5990" s="2"/>
      <c r="AQH5990" s="2"/>
      <c r="AQI5990" s="2"/>
      <c r="AQJ5990" s="2"/>
      <c r="AQK5990" s="2"/>
      <c r="AQL5990" s="2"/>
      <c r="AQM5990" s="2"/>
      <c r="AQN5990" s="2"/>
      <c r="AQO5990" s="2"/>
      <c r="AQP5990" s="2"/>
      <c r="AQQ5990" s="2"/>
      <c r="AQR5990" s="2"/>
      <c r="AQS5990" s="2"/>
      <c r="AQT5990" s="2"/>
      <c r="AQU5990" s="2"/>
      <c r="AQV5990" s="2"/>
      <c r="AQW5990" s="2"/>
      <c r="AQX5990" s="2"/>
      <c r="AQY5990" s="2"/>
      <c r="AQZ5990" s="2"/>
      <c r="ARA5990" s="2"/>
      <c r="ARB5990" s="2"/>
      <c r="ARC5990" s="2"/>
      <c r="ARD5990" s="2"/>
      <c r="ARE5990" s="2"/>
      <c r="ARF5990" s="2"/>
      <c r="ARG5990" s="2"/>
      <c r="ARH5990" s="2"/>
      <c r="ARI5990" s="2"/>
      <c r="ARJ5990" s="2"/>
      <c r="ARK5990" s="2"/>
      <c r="ARL5990" s="2"/>
      <c r="ARM5990" s="2"/>
      <c r="ARN5990" s="2"/>
      <c r="ARO5990" s="2"/>
      <c r="ARP5990" s="2"/>
      <c r="ARQ5990" s="2"/>
      <c r="ARR5990" s="2"/>
      <c r="ARS5990" s="2"/>
      <c r="ART5990" s="2"/>
      <c r="ARU5990" s="2"/>
      <c r="ARV5990" s="2"/>
      <c r="ARW5990" s="2"/>
      <c r="ARX5990" s="2"/>
      <c r="ARY5990" s="2"/>
      <c r="ARZ5990" s="2"/>
      <c r="ASA5990" s="2"/>
      <c r="ASB5990" s="2"/>
      <c r="ASC5990" s="2"/>
      <c r="ASD5990" s="2"/>
      <c r="ASE5990" s="2"/>
      <c r="ASF5990" s="2"/>
      <c r="ASG5990" s="2"/>
      <c r="ASH5990" s="2"/>
      <c r="ASI5990" s="2"/>
      <c r="ASJ5990" s="2"/>
      <c r="ASK5990" s="2"/>
      <c r="ASL5990" s="2"/>
      <c r="ASM5990" s="2"/>
      <c r="ASN5990" s="2"/>
      <c r="ASO5990" s="2"/>
      <c r="ASP5990" s="2"/>
      <c r="ASQ5990" s="2"/>
      <c r="ASR5990" s="2"/>
      <c r="ASS5990" s="2"/>
      <c r="AST5990" s="2"/>
      <c r="ASU5990" s="2"/>
      <c r="ASV5990" s="2"/>
      <c r="ASW5990" s="2"/>
      <c r="ASX5990" s="2"/>
      <c r="ASY5990" s="2"/>
      <c r="ASZ5990" s="2"/>
      <c r="ATA5990" s="2"/>
      <c r="ATB5990" s="2"/>
      <c r="ATC5990" s="2"/>
      <c r="ATD5990" s="2"/>
      <c r="ATE5990" s="2"/>
      <c r="ATF5990" s="2"/>
      <c r="ATG5990" s="2"/>
      <c r="ATH5990" s="2"/>
      <c r="ATI5990" s="2"/>
      <c r="ATJ5990" s="2"/>
      <c r="ATK5990" s="2"/>
      <c r="ATL5990" s="2"/>
      <c r="ATM5990" s="2"/>
      <c r="ATN5990" s="2"/>
      <c r="ATO5990" s="2"/>
      <c r="ATP5990" s="2"/>
      <c r="ATQ5990" s="2"/>
      <c r="ATR5990" s="2"/>
      <c r="ATS5990" s="2"/>
      <c r="ATT5990" s="2"/>
      <c r="ATU5990" s="2"/>
      <c r="ATV5990" s="2"/>
      <c r="ATW5990" s="2"/>
      <c r="ATX5990" s="2"/>
      <c r="ATY5990" s="2"/>
      <c r="ATZ5990" s="2"/>
      <c r="AUA5990" s="2"/>
      <c r="AUB5990" s="2"/>
      <c r="AUC5990" s="2"/>
      <c r="AUD5990" s="2"/>
      <c r="AUE5990" s="2"/>
      <c r="AUF5990" s="2"/>
      <c r="AUG5990" s="2"/>
      <c r="AUH5990" s="2"/>
      <c r="AUI5990" s="2"/>
      <c r="AUJ5990" s="2"/>
      <c r="AUK5990" s="2"/>
      <c r="AUL5990" s="2"/>
      <c r="AUM5990" s="2"/>
      <c r="AUN5990" s="2"/>
      <c r="AUO5990" s="2"/>
      <c r="AUP5990" s="2"/>
      <c r="AUQ5990" s="2"/>
      <c r="AUR5990" s="2"/>
      <c r="AUS5990" s="2"/>
      <c r="AUT5990" s="2"/>
      <c r="AUU5990" s="2"/>
      <c r="AUV5990" s="2"/>
      <c r="AUW5990" s="2"/>
      <c r="AUX5990" s="2"/>
      <c r="AUY5990" s="2"/>
      <c r="AUZ5990" s="2"/>
      <c r="AVA5990" s="2"/>
      <c r="AVB5990" s="2"/>
      <c r="AVC5990" s="2"/>
      <c r="AVD5990" s="2"/>
      <c r="AVE5990" s="2"/>
      <c r="AVF5990" s="2"/>
      <c r="AVG5990" s="2"/>
      <c r="AVH5990" s="2"/>
      <c r="AVI5990" s="2"/>
      <c r="AVJ5990" s="2"/>
      <c r="AVK5990" s="2"/>
      <c r="AVL5990" s="2"/>
      <c r="AVM5990" s="2"/>
      <c r="AVN5990" s="2"/>
      <c r="AVO5990" s="2"/>
      <c r="AVP5990" s="2"/>
      <c r="AVQ5990" s="2"/>
      <c r="AVR5990" s="2"/>
      <c r="AVS5990" s="2"/>
      <c r="AVT5990" s="2"/>
      <c r="AVU5990" s="2"/>
      <c r="AVV5990" s="2"/>
      <c r="AVW5990" s="2"/>
      <c r="AVX5990" s="2"/>
      <c r="AVY5990" s="2"/>
      <c r="AVZ5990" s="2"/>
      <c r="AWA5990" s="2"/>
      <c r="AWB5990" s="2"/>
      <c r="AWC5990" s="2"/>
      <c r="AWD5990" s="2"/>
      <c r="AWE5990" s="2"/>
      <c r="AWF5990" s="2"/>
      <c r="AWG5990" s="2"/>
      <c r="AWH5990" s="2"/>
      <c r="AWI5990" s="2"/>
      <c r="AWJ5990" s="2"/>
      <c r="AWK5990" s="2"/>
      <c r="AWL5990" s="2"/>
      <c r="AWM5990" s="2"/>
      <c r="AWN5990" s="2"/>
      <c r="AWO5990" s="2"/>
      <c r="AWP5990" s="2"/>
      <c r="AWQ5990" s="2"/>
      <c r="AWR5990" s="2"/>
      <c r="AWS5990" s="2"/>
      <c r="AWT5990" s="2"/>
      <c r="AWU5990" s="2"/>
      <c r="AWV5990" s="2"/>
      <c r="AWW5990" s="2"/>
      <c r="AWX5990" s="2"/>
      <c r="AWY5990" s="2"/>
      <c r="AWZ5990" s="2"/>
      <c r="AXA5990" s="2"/>
      <c r="AXB5990" s="2"/>
      <c r="AXC5990" s="2"/>
      <c r="AXD5990" s="2"/>
      <c r="AXE5990" s="2"/>
      <c r="AXF5990" s="2"/>
      <c r="AXG5990" s="2"/>
      <c r="AXH5990" s="2"/>
      <c r="AXI5990" s="2"/>
      <c r="AXJ5990" s="2"/>
      <c r="AXK5990" s="2"/>
      <c r="AXL5990" s="2"/>
      <c r="AXM5990" s="2"/>
      <c r="AXN5990" s="2"/>
      <c r="AXO5990" s="2"/>
      <c r="AXP5990" s="2"/>
      <c r="AXQ5990" s="2"/>
      <c r="AXR5990" s="2"/>
      <c r="AXS5990" s="2"/>
      <c r="AXT5990" s="2"/>
      <c r="AXU5990" s="2"/>
      <c r="AXV5990" s="2"/>
      <c r="AXW5990" s="2"/>
      <c r="AXX5990" s="2"/>
      <c r="AXY5990" s="2"/>
      <c r="AXZ5990" s="2"/>
      <c r="AYA5990" s="2"/>
      <c r="AYB5990" s="2"/>
      <c r="AYC5990" s="2"/>
      <c r="AYD5990" s="2"/>
      <c r="AYE5990" s="2"/>
      <c r="AYF5990" s="2"/>
      <c r="AYG5990" s="2"/>
      <c r="AYH5990" s="2"/>
      <c r="AYI5990" s="2"/>
      <c r="AYJ5990" s="2"/>
      <c r="AYK5990" s="2"/>
      <c r="AYL5990" s="2"/>
      <c r="AYM5990" s="2"/>
      <c r="AYN5990" s="2"/>
      <c r="AYO5990" s="2"/>
      <c r="AYP5990" s="2"/>
      <c r="AYQ5990" s="2"/>
      <c r="AYR5990" s="2"/>
      <c r="AYS5990" s="2"/>
      <c r="AYT5990" s="2"/>
      <c r="AYU5990" s="2"/>
      <c r="AYV5990" s="2"/>
      <c r="AYW5990" s="2"/>
      <c r="AYX5990" s="2"/>
      <c r="AYY5990" s="2"/>
      <c r="AYZ5990" s="2"/>
      <c r="AZA5990" s="2"/>
      <c r="AZB5990" s="2"/>
      <c r="AZC5990" s="2"/>
      <c r="AZD5990" s="2"/>
      <c r="AZE5990" s="2"/>
      <c r="AZF5990" s="2"/>
      <c r="AZG5990" s="2"/>
      <c r="AZH5990" s="2"/>
      <c r="AZI5990" s="2"/>
      <c r="AZJ5990" s="2"/>
      <c r="AZK5990" s="2"/>
      <c r="AZL5990" s="2"/>
      <c r="AZM5990" s="2"/>
      <c r="AZN5990" s="2"/>
      <c r="AZO5990" s="2"/>
      <c r="AZP5990" s="2"/>
      <c r="AZQ5990" s="2"/>
      <c r="AZR5990" s="2"/>
      <c r="AZS5990" s="2"/>
      <c r="AZT5990" s="2"/>
      <c r="AZU5990" s="2"/>
      <c r="AZV5990" s="2"/>
      <c r="AZW5990" s="2"/>
      <c r="AZX5990" s="2"/>
      <c r="AZY5990" s="2"/>
      <c r="AZZ5990" s="2"/>
      <c r="BAA5990" s="2"/>
      <c r="BAB5990" s="2"/>
      <c r="BAC5990" s="2"/>
      <c r="BAD5990" s="2"/>
      <c r="BAE5990" s="2"/>
      <c r="BAF5990" s="2"/>
      <c r="BAG5990" s="2"/>
      <c r="BAH5990" s="2"/>
      <c r="BAI5990" s="2"/>
      <c r="BAJ5990" s="2"/>
      <c r="BAK5990" s="2"/>
      <c r="BAL5990" s="2"/>
      <c r="BAM5990" s="2"/>
      <c r="BAN5990" s="2"/>
      <c r="BAO5990" s="2"/>
      <c r="BAP5990" s="2"/>
      <c r="BAQ5990" s="2"/>
      <c r="BAR5990" s="2"/>
      <c r="BAS5990" s="2"/>
      <c r="BAT5990" s="2"/>
      <c r="BAU5990" s="2"/>
      <c r="BAV5990" s="2"/>
      <c r="BAW5990" s="2"/>
      <c r="BAX5990" s="2"/>
      <c r="BAY5990" s="2"/>
      <c r="BAZ5990" s="2"/>
      <c r="BBA5990" s="2"/>
      <c r="BBB5990" s="2"/>
      <c r="BBC5990" s="2"/>
      <c r="BBD5990" s="2"/>
      <c r="BBE5990" s="2"/>
      <c r="BBF5990" s="2"/>
      <c r="BBG5990" s="2"/>
      <c r="BBH5990" s="2"/>
      <c r="BBI5990" s="2"/>
      <c r="BBJ5990" s="2"/>
      <c r="BBK5990" s="2"/>
      <c r="BBL5990" s="2"/>
      <c r="BBM5990" s="2"/>
      <c r="BBN5990" s="2"/>
      <c r="BBO5990" s="2"/>
      <c r="BBP5990" s="2"/>
      <c r="BBQ5990" s="2"/>
      <c r="BBR5990" s="2"/>
      <c r="BBS5990" s="2"/>
      <c r="BBT5990" s="2"/>
      <c r="BBU5990" s="2"/>
      <c r="BBV5990" s="2"/>
      <c r="BBW5990" s="2"/>
      <c r="BBX5990" s="2"/>
      <c r="BBY5990" s="2"/>
      <c r="BBZ5990" s="2"/>
      <c r="BCA5990" s="2"/>
      <c r="BCB5990" s="2"/>
      <c r="BCC5990" s="2"/>
      <c r="BCD5990" s="2"/>
      <c r="BCE5990" s="2"/>
      <c r="BCF5990" s="2"/>
      <c r="BCG5990" s="2"/>
      <c r="BCH5990" s="2"/>
      <c r="BCI5990" s="2"/>
      <c r="BCJ5990" s="2"/>
      <c r="BCK5990" s="2"/>
      <c r="BCL5990" s="2"/>
      <c r="BCM5990" s="2"/>
      <c r="BCN5990" s="2"/>
      <c r="BCO5990" s="2"/>
      <c r="BCP5990" s="2"/>
      <c r="BCQ5990" s="2"/>
      <c r="BCR5990" s="2"/>
      <c r="BCS5990" s="2"/>
      <c r="BCT5990" s="2"/>
      <c r="BCU5990" s="2"/>
      <c r="BCV5990" s="2"/>
      <c r="BCW5990" s="2"/>
      <c r="BCX5990" s="2"/>
      <c r="BCY5990" s="2"/>
      <c r="BCZ5990" s="2"/>
      <c r="BDA5990" s="2"/>
      <c r="BDB5990" s="2"/>
      <c r="BDC5990" s="2"/>
      <c r="BDD5990" s="2"/>
      <c r="BDE5990" s="2"/>
      <c r="BDF5990" s="2"/>
      <c r="BDG5990" s="2"/>
      <c r="BDH5990" s="2"/>
      <c r="BDI5990" s="2"/>
      <c r="BDJ5990" s="2"/>
      <c r="BDK5990" s="2"/>
      <c r="BDL5990" s="2"/>
      <c r="BDM5990" s="2"/>
      <c r="BDN5990" s="2"/>
      <c r="BDO5990" s="2"/>
      <c r="BDP5990" s="2"/>
      <c r="BDQ5990" s="2"/>
      <c r="BDR5990" s="2"/>
      <c r="BDS5990" s="2"/>
      <c r="BDT5990" s="2"/>
      <c r="BDU5990" s="2"/>
      <c r="BDV5990" s="2"/>
      <c r="BDW5990" s="2"/>
      <c r="BDX5990" s="2"/>
      <c r="BDY5990" s="2"/>
      <c r="BDZ5990" s="2"/>
      <c r="BEA5990" s="2"/>
      <c r="BEB5990" s="2"/>
      <c r="BEC5990" s="2"/>
      <c r="BED5990" s="2"/>
      <c r="BEE5990" s="2"/>
      <c r="BEF5990" s="2"/>
      <c r="BEG5990" s="2"/>
      <c r="BEH5990" s="2"/>
      <c r="BEI5990" s="2"/>
      <c r="BEJ5990" s="2"/>
      <c r="BEK5990" s="2"/>
      <c r="BEL5990" s="2"/>
      <c r="BEM5990" s="2"/>
      <c r="BEN5990" s="2"/>
      <c r="BEO5990" s="2"/>
      <c r="BEP5990" s="2"/>
      <c r="BEQ5990" s="2"/>
      <c r="BER5990" s="2"/>
      <c r="BES5990" s="2"/>
      <c r="BET5990" s="2"/>
      <c r="BEU5990" s="2"/>
      <c r="BEV5990" s="2"/>
      <c r="BEW5990" s="2"/>
      <c r="BEX5990" s="2"/>
      <c r="BEY5990" s="2"/>
      <c r="BEZ5990" s="2"/>
      <c r="BFA5990" s="2"/>
      <c r="BFB5990" s="2"/>
      <c r="BFC5990" s="2"/>
      <c r="BFD5990" s="2"/>
      <c r="BFE5990" s="2"/>
      <c r="BFF5990" s="2"/>
      <c r="BFG5990" s="2"/>
      <c r="BFH5990" s="2"/>
      <c r="BFI5990" s="2"/>
      <c r="BFJ5990" s="2"/>
      <c r="BFK5990" s="2"/>
      <c r="BFL5990" s="2"/>
      <c r="BFM5990" s="2"/>
      <c r="BFN5990" s="2"/>
      <c r="BFO5990" s="2"/>
      <c r="BFP5990" s="2"/>
      <c r="BFQ5990" s="2"/>
      <c r="BFR5990" s="2"/>
      <c r="BFS5990" s="2"/>
      <c r="BFT5990" s="2"/>
      <c r="BFU5990" s="2"/>
      <c r="BFV5990" s="2"/>
      <c r="BFW5990" s="2"/>
      <c r="BFX5990" s="2"/>
      <c r="BFY5990" s="2"/>
      <c r="BFZ5990" s="2"/>
      <c r="BGA5990" s="2"/>
      <c r="BGB5990" s="2"/>
      <c r="BGC5990" s="2"/>
      <c r="BGD5990" s="2"/>
      <c r="BGE5990" s="2"/>
      <c r="BGF5990" s="2"/>
      <c r="BGG5990" s="2"/>
      <c r="BGH5990" s="2"/>
      <c r="BGI5990" s="2"/>
      <c r="BGJ5990" s="2"/>
      <c r="BGK5990" s="2"/>
      <c r="BGL5990" s="2"/>
      <c r="BGM5990" s="2"/>
      <c r="BGN5990" s="2"/>
      <c r="BGO5990" s="2"/>
      <c r="BGP5990" s="2"/>
      <c r="BGQ5990" s="2"/>
      <c r="BGR5990" s="2"/>
      <c r="BGS5990" s="2"/>
      <c r="BGT5990" s="2"/>
      <c r="BGU5990" s="2"/>
      <c r="BGV5990" s="2"/>
      <c r="BGW5990" s="2"/>
      <c r="BGX5990" s="2"/>
      <c r="BGY5990" s="2"/>
      <c r="BGZ5990" s="2"/>
      <c r="BHA5990" s="2"/>
      <c r="BHB5990" s="2"/>
      <c r="BHC5990" s="2"/>
      <c r="BHD5990" s="2"/>
      <c r="BHE5990" s="2"/>
      <c r="BHF5990" s="2"/>
      <c r="BHG5990" s="2"/>
      <c r="BHH5990" s="2"/>
      <c r="BHI5990" s="2"/>
      <c r="BHJ5990" s="2"/>
      <c r="BHK5990" s="2"/>
      <c r="BHL5990" s="2"/>
      <c r="BHM5990" s="2"/>
      <c r="BHN5990" s="2"/>
      <c r="BHO5990" s="2"/>
      <c r="BHP5990" s="2"/>
      <c r="BHQ5990" s="2"/>
      <c r="BHR5990" s="2"/>
      <c r="BHS5990" s="2"/>
      <c r="BHT5990" s="2"/>
      <c r="BHU5990" s="2"/>
      <c r="BHV5990" s="2"/>
      <c r="BHW5990" s="2"/>
      <c r="BHX5990" s="2"/>
      <c r="BHY5990" s="2"/>
      <c r="BHZ5990" s="2"/>
      <c r="BIA5990" s="2"/>
      <c r="BIB5990" s="2"/>
      <c r="BIC5990" s="2"/>
      <c r="BID5990" s="2"/>
      <c r="BIE5990" s="2"/>
      <c r="BIF5990" s="2"/>
      <c r="BIG5990" s="2"/>
      <c r="BIH5990" s="2"/>
      <c r="BII5990" s="2"/>
      <c r="BIJ5990" s="2"/>
      <c r="BIK5990" s="2"/>
      <c r="BIL5990" s="2"/>
      <c r="BIM5990" s="2"/>
      <c r="BIN5990" s="2"/>
      <c r="BIO5990" s="2"/>
      <c r="BIP5990" s="2"/>
      <c r="BIQ5990" s="2"/>
      <c r="BIR5990" s="2"/>
      <c r="BIS5990" s="2"/>
      <c r="BIT5990" s="2"/>
      <c r="BIU5990" s="2"/>
      <c r="BIV5990" s="2"/>
      <c r="BIW5990" s="2"/>
      <c r="BIX5990" s="2"/>
      <c r="BIY5990" s="2"/>
      <c r="BIZ5990" s="2"/>
      <c r="BJA5990" s="2"/>
      <c r="BJB5990" s="2"/>
      <c r="BJC5990" s="2"/>
      <c r="BJD5990" s="2"/>
      <c r="BJE5990" s="2"/>
      <c r="BJF5990" s="2"/>
      <c r="BJG5990" s="2"/>
      <c r="BJH5990" s="2"/>
      <c r="BJI5990" s="2"/>
      <c r="BJJ5990" s="2"/>
      <c r="BJK5990" s="2"/>
      <c r="BJL5990" s="2"/>
      <c r="BJM5990" s="2"/>
      <c r="BJN5990" s="2"/>
      <c r="BJO5990" s="2"/>
      <c r="BJP5990" s="2"/>
      <c r="BJQ5990" s="2"/>
      <c r="BJR5990" s="2"/>
      <c r="BJS5990" s="2"/>
      <c r="BJT5990" s="2"/>
      <c r="BJU5990" s="2"/>
      <c r="BJV5990" s="2"/>
      <c r="BJW5990" s="2"/>
      <c r="BJX5990" s="2"/>
      <c r="BJY5990" s="2"/>
      <c r="BJZ5990" s="2"/>
      <c r="BKA5990" s="2"/>
      <c r="BKB5990" s="2"/>
      <c r="BKC5990" s="2"/>
      <c r="BKD5990" s="2"/>
      <c r="BKE5990" s="2"/>
      <c r="BKF5990" s="2"/>
      <c r="BKG5990" s="2"/>
      <c r="BKH5990" s="2"/>
      <c r="BKI5990" s="2"/>
      <c r="BKJ5990" s="2"/>
      <c r="BKK5990" s="2"/>
      <c r="BKL5990" s="2"/>
      <c r="BKM5990" s="2"/>
      <c r="BKN5990" s="2"/>
      <c r="BKO5990" s="2"/>
      <c r="BKP5990" s="2"/>
      <c r="BKQ5990" s="2"/>
      <c r="BKR5990" s="2"/>
      <c r="BKS5990" s="2"/>
      <c r="BKT5990" s="2"/>
      <c r="BKU5990" s="2"/>
      <c r="BKV5990" s="2"/>
      <c r="BKW5990" s="2"/>
      <c r="BKX5990" s="2"/>
      <c r="BKY5990" s="2"/>
      <c r="BKZ5990" s="2"/>
      <c r="BLA5990" s="2"/>
      <c r="BLB5990" s="2"/>
      <c r="BLC5990" s="2"/>
      <c r="BLD5990" s="2"/>
      <c r="BLE5990" s="2"/>
      <c r="BLF5990" s="2"/>
      <c r="BLG5990" s="2"/>
      <c r="BLH5990" s="2"/>
      <c r="BLI5990" s="2"/>
      <c r="BLJ5990" s="2"/>
      <c r="BLK5990" s="2"/>
      <c r="BLL5990" s="2"/>
      <c r="BLM5990" s="2"/>
      <c r="BLN5990" s="2"/>
      <c r="BLO5990" s="2"/>
      <c r="BLP5990" s="2"/>
      <c r="BLQ5990" s="2"/>
      <c r="BLR5990" s="2"/>
      <c r="BLS5990" s="2"/>
      <c r="BLT5990" s="2"/>
      <c r="BLU5990" s="2"/>
      <c r="BLV5990" s="2"/>
      <c r="BLW5990" s="2"/>
      <c r="BLX5990" s="2"/>
      <c r="BLY5990" s="2"/>
      <c r="BLZ5990" s="2"/>
      <c r="BMA5990" s="2"/>
      <c r="BMB5990" s="2"/>
      <c r="BMC5990" s="2"/>
      <c r="BMD5990" s="2"/>
      <c r="BME5990" s="2"/>
      <c r="BMF5990" s="2"/>
      <c r="BMG5990" s="2"/>
      <c r="BMH5990" s="2"/>
      <c r="BMI5990" s="2"/>
      <c r="BMJ5990" s="2"/>
      <c r="BMK5990" s="2"/>
      <c r="BML5990" s="2"/>
      <c r="BMM5990" s="2"/>
      <c r="BMN5990" s="2"/>
      <c r="BMO5990" s="2"/>
      <c r="BMP5990" s="2"/>
      <c r="BMQ5990" s="2"/>
      <c r="BMR5990" s="2"/>
      <c r="BMS5990" s="2"/>
      <c r="BMT5990" s="2"/>
      <c r="BMU5990" s="2"/>
      <c r="BMV5990" s="2"/>
      <c r="BMW5990" s="2"/>
      <c r="BMX5990" s="2"/>
      <c r="BMY5990" s="2"/>
      <c r="BMZ5990" s="2"/>
      <c r="BNA5990" s="2"/>
      <c r="BNB5990" s="2"/>
      <c r="BNC5990" s="2"/>
      <c r="BND5990" s="2"/>
      <c r="BNE5990" s="2"/>
      <c r="BNF5990" s="2"/>
      <c r="BNG5990" s="2"/>
      <c r="BNH5990" s="2"/>
      <c r="BNI5990" s="2"/>
      <c r="BNJ5990" s="2"/>
      <c r="BNK5990" s="2"/>
      <c r="BNL5990" s="2"/>
      <c r="BNM5990" s="2"/>
      <c r="BNN5990" s="2"/>
      <c r="BNO5990" s="2"/>
      <c r="BNP5990" s="2"/>
      <c r="BNQ5990" s="2"/>
      <c r="BNR5990" s="2"/>
      <c r="BNS5990" s="2"/>
      <c r="BNT5990" s="2"/>
      <c r="BNU5990" s="2"/>
      <c r="BNV5990" s="2"/>
      <c r="BNW5990" s="2"/>
      <c r="BNX5990" s="2"/>
      <c r="BNY5990" s="2"/>
      <c r="BNZ5990" s="2"/>
      <c r="BOA5990" s="2"/>
      <c r="BOB5990" s="2"/>
      <c r="BOC5990" s="2"/>
      <c r="BOD5990" s="2"/>
      <c r="BOE5990" s="2"/>
      <c r="BOF5990" s="2"/>
      <c r="BOG5990" s="2"/>
      <c r="BOH5990" s="2"/>
      <c r="BOI5990" s="2"/>
      <c r="BOJ5990" s="2"/>
      <c r="BOK5990" s="2"/>
      <c r="BOL5990" s="2"/>
      <c r="BOM5990" s="2"/>
      <c r="BON5990" s="2"/>
      <c r="BOO5990" s="2"/>
      <c r="BOP5990" s="2"/>
      <c r="BOQ5990" s="2"/>
      <c r="BOR5990" s="2"/>
      <c r="BOS5990" s="2"/>
      <c r="BOT5990" s="2"/>
      <c r="BOU5990" s="2"/>
      <c r="BOV5990" s="2"/>
      <c r="BOW5990" s="2"/>
      <c r="BOX5990" s="2"/>
      <c r="BOY5990" s="2"/>
      <c r="BOZ5990" s="2"/>
      <c r="BPA5990" s="2"/>
      <c r="BPB5990" s="2"/>
      <c r="BPC5990" s="2"/>
      <c r="BPD5990" s="2"/>
      <c r="BPE5990" s="2"/>
      <c r="BPF5990" s="2"/>
      <c r="BPG5990" s="2"/>
      <c r="BPH5990" s="2"/>
      <c r="BPI5990" s="2"/>
      <c r="BPJ5990" s="2"/>
      <c r="BPK5990" s="2"/>
      <c r="BPL5990" s="2"/>
      <c r="BPM5990" s="2"/>
      <c r="BPN5990" s="2"/>
      <c r="BPO5990" s="2"/>
      <c r="BPP5990" s="2"/>
      <c r="BPQ5990" s="2"/>
      <c r="BPR5990" s="2"/>
      <c r="BPS5990" s="2"/>
      <c r="BPT5990" s="2"/>
      <c r="BPU5990" s="2"/>
      <c r="BPV5990" s="2"/>
      <c r="BPW5990" s="2"/>
      <c r="BPX5990" s="2"/>
      <c r="BPY5990" s="2"/>
      <c r="BPZ5990" s="2"/>
      <c r="BQA5990" s="2"/>
      <c r="BQB5990" s="2"/>
      <c r="BQC5990" s="2"/>
      <c r="BQD5990" s="2"/>
      <c r="BQE5990" s="2"/>
      <c r="BQF5990" s="2"/>
      <c r="BQG5990" s="2"/>
      <c r="BQH5990" s="2"/>
      <c r="BQI5990" s="2"/>
      <c r="BQJ5990" s="2"/>
      <c r="BQK5990" s="2"/>
      <c r="BQL5990" s="2"/>
      <c r="BQM5990" s="2"/>
      <c r="BQN5990" s="2"/>
      <c r="BQO5990" s="2"/>
      <c r="BQP5990" s="2"/>
      <c r="BQQ5990" s="2"/>
      <c r="BQR5990" s="2"/>
      <c r="BQS5990" s="2"/>
      <c r="BQT5990" s="2"/>
      <c r="BQU5990" s="2"/>
      <c r="BQV5990" s="2"/>
      <c r="BQW5990" s="2"/>
      <c r="BQX5990" s="2"/>
      <c r="BQY5990" s="2"/>
      <c r="BQZ5990" s="2"/>
      <c r="BRA5990" s="2"/>
      <c r="BRB5990" s="2"/>
      <c r="BRC5990" s="2"/>
      <c r="BRD5990" s="2"/>
      <c r="BRE5990" s="2"/>
      <c r="BRF5990" s="2"/>
      <c r="BRG5990" s="2"/>
      <c r="BRH5990" s="2"/>
      <c r="BRI5990" s="2"/>
      <c r="BRJ5990" s="2"/>
      <c r="BRK5990" s="2"/>
      <c r="BRL5990" s="2"/>
      <c r="BRM5990" s="2"/>
      <c r="BRN5990" s="2"/>
      <c r="BRO5990" s="2"/>
      <c r="BRP5990" s="2"/>
      <c r="BRQ5990" s="2"/>
      <c r="BRR5990" s="2"/>
      <c r="BRS5990" s="2"/>
      <c r="BRT5990" s="2"/>
      <c r="BRU5990" s="2"/>
      <c r="BRV5990" s="2"/>
      <c r="BRW5990" s="2"/>
      <c r="BRX5990" s="2"/>
      <c r="BRY5990" s="2"/>
      <c r="BRZ5990" s="2"/>
      <c r="BSA5990" s="2"/>
      <c r="BSB5990" s="2"/>
      <c r="BSC5990" s="2"/>
      <c r="BSD5990" s="2"/>
      <c r="BSE5990" s="2"/>
      <c r="BSF5990" s="2"/>
      <c r="BSG5990" s="2"/>
      <c r="BSH5990" s="2"/>
      <c r="BSI5990" s="2"/>
      <c r="BSJ5990" s="2"/>
      <c r="BSK5990" s="2"/>
      <c r="BSL5990" s="2"/>
      <c r="BSM5990" s="2"/>
      <c r="BSN5990" s="2"/>
      <c r="BSO5990" s="2"/>
      <c r="BSP5990" s="2"/>
      <c r="BSQ5990" s="2"/>
      <c r="BSR5990" s="2"/>
      <c r="BSS5990" s="2"/>
      <c r="BST5990" s="2"/>
      <c r="BSU5990" s="2"/>
      <c r="BSV5990" s="2"/>
      <c r="BSW5990" s="2"/>
      <c r="BSX5990" s="2"/>
      <c r="BSY5990" s="2"/>
      <c r="BSZ5990" s="2"/>
      <c r="BTA5990" s="2"/>
      <c r="BTB5990" s="2"/>
      <c r="BTC5990" s="2"/>
      <c r="BTD5990" s="2"/>
      <c r="BTE5990" s="2"/>
      <c r="BTF5990" s="2"/>
      <c r="BTG5990" s="2"/>
      <c r="BTH5990" s="2"/>
      <c r="BTI5990" s="2"/>
      <c r="BTJ5990" s="2"/>
      <c r="BTK5990" s="2"/>
      <c r="BTL5990" s="2"/>
      <c r="BTM5990" s="2"/>
      <c r="BTN5990" s="2"/>
      <c r="BTO5990" s="2"/>
      <c r="BTP5990" s="2"/>
      <c r="BTQ5990" s="2"/>
      <c r="BTR5990" s="2"/>
      <c r="BTS5990" s="2"/>
      <c r="BTT5990" s="2"/>
      <c r="BTU5990" s="2"/>
      <c r="BTV5990" s="2"/>
      <c r="BTW5990" s="2"/>
      <c r="BTX5990" s="2"/>
      <c r="BTY5990" s="2"/>
      <c r="BTZ5990" s="2"/>
      <c r="BUA5990" s="2"/>
      <c r="BUB5990" s="2"/>
      <c r="BUC5990" s="2"/>
      <c r="BUD5990" s="2"/>
      <c r="BUE5990" s="2"/>
      <c r="BUF5990" s="2"/>
      <c r="BUG5990" s="2"/>
      <c r="BUH5990" s="2"/>
      <c r="BUI5990" s="2"/>
      <c r="BUJ5990" s="2"/>
      <c r="BUK5990" s="2"/>
      <c r="BUL5990" s="2"/>
      <c r="BUM5990" s="2"/>
      <c r="BUN5990" s="2"/>
      <c r="BUO5990" s="2"/>
      <c r="BUP5990" s="2"/>
      <c r="BUQ5990" s="2"/>
      <c r="BUR5990" s="2"/>
      <c r="BUS5990" s="2"/>
      <c r="BUT5990" s="2"/>
      <c r="BUU5990" s="2"/>
      <c r="BUV5990" s="2"/>
      <c r="BUW5990" s="2"/>
      <c r="BUX5990" s="2"/>
      <c r="BUY5990" s="2"/>
      <c r="BUZ5990" s="2"/>
      <c r="BVA5990" s="2"/>
      <c r="BVB5990" s="2"/>
      <c r="BVC5990" s="2"/>
      <c r="BVD5990" s="2"/>
      <c r="BVE5990" s="2"/>
      <c r="BVF5990" s="2"/>
      <c r="BVG5990" s="2"/>
      <c r="BVH5990" s="2"/>
      <c r="BVI5990" s="2"/>
      <c r="BVJ5990" s="2"/>
      <c r="BVK5990" s="2"/>
      <c r="BVL5990" s="2"/>
      <c r="BVM5990" s="2"/>
      <c r="BVN5990" s="2"/>
      <c r="BVO5990" s="2"/>
      <c r="BVP5990" s="2"/>
      <c r="BVQ5990" s="2"/>
      <c r="BVR5990" s="2"/>
      <c r="BVS5990" s="2"/>
      <c r="BVT5990" s="2"/>
      <c r="BVU5990" s="2"/>
      <c r="BVV5990" s="2"/>
      <c r="BVW5990" s="2"/>
      <c r="BVX5990" s="2"/>
      <c r="BVY5990" s="2"/>
      <c r="BVZ5990" s="2"/>
      <c r="BWA5990" s="2"/>
      <c r="BWB5990" s="2"/>
      <c r="BWC5990" s="2"/>
      <c r="BWD5990" s="2"/>
      <c r="BWE5990" s="2"/>
      <c r="BWF5990" s="2"/>
      <c r="BWG5990" s="2"/>
      <c r="BWH5990" s="2"/>
      <c r="BWI5990" s="2"/>
      <c r="BWJ5990" s="2"/>
      <c r="BWK5990" s="2"/>
      <c r="BWL5990" s="2"/>
      <c r="BWM5990" s="2"/>
      <c r="BWN5990" s="2"/>
      <c r="BWO5990" s="2"/>
      <c r="BWP5990" s="2"/>
      <c r="BWQ5990" s="2"/>
      <c r="BWR5990" s="2"/>
      <c r="BWS5990" s="2"/>
      <c r="BWT5990" s="2"/>
      <c r="BWU5990" s="2"/>
      <c r="BWV5990" s="2"/>
      <c r="BWW5990" s="2"/>
      <c r="BWX5990" s="2"/>
      <c r="BWY5990" s="2"/>
      <c r="BWZ5990" s="2"/>
      <c r="BXA5990" s="2"/>
      <c r="BXB5990" s="2"/>
      <c r="BXC5990" s="2"/>
      <c r="BXD5990" s="2"/>
      <c r="BXE5990" s="2"/>
      <c r="BXF5990" s="2"/>
      <c r="BXG5990" s="2"/>
      <c r="BXH5990" s="2"/>
      <c r="BXI5990" s="2"/>
      <c r="BXJ5990" s="2"/>
      <c r="BXK5990" s="2"/>
      <c r="BXL5990" s="2"/>
      <c r="BXM5990" s="2"/>
      <c r="BXN5990" s="2"/>
      <c r="BXO5990" s="2"/>
      <c r="BXP5990" s="2"/>
      <c r="BXQ5990" s="2"/>
      <c r="BXR5990" s="2"/>
      <c r="BXS5990" s="2"/>
      <c r="BXT5990" s="2"/>
      <c r="BXU5990" s="2"/>
      <c r="BXV5990" s="2"/>
      <c r="BXW5990" s="2"/>
      <c r="BXX5990" s="2"/>
      <c r="BXY5990" s="2"/>
      <c r="BXZ5990" s="2"/>
      <c r="BYA5990" s="2"/>
      <c r="BYB5990" s="2"/>
      <c r="BYC5990" s="2"/>
      <c r="BYD5990" s="2"/>
      <c r="BYE5990" s="2"/>
      <c r="BYF5990" s="2"/>
      <c r="BYG5990" s="2"/>
      <c r="BYH5990" s="2"/>
      <c r="BYI5990" s="2"/>
      <c r="BYJ5990" s="2"/>
      <c r="BYK5990" s="2"/>
      <c r="BYL5990" s="2"/>
      <c r="BYM5990" s="2"/>
      <c r="BYN5990" s="2"/>
      <c r="BYO5990" s="2"/>
      <c r="BYP5990" s="2"/>
      <c r="BYQ5990" s="2"/>
      <c r="BYR5990" s="2"/>
      <c r="BYS5990" s="2"/>
      <c r="BYT5990" s="2"/>
      <c r="BYU5990" s="2"/>
      <c r="BYV5990" s="2"/>
      <c r="BYW5990" s="2"/>
      <c r="BYX5990" s="2"/>
      <c r="BYY5990" s="2"/>
      <c r="BYZ5990" s="2"/>
      <c r="BZA5990" s="2"/>
      <c r="BZB5990" s="2"/>
      <c r="BZC5990" s="2"/>
      <c r="BZD5990" s="2"/>
      <c r="BZE5990" s="2"/>
      <c r="BZF5990" s="2"/>
      <c r="BZG5990" s="2"/>
      <c r="BZH5990" s="2"/>
      <c r="BZI5990" s="2"/>
      <c r="BZJ5990" s="2"/>
      <c r="BZK5990" s="2"/>
      <c r="BZL5990" s="2"/>
      <c r="BZM5990" s="2"/>
      <c r="BZN5990" s="2"/>
      <c r="BZO5990" s="2"/>
      <c r="BZP5990" s="2"/>
      <c r="BZQ5990" s="2"/>
      <c r="BZR5990" s="2"/>
      <c r="BZS5990" s="2"/>
      <c r="BZT5990" s="2"/>
      <c r="BZU5990" s="2"/>
      <c r="BZV5990" s="2"/>
      <c r="BZW5990" s="2"/>
      <c r="BZX5990" s="2"/>
      <c r="BZY5990" s="2"/>
      <c r="BZZ5990" s="2"/>
      <c r="CAA5990" s="2"/>
      <c r="CAB5990" s="2"/>
      <c r="CAC5990" s="2"/>
      <c r="CAD5990" s="2"/>
      <c r="CAE5990" s="2"/>
      <c r="CAF5990" s="2"/>
      <c r="CAG5990" s="2"/>
      <c r="CAH5990" s="2"/>
      <c r="CAI5990" s="2"/>
      <c r="CAJ5990" s="2"/>
      <c r="CAK5990" s="2"/>
      <c r="CAL5990" s="2"/>
      <c r="CAM5990" s="2"/>
      <c r="CAN5990" s="2"/>
      <c r="CAO5990" s="2"/>
      <c r="CAP5990" s="2"/>
      <c r="CAQ5990" s="2"/>
      <c r="CAR5990" s="2"/>
      <c r="CAS5990" s="2"/>
      <c r="CAT5990" s="2"/>
      <c r="CAU5990" s="2"/>
      <c r="CAV5990" s="2"/>
      <c r="CAW5990" s="2"/>
      <c r="CAX5990" s="2"/>
      <c r="CAY5990" s="2"/>
      <c r="CAZ5990" s="2"/>
      <c r="CBA5990" s="2"/>
      <c r="CBB5990" s="2"/>
      <c r="CBC5990" s="2"/>
      <c r="CBD5990" s="2"/>
      <c r="CBE5990" s="2"/>
      <c r="CBF5990" s="2"/>
      <c r="CBG5990" s="2"/>
      <c r="CBH5990" s="2"/>
      <c r="CBI5990" s="2"/>
      <c r="CBJ5990" s="2"/>
      <c r="CBK5990" s="2"/>
      <c r="CBL5990" s="2"/>
      <c r="CBM5990" s="2"/>
      <c r="CBN5990" s="2"/>
      <c r="CBO5990" s="2"/>
      <c r="CBP5990" s="2"/>
      <c r="CBQ5990" s="2"/>
      <c r="CBR5990" s="2"/>
      <c r="CBS5990" s="2"/>
      <c r="CBT5990" s="2"/>
      <c r="CBU5990" s="2"/>
      <c r="CBV5990" s="2"/>
      <c r="CBW5990" s="2"/>
      <c r="CBX5990" s="2"/>
      <c r="CBY5990" s="2"/>
      <c r="CBZ5990" s="2"/>
      <c r="CCA5990" s="2"/>
      <c r="CCB5990" s="2"/>
      <c r="CCC5990" s="2"/>
      <c r="CCD5990" s="2"/>
      <c r="CCE5990" s="2"/>
      <c r="CCF5990" s="2"/>
      <c r="CCG5990" s="2"/>
      <c r="CCH5990" s="2"/>
      <c r="CCI5990" s="2"/>
      <c r="CCJ5990" s="2"/>
      <c r="CCK5990" s="2"/>
      <c r="CCL5990" s="2"/>
      <c r="CCM5990" s="2"/>
      <c r="CCN5990" s="2"/>
      <c r="CCO5990" s="2"/>
      <c r="CCP5990" s="2"/>
      <c r="CCQ5990" s="2"/>
      <c r="CCR5990" s="2"/>
      <c r="CCS5990" s="2"/>
      <c r="CCT5990" s="2"/>
      <c r="CCU5990" s="2"/>
      <c r="CCV5990" s="2"/>
      <c r="CCW5990" s="2"/>
      <c r="CCX5990" s="2"/>
      <c r="CCY5990" s="2"/>
      <c r="CCZ5990" s="2"/>
      <c r="CDA5990" s="2"/>
      <c r="CDB5990" s="2"/>
      <c r="CDC5990" s="2"/>
      <c r="CDD5990" s="2"/>
      <c r="CDE5990" s="2"/>
      <c r="CDF5990" s="2"/>
      <c r="CDG5990" s="2"/>
      <c r="CDH5990" s="2"/>
      <c r="CDI5990" s="2"/>
      <c r="CDJ5990" s="2"/>
      <c r="CDK5990" s="2"/>
      <c r="CDL5990" s="2"/>
      <c r="CDM5990" s="2"/>
      <c r="CDN5990" s="2"/>
      <c r="CDO5990" s="2"/>
      <c r="CDP5990" s="2"/>
      <c r="CDQ5990" s="2"/>
      <c r="CDR5990" s="2"/>
      <c r="CDS5990" s="2"/>
      <c r="CDT5990" s="2"/>
      <c r="CDU5990" s="2"/>
      <c r="CDV5990" s="2"/>
      <c r="CDW5990" s="2"/>
      <c r="CDX5990" s="2"/>
      <c r="CDY5990" s="2"/>
      <c r="CDZ5990" s="2"/>
      <c r="CEA5990" s="2"/>
      <c r="CEB5990" s="2"/>
      <c r="CEC5990" s="2"/>
      <c r="CED5990" s="2"/>
      <c r="CEE5990" s="2"/>
      <c r="CEF5990" s="2"/>
      <c r="CEG5990" s="2"/>
      <c r="CEH5990" s="2"/>
      <c r="CEI5990" s="2"/>
      <c r="CEJ5990" s="2"/>
      <c r="CEK5990" s="2"/>
      <c r="CEL5990" s="2"/>
      <c r="CEM5990" s="2"/>
      <c r="CEN5990" s="2"/>
      <c r="CEO5990" s="2"/>
      <c r="CEP5990" s="2"/>
      <c r="CEQ5990" s="2"/>
      <c r="CER5990" s="2"/>
      <c r="CES5990" s="2"/>
      <c r="CET5990" s="2"/>
      <c r="CEU5990" s="2"/>
      <c r="CEV5990" s="2"/>
      <c r="CEW5990" s="2"/>
      <c r="CEX5990" s="2"/>
      <c r="CEY5990" s="2"/>
      <c r="CEZ5990" s="2"/>
      <c r="CFA5990" s="2"/>
      <c r="CFB5990" s="2"/>
      <c r="CFC5990" s="2"/>
      <c r="CFD5990" s="2"/>
      <c r="CFE5990" s="2"/>
      <c r="CFF5990" s="2"/>
      <c r="CFG5990" s="2"/>
      <c r="CFH5990" s="2"/>
      <c r="CFI5990" s="2"/>
      <c r="CFJ5990" s="2"/>
      <c r="CFK5990" s="2"/>
      <c r="CFL5990" s="2"/>
      <c r="CFM5990" s="2"/>
      <c r="CFN5990" s="2"/>
      <c r="CFO5990" s="2"/>
      <c r="CFP5990" s="2"/>
      <c r="CFQ5990" s="2"/>
      <c r="CFR5990" s="2"/>
      <c r="CFS5990" s="2"/>
      <c r="CFT5990" s="2"/>
      <c r="CFU5990" s="2"/>
      <c r="CFV5990" s="2"/>
      <c r="CFW5990" s="2"/>
      <c r="CFX5990" s="2"/>
      <c r="CFY5990" s="2"/>
      <c r="CFZ5990" s="2"/>
      <c r="CGA5990" s="2"/>
      <c r="CGB5990" s="2"/>
      <c r="CGC5990" s="2"/>
      <c r="CGD5990" s="2"/>
      <c r="CGE5990" s="2"/>
      <c r="CGF5990" s="2"/>
      <c r="CGG5990" s="2"/>
      <c r="CGH5990" s="2"/>
      <c r="CGI5990" s="2"/>
      <c r="CGJ5990" s="2"/>
      <c r="CGK5990" s="2"/>
      <c r="CGL5990" s="2"/>
      <c r="CGM5990" s="2"/>
      <c r="CGN5990" s="2"/>
      <c r="CGO5990" s="2"/>
      <c r="CGP5990" s="2"/>
      <c r="CGQ5990" s="2"/>
      <c r="CGR5990" s="2"/>
      <c r="CGS5990" s="2"/>
      <c r="CGT5990" s="2"/>
      <c r="CGU5990" s="2"/>
      <c r="CGV5990" s="2"/>
      <c r="CGW5990" s="2"/>
      <c r="CGX5990" s="2"/>
      <c r="CGY5990" s="2"/>
      <c r="CGZ5990" s="2"/>
      <c r="CHA5990" s="2"/>
      <c r="CHB5990" s="2"/>
      <c r="CHC5990" s="2"/>
      <c r="CHD5990" s="2"/>
      <c r="CHE5990" s="2"/>
      <c r="CHF5990" s="2"/>
      <c r="CHG5990" s="2"/>
      <c r="CHH5990" s="2"/>
      <c r="CHI5990" s="2"/>
      <c r="CHJ5990" s="2"/>
      <c r="CHK5990" s="2"/>
      <c r="CHL5990" s="2"/>
      <c r="CHM5990" s="2"/>
      <c r="CHN5990" s="2"/>
      <c r="CHO5990" s="2"/>
      <c r="CHP5990" s="2"/>
      <c r="CHQ5990" s="2"/>
      <c r="CHR5990" s="2"/>
      <c r="CHS5990" s="2"/>
      <c r="CHT5990" s="2"/>
      <c r="CHU5990" s="2"/>
      <c r="CHV5990" s="2"/>
      <c r="CHW5990" s="2"/>
      <c r="CHX5990" s="2"/>
      <c r="CHY5990" s="2"/>
      <c r="CHZ5990" s="2"/>
      <c r="CIA5990" s="2"/>
      <c r="CIB5990" s="2"/>
      <c r="CIC5990" s="2"/>
      <c r="CID5990" s="2"/>
      <c r="CIE5990" s="2"/>
      <c r="CIF5990" s="2"/>
      <c r="CIG5990" s="2"/>
      <c r="CIH5990" s="2"/>
      <c r="CII5990" s="2"/>
      <c r="CIJ5990" s="2"/>
      <c r="CIK5990" s="2"/>
      <c r="CIL5990" s="2"/>
      <c r="CIM5990" s="2"/>
      <c r="CIN5990" s="2"/>
      <c r="CIO5990" s="2"/>
      <c r="CIP5990" s="2"/>
      <c r="CIQ5990" s="2"/>
      <c r="CIR5990" s="2"/>
      <c r="CIS5990" s="2"/>
      <c r="CIT5990" s="2"/>
      <c r="CIU5990" s="2"/>
      <c r="CIV5990" s="2"/>
      <c r="CIW5990" s="2"/>
      <c r="CIX5990" s="2"/>
      <c r="CIY5990" s="2"/>
      <c r="CIZ5990" s="2"/>
      <c r="CJA5990" s="2"/>
      <c r="CJB5990" s="2"/>
      <c r="CJC5990" s="2"/>
      <c r="CJD5990" s="2"/>
      <c r="CJE5990" s="2"/>
      <c r="CJF5990" s="2"/>
      <c r="CJG5990" s="2"/>
      <c r="CJH5990" s="2"/>
      <c r="CJI5990" s="2"/>
      <c r="CJJ5990" s="2"/>
      <c r="CJK5990" s="2"/>
      <c r="CJL5990" s="2"/>
      <c r="CJM5990" s="2"/>
      <c r="CJN5990" s="2"/>
      <c r="CJO5990" s="2"/>
      <c r="CJP5990" s="2"/>
      <c r="CJQ5990" s="2"/>
      <c r="CJR5990" s="2"/>
      <c r="CJS5990" s="2"/>
      <c r="CJT5990" s="2"/>
      <c r="CJU5990" s="2"/>
      <c r="CJV5990" s="2"/>
      <c r="CJW5990" s="2"/>
      <c r="CJX5990" s="2"/>
      <c r="CJY5990" s="2"/>
      <c r="CJZ5990" s="2"/>
      <c r="CKA5990" s="2"/>
      <c r="CKB5990" s="2"/>
      <c r="CKC5990" s="2"/>
      <c r="CKD5990" s="2"/>
      <c r="CKE5990" s="2"/>
      <c r="CKF5990" s="2"/>
      <c r="CKG5990" s="2"/>
      <c r="CKH5990" s="2"/>
      <c r="CKI5990" s="2"/>
      <c r="CKJ5990" s="2"/>
      <c r="CKK5990" s="2"/>
      <c r="CKL5990" s="2"/>
      <c r="CKM5990" s="2"/>
      <c r="CKN5990" s="2"/>
      <c r="CKO5990" s="2"/>
      <c r="CKP5990" s="2"/>
      <c r="CKQ5990" s="2"/>
      <c r="CKR5990" s="2"/>
      <c r="CKS5990" s="2"/>
      <c r="CKT5990" s="2"/>
      <c r="CKU5990" s="2"/>
      <c r="CKV5990" s="2"/>
      <c r="CKW5990" s="2"/>
      <c r="CKX5990" s="2"/>
      <c r="CKY5990" s="2"/>
      <c r="CKZ5990" s="2"/>
      <c r="CLA5990" s="2"/>
      <c r="CLB5990" s="2"/>
      <c r="CLC5990" s="2"/>
      <c r="CLD5990" s="2"/>
      <c r="CLE5990" s="2"/>
      <c r="CLF5990" s="2"/>
      <c r="CLG5990" s="2"/>
      <c r="CLH5990" s="2"/>
      <c r="CLI5990" s="2"/>
      <c r="CLJ5990" s="2"/>
      <c r="CLK5990" s="2"/>
      <c r="CLL5990" s="2"/>
      <c r="CLM5990" s="2"/>
      <c r="CLN5990" s="2"/>
      <c r="CLO5990" s="2"/>
      <c r="CLP5990" s="2"/>
      <c r="CLQ5990" s="2"/>
      <c r="CLR5990" s="2"/>
      <c r="CLS5990" s="2"/>
      <c r="CLT5990" s="2"/>
      <c r="CLU5990" s="2"/>
      <c r="CLV5990" s="2"/>
      <c r="CLW5990" s="2"/>
      <c r="CLX5990" s="2"/>
      <c r="CLY5990" s="2"/>
      <c r="CLZ5990" s="2"/>
      <c r="CMA5990" s="2"/>
      <c r="CMB5990" s="2"/>
      <c r="CMC5990" s="2"/>
      <c r="CMD5990" s="2"/>
      <c r="CME5990" s="2"/>
      <c r="CMF5990" s="2"/>
      <c r="CMG5990" s="2"/>
      <c r="CMH5990" s="2"/>
      <c r="CMI5990" s="2"/>
      <c r="CMJ5990" s="2"/>
      <c r="CMK5990" s="2"/>
      <c r="CML5990" s="2"/>
      <c r="CMM5990" s="2"/>
      <c r="CMN5990" s="2"/>
      <c r="CMO5990" s="2"/>
      <c r="CMP5990" s="2"/>
      <c r="CMQ5990" s="2"/>
      <c r="CMR5990" s="2"/>
      <c r="CMS5990" s="2"/>
      <c r="CMT5990" s="2"/>
      <c r="CMU5990" s="2"/>
      <c r="CMV5990" s="2"/>
      <c r="CMW5990" s="2"/>
      <c r="CMX5990" s="2"/>
      <c r="CMY5990" s="2"/>
      <c r="CMZ5990" s="2"/>
      <c r="CNA5990" s="2"/>
      <c r="CNB5990" s="2"/>
      <c r="CNC5990" s="2"/>
      <c r="CND5990" s="2"/>
      <c r="CNE5990" s="2"/>
      <c r="CNF5990" s="2"/>
      <c r="CNG5990" s="2"/>
      <c r="CNH5990" s="2"/>
      <c r="CNI5990" s="2"/>
      <c r="CNJ5990" s="2"/>
      <c r="CNK5990" s="2"/>
      <c r="CNL5990" s="2"/>
      <c r="CNM5990" s="2"/>
      <c r="CNN5990" s="2"/>
      <c r="CNO5990" s="2"/>
      <c r="CNP5990" s="2"/>
      <c r="CNQ5990" s="2"/>
      <c r="CNR5990" s="2"/>
      <c r="CNS5990" s="2"/>
      <c r="CNT5990" s="2"/>
      <c r="CNU5990" s="2"/>
      <c r="CNV5990" s="2"/>
      <c r="CNW5990" s="2"/>
      <c r="CNX5990" s="2"/>
      <c r="CNY5990" s="2"/>
      <c r="CNZ5990" s="2"/>
      <c r="COA5990" s="2"/>
      <c r="COB5990" s="2"/>
      <c r="COC5990" s="2"/>
      <c r="COD5990" s="2"/>
      <c r="COE5990" s="2"/>
      <c r="COF5990" s="2"/>
      <c r="COG5990" s="2"/>
      <c r="COH5990" s="2"/>
      <c r="COI5990" s="2"/>
      <c r="COJ5990" s="2"/>
      <c r="COK5990" s="2"/>
      <c r="COL5990" s="2"/>
      <c r="COM5990" s="2"/>
      <c r="CON5990" s="2"/>
      <c r="COO5990" s="2"/>
      <c r="COP5990" s="2"/>
      <c r="COQ5990" s="2"/>
      <c r="COR5990" s="2"/>
      <c r="COS5990" s="2"/>
      <c r="COT5990" s="2"/>
      <c r="COU5990" s="2"/>
      <c r="COV5990" s="2"/>
      <c r="COW5990" s="2"/>
      <c r="COX5990" s="2"/>
      <c r="COY5990" s="2"/>
      <c r="COZ5990" s="2"/>
      <c r="CPA5990" s="2"/>
      <c r="CPB5990" s="2"/>
      <c r="CPC5990" s="2"/>
      <c r="CPD5990" s="2"/>
      <c r="CPE5990" s="2"/>
      <c r="CPF5990" s="2"/>
      <c r="CPG5990" s="2"/>
      <c r="CPH5990" s="2"/>
      <c r="CPI5990" s="2"/>
      <c r="CPJ5990" s="2"/>
      <c r="CPK5990" s="2"/>
      <c r="CPL5990" s="2"/>
      <c r="CPM5990" s="2"/>
      <c r="CPN5990" s="2"/>
      <c r="CPO5990" s="2"/>
      <c r="CPP5990" s="2"/>
      <c r="CPQ5990" s="2"/>
      <c r="CPR5990" s="2"/>
      <c r="CPS5990" s="2"/>
      <c r="CPT5990" s="2"/>
      <c r="CPU5990" s="2"/>
      <c r="CPV5990" s="2"/>
      <c r="CPW5990" s="2"/>
      <c r="CPX5990" s="2"/>
      <c r="CPY5990" s="2"/>
      <c r="CPZ5990" s="2"/>
      <c r="CQA5990" s="2"/>
      <c r="CQB5990" s="2"/>
      <c r="CQC5990" s="2"/>
      <c r="CQD5990" s="2"/>
      <c r="CQE5990" s="2"/>
      <c r="CQF5990" s="2"/>
      <c r="CQG5990" s="2"/>
      <c r="CQH5990" s="2"/>
      <c r="CQI5990" s="2"/>
      <c r="CQJ5990" s="2"/>
      <c r="CQK5990" s="2"/>
      <c r="CQL5990" s="2"/>
      <c r="CQM5990" s="2"/>
      <c r="CQN5990" s="2"/>
      <c r="CQO5990" s="2"/>
      <c r="CQP5990" s="2"/>
      <c r="CQQ5990" s="2"/>
      <c r="CQR5990" s="2"/>
      <c r="CQS5990" s="2"/>
      <c r="CQT5990" s="2"/>
      <c r="CQU5990" s="2"/>
      <c r="CQV5990" s="2"/>
      <c r="CQW5990" s="2"/>
      <c r="CQX5990" s="2"/>
      <c r="CQY5990" s="2"/>
      <c r="CQZ5990" s="2"/>
      <c r="CRA5990" s="2"/>
      <c r="CRB5990" s="2"/>
      <c r="CRC5990" s="2"/>
      <c r="CRD5990" s="2"/>
      <c r="CRE5990" s="2"/>
      <c r="CRF5990" s="2"/>
      <c r="CRG5990" s="2"/>
      <c r="CRH5990" s="2"/>
      <c r="CRI5990" s="2"/>
      <c r="CRJ5990" s="2"/>
      <c r="CRK5990" s="2"/>
      <c r="CRL5990" s="2"/>
      <c r="CRM5990" s="2"/>
      <c r="CRN5990" s="2"/>
      <c r="CRO5990" s="2"/>
      <c r="CRP5990" s="2"/>
      <c r="CRQ5990" s="2"/>
      <c r="CRR5990" s="2"/>
      <c r="CRS5990" s="2"/>
      <c r="CRT5990" s="2"/>
      <c r="CRU5990" s="2"/>
      <c r="CRV5990" s="2"/>
      <c r="CRW5990" s="2"/>
      <c r="CRX5990" s="2"/>
      <c r="CRY5990" s="2"/>
      <c r="CRZ5990" s="2"/>
      <c r="CSA5990" s="2"/>
      <c r="CSB5990" s="2"/>
      <c r="CSC5990" s="2"/>
      <c r="CSD5990" s="2"/>
      <c r="CSE5990" s="2"/>
      <c r="CSF5990" s="2"/>
      <c r="CSG5990" s="2"/>
      <c r="CSH5990" s="2"/>
      <c r="CSI5990" s="2"/>
      <c r="CSJ5990" s="2"/>
      <c r="CSK5990" s="2"/>
      <c r="CSL5990" s="2"/>
      <c r="CSM5990" s="2"/>
      <c r="CSN5990" s="2"/>
      <c r="CSO5990" s="2"/>
      <c r="CSP5990" s="2"/>
      <c r="CSQ5990" s="2"/>
      <c r="CSR5990" s="2"/>
      <c r="CSS5990" s="2"/>
      <c r="CST5990" s="2"/>
      <c r="CSU5990" s="2"/>
      <c r="CSV5990" s="2"/>
      <c r="CSW5990" s="2"/>
      <c r="CSX5990" s="2"/>
      <c r="CSY5990" s="2"/>
      <c r="CSZ5990" s="2"/>
      <c r="CTA5990" s="2"/>
      <c r="CTB5990" s="2"/>
      <c r="CTC5990" s="2"/>
      <c r="CTD5990" s="2"/>
      <c r="CTE5990" s="2"/>
      <c r="CTF5990" s="2"/>
      <c r="CTG5990" s="2"/>
      <c r="CTH5990" s="2"/>
      <c r="CTI5990" s="2"/>
      <c r="CTJ5990" s="2"/>
      <c r="CTK5990" s="2"/>
      <c r="CTL5990" s="2"/>
      <c r="CTM5990" s="2"/>
      <c r="CTN5990" s="2"/>
      <c r="CTO5990" s="2"/>
      <c r="CTP5990" s="2"/>
      <c r="CTQ5990" s="2"/>
      <c r="CTR5990" s="2"/>
      <c r="CTS5990" s="2"/>
      <c r="CTT5990" s="2"/>
      <c r="CTU5990" s="2"/>
      <c r="CTV5990" s="2"/>
      <c r="CTW5990" s="2"/>
      <c r="CTX5990" s="2"/>
      <c r="CTY5990" s="2"/>
      <c r="CTZ5990" s="2"/>
      <c r="CUA5990" s="2"/>
      <c r="CUB5990" s="2"/>
      <c r="CUC5990" s="2"/>
      <c r="CUD5990" s="2"/>
      <c r="CUE5990" s="2"/>
      <c r="CUF5990" s="2"/>
      <c r="CUG5990" s="2"/>
      <c r="CUH5990" s="2"/>
      <c r="CUI5990" s="2"/>
      <c r="CUJ5990" s="2"/>
      <c r="CUK5990" s="2"/>
      <c r="CUL5990" s="2"/>
      <c r="CUM5990" s="2"/>
      <c r="CUN5990" s="2"/>
      <c r="CUO5990" s="2"/>
      <c r="CUP5990" s="2"/>
      <c r="CUQ5990" s="2"/>
      <c r="CUR5990" s="2"/>
      <c r="CUS5990" s="2"/>
      <c r="CUT5990" s="2"/>
      <c r="CUU5990" s="2"/>
      <c r="CUV5990" s="2"/>
      <c r="CUW5990" s="2"/>
      <c r="CUX5990" s="2"/>
      <c r="CUY5990" s="2"/>
      <c r="CUZ5990" s="2"/>
      <c r="CVA5990" s="2"/>
      <c r="CVB5990" s="2"/>
      <c r="CVC5990" s="2"/>
      <c r="CVD5990" s="2"/>
      <c r="CVE5990" s="2"/>
      <c r="CVF5990" s="2"/>
      <c r="CVG5990" s="2"/>
      <c r="CVH5990" s="2"/>
      <c r="CVI5990" s="2"/>
      <c r="CVJ5990" s="2"/>
      <c r="CVK5990" s="2"/>
      <c r="CVL5990" s="2"/>
      <c r="CVM5990" s="2"/>
      <c r="CVN5990" s="2"/>
      <c r="CVO5990" s="2"/>
      <c r="CVP5990" s="2"/>
      <c r="CVQ5990" s="2"/>
      <c r="CVR5990" s="2"/>
      <c r="CVS5990" s="2"/>
      <c r="CVT5990" s="2"/>
      <c r="CVU5990" s="2"/>
      <c r="CVV5990" s="2"/>
      <c r="CVW5990" s="2"/>
      <c r="CVX5990" s="2"/>
      <c r="CVY5990" s="2"/>
      <c r="CVZ5990" s="2"/>
      <c r="CWA5990" s="2"/>
      <c r="CWB5990" s="2"/>
      <c r="CWC5990" s="2"/>
      <c r="CWD5990" s="2"/>
      <c r="CWE5990" s="2"/>
      <c r="CWF5990" s="2"/>
      <c r="CWG5990" s="2"/>
      <c r="CWH5990" s="2"/>
      <c r="CWI5990" s="2"/>
      <c r="CWJ5990" s="2"/>
      <c r="CWK5990" s="2"/>
      <c r="CWL5990" s="2"/>
      <c r="CWM5990" s="2"/>
      <c r="CWN5990" s="2"/>
      <c r="CWO5990" s="2"/>
      <c r="CWP5990" s="2"/>
      <c r="CWQ5990" s="2"/>
      <c r="CWR5990" s="2"/>
      <c r="CWS5990" s="2"/>
      <c r="CWT5990" s="2"/>
      <c r="CWU5990" s="2"/>
      <c r="CWV5990" s="2"/>
      <c r="CWW5990" s="2"/>
      <c r="CWX5990" s="2"/>
      <c r="CWY5990" s="2"/>
      <c r="CWZ5990" s="2"/>
      <c r="CXA5990" s="2"/>
      <c r="CXB5990" s="2"/>
      <c r="CXC5990" s="2"/>
      <c r="CXD5990" s="2"/>
      <c r="CXE5990" s="2"/>
      <c r="CXF5990" s="2"/>
      <c r="CXG5990" s="2"/>
      <c r="CXH5990" s="2"/>
      <c r="CXI5990" s="2"/>
      <c r="CXJ5990" s="2"/>
      <c r="CXK5990" s="2"/>
      <c r="CXL5990" s="2"/>
      <c r="CXM5990" s="2"/>
      <c r="CXN5990" s="2"/>
      <c r="CXO5990" s="2"/>
      <c r="CXP5990" s="2"/>
      <c r="CXQ5990" s="2"/>
      <c r="CXR5990" s="2"/>
      <c r="CXS5990" s="2"/>
      <c r="CXT5990" s="2"/>
      <c r="CXU5990" s="2"/>
      <c r="CXV5990" s="2"/>
      <c r="CXW5990" s="2"/>
      <c r="CXX5990" s="2"/>
      <c r="CXY5990" s="2"/>
      <c r="CXZ5990" s="2"/>
      <c r="CYA5990" s="2"/>
      <c r="CYB5990" s="2"/>
      <c r="CYC5990" s="2"/>
      <c r="CYD5990" s="2"/>
      <c r="CYE5990" s="2"/>
      <c r="CYF5990" s="2"/>
      <c r="CYG5990" s="2"/>
      <c r="CYH5990" s="2"/>
      <c r="CYI5990" s="2"/>
      <c r="CYJ5990" s="2"/>
      <c r="CYK5990" s="2"/>
      <c r="CYL5990" s="2"/>
      <c r="CYM5990" s="2"/>
      <c r="CYN5990" s="2"/>
      <c r="CYO5990" s="2"/>
      <c r="CYP5990" s="2"/>
      <c r="CYQ5990" s="2"/>
      <c r="CYR5990" s="2"/>
      <c r="CYS5990" s="2"/>
      <c r="CYT5990" s="2"/>
      <c r="CYU5990" s="2"/>
      <c r="CYV5990" s="2"/>
      <c r="CYW5990" s="2"/>
      <c r="CYX5990" s="2"/>
      <c r="CYY5990" s="2"/>
      <c r="CYZ5990" s="2"/>
      <c r="CZA5990" s="2"/>
      <c r="CZB5990" s="2"/>
      <c r="CZC5990" s="2"/>
      <c r="CZD5990" s="2"/>
      <c r="CZE5990" s="2"/>
      <c r="CZF5990" s="2"/>
      <c r="CZG5990" s="2"/>
      <c r="CZH5990" s="2"/>
      <c r="CZI5990" s="2"/>
      <c r="CZJ5990" s="2"/>
      <c r="CZK5990" s="2"/>
      <c r="CZL5990" s="2"/>
      <c r="CZM5990" s="2"/>
      <c r="CZN5990" s="2"/>
      <c r="CZO5990" s="2"/>
      <c r="CZP5990" s="2"/>
      <c r="CZQ5990" s="2"/>
      <c r="CZR5990" s="2"/>
      <c r="CZS5990" s="2"/>
      <c r="CZT5990" s="2"/>
      <c r="CZU5990" s="2"/>
      <c r="CZV5990" s="2"/>
      <c r="CZW5990" s="2"/>
      <c r="CZX5990" s="2"/>
      <c r="CZY5990" s="2"/>
      <c r="CZZ5990" s="2"/>
      <c r="DAA5990" s="2"/>
      <c r="DAB5990" s="2"/>
      <c r="DAC5990" s="2"/>
      <c r="DAD5990" s="2"/>
      <c r="DAE5990" s="2"/>
      <c r="DAF5990" s="2"/>
      <c r="DAG5990" s="2"/>
      <c r="DAH5990" s="2"/>
      <c r="DAI5990" s="2"/>
      <c r="DAJ5990" s="2"/>
      <c r="DAK5990" s="2"/>
      <c r="DAL5990" s="2"/>
      <c r="DAM5990" s="2"/>
      <c r="DAN5990" s="2"/>
      <c r="DAO5990" s="2"/>
      <c r="DAP5990" s="2"/>
      <c r="DAQ5990" s="2"/>
      <c r="DAR5990" s="2"/>
      <c r="DAS5990" s="2"/>
      <c r="DAT5990" s="2"/>
      <c r="DAU5990" s="2"/>
      <c r="DAV5990" s="2"/>
      <c r="DAW5990" s="2"/>
      <c r="DAX5990" s="2"/>
      <c r="DAY5990" s="2"/>
      <c r="DAZ5990" s="2"/>
      <c r="DBA5990" s="2"/>
      <c r="DBB5990" s="2"/>
      <c r="DBC5990" s="2"/>
      <c r="DBD5990" s="2"/>
      <c r="DBE5990" s="2"/>
      <c r="DBF5990" s="2"/>
      <c r="DBG5990" s="2"/>
      <c r="DBH5990" s="2"/>
      <c r="DBI5990" s="2"/>
      <c r="DBJ5990" s="2"/>
      <c r="DBK5990" s="2"/>
      <c r="DBL5990" s="2"/>
      <c r="DBM5990" s="2"/>
      <c r="DBN5990" s="2"/>
      <c r="DBO5990" s="2"/>
      <c r="DBP5990" s="2"/>
      <c r="DBQ5990" s="2"/>
      <c r="DBR5990" s="2"/>
      <c r="DBS5990" s="2"/>
      <c r="DBT5990" s="2"/>
      <c r="DBU5990" s="2"/>
      <c r="DBV5990" s="2"/>
      <c r="DBW5990" s="2"/>
      <c r="DBX5990" s="2"/>
      <c r="DBY5990" s="2"/>
      <c r="DBZ5990" s="2"/>
      <c r="DCA5990" s="2"/>
      <c r="DCB5990" s="2"/>
      <c r="DCC5990" s="2"/>
      <c r="DCD5990" s="2"/>
      <c r="DCE5990" s="2"/>
      <c r="DCF5990" s="2"/>
      <c r="DCG5990" s="2"/>
      <c r="DCH5990" s="2"/>
      <c r="DCI5990" s="2"/>
      <c r="DCJ5990" s="2"/>
      <c r="DCK5990" s="2"/>
      <c r="DCL5990" s="2"/>
      <c r="DCM5990" s="2"/>
      <c r="DCN5990" s="2"/>
      <c r="DCO5990" s="2"/>
      <c r="DCP5990" s="2"/>
      <c r="DCQ5990" s="2"/>
      <c r="DCR5990" s="2"/>
      <c r="DCS5990" s="2"/>
      <c r="DCT5990" s="2"/>
      <c r="DCU5990" s="2"/>
      <c r="DCV5990" s="2"/>
      <c r="DCW5990" s="2"/>
      <c r="DCX5990" s="2"/>
      <c r="DCY5990" s="2"/>
      <c r="DCZ5990" s="2"/>
      <c r="DDA5990" s="2"/>
      <c r="DDB5990" s="2"/>
      <c r="DDC5990" s="2"/>
      <c r="DDD5990" s="2"/>
      <c r="DDE5990" s="2"/>
      <c r="DDF5990" s="2"/>
      <c r="DDG5990" s="2"/>
      <c r="DDH5990" s="2"/>
      <c r="DDI5990" s="2"/>
      <c r="DDJ5990" s="2"/>
      <c r="DDK5990" s="2"/>
      <c r="DDL5990" s="2"/>
      <c r="DDM5990" s="2"/>
      <c r="DDN5990" s="2"/>
      <c r="DDO5990" s="2"/>
      <c r="DDP5990" s="2"/>
      <c r="DDQ5990" s="2"/>
      <c r="DDR5990" s="2"/>
      <c r="DDS5990" s="2"/>
      <c r="DDT5990" s="2"/>
      <c r="DDU5990" s="2"/>
      <c r="DDV5990" s="2"/>
      <c r="DDW5990" s="2"/>
      <c r="DDX5990" s="2"/>
      <c r="DDY5990" s="2"/>
      <c r="DDZ5990" s="2"/>
      <c r="DEA5990" s="2"/>
      <c r="DEB5990" s="2"/>
      <c r="DEC5990" s="2"/>
      <c r="DED5990" s="2"/>
      <c r="DEE5990" s="2"/>
      <c r="DEF5990" s="2"/>
      <c r="DEG5990" s="2"/>
      <c r="DEH5990" s="2"/>
      <c r="DEI5990" s="2"/>
      <c r="DEJ5990" s="2"/>
      <c r="DEK5990" s="2"/>
      <c r="DEL5990" s="2"/>
      <c r="DEM5990" s="2"/>
      <c r="DEN5990" s="2"/>
      <c r="DEO5990" s="2"/>
      <c r="DEP5990" s="2"/>
      <c r="DEQ5990" s="2"/>
      <c r="DER5990" s="2"/>
      <c r="DES5990" s="2"/>
      <c r="DET5990" s="2"/>
      <c r="DEU5990" s="2"/>
      <c r="DEV5990" s="2"/>
      <c r="DEW5990" s="2"/>
      <c r="DEX5990" s="2"/>
      <c r="DEY5990" s="2"/>
      <c r="DEZ5990" s="2"/>
      <c r="DFA5990" s="2"/>
      <c r="DFB5990" s="2"/>
      <c r="DFC5990" s="2"/>
      <c r="DFD5990" s="2"/>
      <c r="DFE5990" s="2"/>
      <c r="DFF5990" s="2"/>
      <c r="DFG5990" s="2"/>
      <c r="DFH5990" s="2"/>
      <c r="DFI5990" s="2"/>
      <c r="DFJ5990" s="2"/>
      <c r="DFK5990" s="2"/>
      <c r="DFL5990" s="2"/>
      <c r="DFM5990" s="2"/>
      <c r="DFN5990" s="2"/>
      <c r="DFO5990" s="2"/>
      <c r="DFP5990" s="2"/>
      <c r="DFQ5990" s="2"/>
      <c r="DFR5990" s="2"/>
      <c r="DFS5990" s="2"/>
      <c r="DFT5990" s="2"/>
      <c r="DFU5990" s="2"/>
      <c r="DFV5990" s="2"/>
      <c r="DFW5990" s="2"/>
      <c r="DFX5990" s="2"/>
      <c r="DFY5990" s="2"/>
      <c r="DFZ5990" s="2"/>
      <c r="DGA5990" s="2"/>
      <c r="DGB5990" s="2"/>
      <c r="DGC5990" s="2"/>
      <c r="DGD5990" s="2"/>
      <c r="DGE5990" s="2"/>
      <c r="DGF5990" s="2"/>
      <c r="DGG5990" s="2"/>
      <c r="DGH5990" s="2"/>
      <c r="DGI5990" s="2"/>
      <c r="DGJ5990" s="2"/>
      <c r="DGK5990" s="2"/>
      <c r="DGL5990" s="2"/>
      <c r="DGM5990" s="2"/>
      <c r="DGN5990" s="2"/>
      <c r="DGO5990" s="2"/>
      <c r="DGP5990" s="2"/>
      <c r="DGQ5990" s="2"/>
      <c r="DGR5990" s="2"/>
      <c r="DGS5990" s="2"/>
      <c r="DGT5990" s="2"/>
      <c r="DGU5990" s="2"/>
      <c r="DGV5990" s="2"/>
      <c r="DGW5990" s="2"/>
      <c r="DGX5990" s="2"/>
      <c r="DGY5990" s="2"/>
      <c r="DGZ5990" s="2"/>
      <c r="DHA5990" s="2"/>
      <c r="DHB5990" s="2"/>
      <c r="DHC5990" s="2"/>
      <c r="DHD5990" s="2"/>
      <c r="DHE5990" s="2"/>
      <c r="DHF5990" s="2"/>
      <c r="DHG5990" s="2"/>
      <c r="DHH5990" s="2"/>
      <c r="DHI5990" s="2"/>
      <c r="DHJ5990" s="2"/>
      <c r="DHK5990" s="2"/>
      <c r="DHL5990" s="2"/>
      <c r="DHM5990" s="2"/>
      <c r="DHN5990" s="2"/>
      <c r="DHO5990" s="2"/>
      <c r="DHP5990" s="2"/>
      <c r="DHQ5990" s="2"/>
      <c r="DHR5990" s="2"/>
      <c r="DHS5990" s="2"/>
      <c r="DHT5990" s="2"/>
      <c r="DHU5990" s="2"/>
      <c r="DHV5990" s="2"/>
      <c r="DHW5990" s="2"/>
      <c r="DHX5990" s="2"/>
      <c r="DHY5990" s="2"/>
      <c r="DHZ5990" s="2"/>
      <c r="DIA5990" s="2"/>
      <c r="DIB5990" s="2"/>
      <c r="DIC5990" s="2"/>
      <c r="DID5990" s="2"/>
      <c r="DIE5990" s="2"/>
      <c r="DIF5990" s="2"/>
      <c r="DIG5990" s="2"/>
      <c r="DIH5990" s="2"/>
      <c r="DII5990" s="2"/>
      <c r="DIJ5990" s="2"/>
      <c r="DIK5990" s="2"/>
      <c r="DIL5990" s="2"/>
      <c r="DIM5990" s="2"/>
      <c r="DIN5990" s="2"/>
      <c r="DIO5990" s="2"/>
      <c r="DIP5990" s="2"/>
      <c r="DIQ5990" s="2"/>
      <c r="DIR5990" s="2"/>
      <c r="DIS5990" s="2"/>
      <c r="DIT5990" s="2"/>
      <c r="DIU5990" s="2"/>
      <c r="DIV5990" s="2"/>
      <c r="DIW5990" s="2"/>
      <c r="DIX5990" s="2"/>
      <c r="DIY5990" s="2"/>
      <c r="DIZ5990" s="2"/>
      <c r="DJA5990" s="2"/>
      <c r="DJB5990" s="2"/>
      <c r="DJC5990" s="2"/>
      <c r="DJD5990" s="2"/>
      <c r="DJE5990" s="2"/>
      <c r="DJF5990" s="2"/>
      <c r="DJG5990" s="2"/>
      <c r="DJH5990" s="2"/>
      <c r="DJI5990" s="2"/>
      <c r="DJJ5990" s="2"/>
      <c r="DJK5990" s="2"/>
      <c r="DJL5990" s="2"/>
      <c r="DJM5990" s="2"/>
      <c r="DJN5990" s="2"/>
      <c r="DJO5990" s="2"/>
      <c r="DJP5990" s="2"/>
      <c r="DJQ5990" s="2"/>
      <c r="DJR5990" s="2"/>
      <c r="DJS5990" s="2"/>
      <c r="DJT5990" s="2"/>
      <c r="DJU5990" s="2"/>
      <c r="DJV5990" s="2"/>
      <c r="DJW5990" s="2"/>
      <c r="DJX5990" s="2"/>
      <c r="DJY5990" s="2"/>
      <c r="DJZ5990" s="2"/>
      <c r="DKA5990" s="2"/>
      <c r="DKB5990" s="2"/>
      <c r="DKC5990" s="2"/>
      <c r="DKD5990" s="2"/>
      <c r="DKE5990" s="2"/>
      <c r="DKF5990" s="2"/>
      <c r="DKG5990" s="2"/>
      <c r="DKH5990" s="2"/>
      <c r="DKI5990" s="2"/>
      <c r="DKJ5990" s="2"/>
      <c r="DKK5990" s="2"/>
      <c r="DKL5990" s="2"/>
      <c r="DKM5990" s="2"/>
      <c r="DKN5990" s="2"/>
      <c r="DKO5990" s="2"/>
      <c r="DKP5990" s="2"/>
      <c r="DKQ5990" s="2"/>
      <c r="DKR5990" s="2"/>
      <c r="DKS5990" s="2"/>
      <c r="DKT5990" s="2"/>
      <c r="DKU5990" s="2"/>
      <c r="DKV5990" s="2"/>
      <c r="DKW5990" s="2"/>
      <c r="DKX5990" s="2"/>
      <c r="DKY5990" s="2"/>
      <c r="DKZ5990" s="2"/>
      <c r="DLA5990" s="2"/>
      <c r="DLB5990" s="2"/>
      <c r="DLC5990" s="2"/>
      <c r="DLD5990" s="2"/>
      <c r="DLE5990" s="2"/>
      <c r="DLF5990" s="2"/>
      <c r="DLG5990" s="2"/>
      <c r="DLH5990" s="2"/>
      <c r="DLI5990" s="2"/>
      <c r="DLJ5990" s="2"/>
      <c r="DLK5990" s="2"/>
      <c r="DLL5990" s="2"/>
      <c r="DLM5990" s="2"/>
      <c r="DLN5990" s="2"/>
      <c r="DLO5990" s="2"/>
      <c r="DLP5990" s="2"/>
      <c r="DLQ5990" s="2"/>
      <c r="DLR5990" s="2"/>
      <c r="DLS5990" s="2"/>
      <c r="DLT5990" s="2"/>
      <c r="DLU5990" s="2"/>
      <c r="DLV5990" s="2"/>
      <c r="DLW5990" s="2"/>
      <c r="DLX5990" s="2"/>
      <c r="DLY5990" s="2"/>
      <c r="DLZ5990" s="2"/>
      <c r="DMA5990" s="2"/>
      <c r="DMB5990" s="2"/>
      <c r="DMC5990" s="2"/>
      <c r="DMD5990" s="2"/>
      <c r="DME5990" s="2"/>
      <c r="DMF5990" s="2"/>
      <c r="DMG5990" s="2"/>
      <c r="DMH5990" s="2"/>
      <c r="DMI5990" s="2"/>
      <c r="DMJ5990" s="2"/>
      <c r="DMK5990" s="2"/>
      <c r="DML5990" s="2"/>
      <c r="DMM5990" s="2"/>
      <c r="DMN5990" s="2"/>
      <c r="DMO5990" s="2"/>
      <c r="DMP5990" s="2"/>
      <c r="DMQ5990" s="2"/>
      <c r="DMR5990" s="2"/>
      <c r="DMS5990" s="2"/>
      <c r="DMT5990" s="2"/>
      <c r="DMU5990" s="2"/>
      <c r="DMV5990" s="2"/>
      <c r="DMW5990" s="2"/>
      <c r="DMX5990" s="2"/>
      <c r="DMY5990" s="2"/>
      <c r="DMZ5990" s="2"/>
      <c r="DNA5990" s="2"/>
      <c r="DNB5990" s="2"/>
      <c r="DNC5990" s="2"/>
      <c r="DND5990" s="2"/>
      <c r="DNE5990" s="2"/>
      <c r="DNF5990" s="2"/>
      <c r="DNG5990" s="2"/>
      <c r="DNH5990" s="2"/>
      <c r="DNI5990" s="2"/>
      <c r="DNJ5990" s="2"/>
      <c r="DNK5990" s="2"/>
      <c r="DNL5990" s="2"/>
      <c r="DNM5990" s="2"/>
      <c r="DNN5990" s="2"/>
      <c r="DNO5990" s="2"/>
      <c r="DNP5990" s="2"/>
      <c r="DNQ5990" s="2"/>
      <c r="DNR5990" s="2"/>
      <c r="DNS5990" s="2"/>
      <c r="DNT5990" s="2"/>
      <c r="DNU5990" s="2"/>
      <c r="DNV5990" s="2"/>
      <c r="DNW5990" s="2"/>
      <c r="DNX5990" s="2"/>
      <c r="DNY5990" s="2"/>
      <c r="DNZ5990" s="2"/>
      <c r="DOA5990" s="2"/>
      <c r="DOB5990" s="2"/>
      <c r="DOC5990" s="2"/>
      <c r="DOD5990" s="2"/>
      <c r="DOE5990" s="2"/>
      <c r="DOF5990" s="2"/>
      <c r="DOG5990" s="2"/>
      <c r="DOH5990" s="2"/>
      <c r="DOI5990" s="2"/>
      <c r="DOJ5990" s="2"/>
      <c r="DOK5990" s="2"/>
      <c r="DOL5990" s="2"/>
      <c r="DOM5990" s="2"/>
      <c r="DON5990" s="2"/>
      <c r="DOO5990" s="2"/>
      <c r="DOP5990" s="2"/>
      <c r="DOQ5990" s="2"/>
      <c r="DOR5990" s="2"/>
      <c r="DOS5990" s="2"/>
      <c r="DOT5990" s="2"/>
      <c r="DOU5990" s="2"/>
      <c r="DOV5990" s="2"/>
      <c r="DOW5990" s="2"/>
      <c r="DOX5990" s="2"/>
      <c r="DOY5990" s="2"/>
      <c r="DOZ5990" s="2"/>
      <c r="DPA5990" s="2"/>
      <c r="DPB5990" s="2"/>
      <c r="DPC5990" s="2"/>
      <c r="DPD5990" s="2"/>
      <c r="DPE5990" s="2"/>
      <c r="DPF5990" s="2"/>
      <c r="DPG5990" s="2"/>
      <c r="DPH5990" s="2"/>
      <c r="DPI5990" s="2"/>
      <c r="DPJ5990" s="2"/>
      <c r="DPK5990" s="2"/>
      <c r="DPL5990" s="2"/>
      <c r="DPM5990" s="2"/>
      <c r="DPN5990" s="2"/>
      <c r="DPO5990" s="2"/>
      <c r="DPP5990" s="2"/>
      <c r="DPQ5990" s="2"/>
      <c r="DPR5990" s="2"/>
      <c r="DPS5990" s="2"/>
      <c r="DPT5990" s="2"/>
      <c r="DPU5990" s="2"/>
      <c r="DPV5990" s="2"/>
      <c r="DPW5990" s="2"/>
      <c r="DPX5990" s="2"/>
      <c r="DPY5990" s="2"/>
      <c r="DPZ5990" s="2"/>
      <c r="DQA5990" s="2"/>
      <c r="DQB5990" s="2"/>
      <c r="DQC5990" s="2"/>
      <c r="DQD5990" s="2"/>
      <c r="DQE5990" s="2"/>
      <c r="DQF5990" s="2"/>
      <c r="DQG5990" s="2"/>
      <c r="DQH5990" s="2"/>
      <c r="DQI5990" s="2"/>
      <c r="DQJ5990" s="2"/>
      <c r="DQK5990" s="2"/>
      <c r="DQL5990" s="2"/>
      <c r="DQM5990" s="2"/>
      <c r="DQN5990" s="2"/>
      <c r="DQO5990" s="2"/>
      <c r="DQP5990" s="2"/>
      <c r="DQQ5990" s="2"/>
      <c r="DQR5990" s="2"/>
      <c r="DQS5990" s="2"/>
      <c r="DQT5990" s="2"/>
      <c r="DQU5990" s="2"/>
      <c r="DQV5990" s="2"/>
      <c r="DQW5990" s="2"/>
      <c r="DQX5990" s="2"/>
      <c r="DQY5990" s="2"/>
      <c r="DQZ5990" s="2"/>
      <c r="DRA5990" s="2"/>
      <c r="DRB5990" s="2"/>
      <c r="DRC5990" s="2"/>
      <c r="DRD5990" s="2"/>
      <c r="DRE5990" s="2"/>
      <c r="DRF5990" s="2"/>
      <c r="DRG5990" s="2"/>
      <c r="DRH5990" s="2"/>
      <c r="DRI5990" s="2"/>
      <c r="DRJ5990" s="2"/>
      <c r="DRK5990" s="2"/>
      <c r="DRL5990" s="2"/>
      <c r="DRM5990" s="2"/>
      <c r="DRN5990" s="2"/>
      <c r="DRO5990" s="2"/>
      <c r="DRP5990" s="2"/>
      <c r="DRQ5990" s="2"/>
      <c r="DRR5990" s="2"/>
      <c r="DRS5990" s="2"/>
      <c r="DRT5990" s="2"/>
      <c r="DRU5990" s="2"/>
      <c r="DRV5990" s="2"/>
      <c r="DRW5990" s="2"/>
      <c r="DRX5990" s="2"/>
      <c r="DRY5990" s="2"/>
      <c r="DRZ5990" s="2"/>
      <c r="DSA5990" s="2"/>
      <c r="DSB5990" s="2"/>
      <c r="DSC5990" s="2"/>
      <c r="DSD5990" s="2"/>
      <c r="DSE5990" s="2"/>
      <c r="DSF5990" s="2"/>
      <c r="DSG5990" s="2"/>
      <c r="DSH5990" s="2"/>
      <c r="DSI5990" s="2"/>
      <c r="DSJ5990" s="2"/>
      <c r="DSK5990" s="2"/>
      <c r="DSL5990" s="2"/>
      <c r="DSM5990" s="2"/>
      <c r="DSN5990" s="2"/>
      <c r="DSO5990" s="2"/>
      <c r="DSP5990" s="2"/>
      <c r="DSQ5990" s="2"/>
      <c r="DSR5990" s="2"/>
      <c r="DSS5990" s="2"/>
      <c r="DST5990" s="2"/>
      <c r="DSU5990" s="2"/>
      <c r="DSV5990" s="2"/>
      <c r="DSW5990" s="2"/>
      <c r="DSX5990" s="2"/>
      <c r="DSY5990" s="2"/>
      <c r="DSZ5990" s="2"/>
      <c r="DTA5990" s="2"/>
      <c r="DTB5990" s="2"/>
      <c r="DTC5990" s="2"/>
      <c r="DTD5990" s="2"/>
      <c r="DTE5990" s="2"/>
      <c r="DTF5990" s="2"/>
      <c r="DTG5990" s="2"/>
      <c r="DTH5990" s="2"/>
      <c r="DTI5990" s="2"/>
      <c r="DTJ5990" s="2"/>
      <c r="DTK5990" s="2"/>
      <c r="DTL5990" s="2"/>
      <c r="DTM5990" s="2"/>
      <c r="DTN5990" s="2"/>
      <c r="DTO5990" s="2"/>
      <c r="DTP5990" s="2"/>
      <c r="DTQ5990" s="2"/>
      <c r="DTR5990" s="2"/>
      <c r="DTS5990" s="2"/>
      <c r="DTT5990" s="2"/>
      <c r="DTU5990" s="2"/>
      <c r="DTV5990" s="2"/>
      <c r="DTW5990" s="2"/>
      <c r="DTX5990" s="2"/>
      <c r="DTY5990" s="2"/>
      <c r="DTZ5990" s="2"/>
      <c r="DUA5990" s="2"/>
      <c r="DUB5990" s="2"/>
      <c r="DUC5990" s="2"/>
      <c r="DUD5990" s="2"/>
      <c r="DUE5990" s="2"/>
      <c r="DUF5990" s="2"/>
      <c r="DUG5990" s="2"/>
      <c r="DUH5990" s="2"/>
      <c r="DUI5990" s="2"/>
      <c r="DUJ5990" s="2"/>
      <c r="DUK5990" s="2"/>
      <c r="DUL5990" s="2"/>
      <c r="DUM5990" s="2"/>
      <c r="DUN5990" s="2"/>
      <c r="DUO5990" s="2"/>
      <c r="DUP5990" s="2"/>
      <c r="DUQ5990" s="2"/>
      <c r="DUR5990" s="2"/>
      <c r="DUS5990" s="2"/>
      <c r="DUT5990" s="2"/>
      <c r="DUU5990" s="2"/>
      <c r="DUV5990" s="2"/>
      <c r="DUW5990" s="2"/>
      <c r="DUX5990" s="2"/>
      <c r="DUY5990" s="2"/>
      <c r="DUZ5990" s="2"/>
      <c r="DVA5990" s="2"/>
      <c r="DVB5990" s="2"/>
      <c r="DVC5990" s="2"/>
      <c r="DVD5990" s="2"/>
      <c r="DVE5990" s="2"/>
      <c r="DVF5990" s="2"/>
      <c r="DVG5990" s="2"/>
      <c r="DVH5990" s="2"/>
      <c r="DVI5990" s="2"/>
      <c r="DVJ5990" s="2"/>
      <c r="DVK5990" s="2"/>
      <c r="DVL5990" s="2"/>
      <c r="DVM5990" s="2"/>
      <c r="DVN5990" s="2"/>
      <c r="DVO5990" s="2"/>
      <c r="DVP5990" s="2"/>
      <c r="DVQ5990" s="2"/>
      <c r="DVR5990" s="2"/>
      <c r="DVS5990" s="2"/>
      <c r="DVT5990" s="2"/>
      <c r="DVU5990" s="2"/>
      <c r="DVV5990" s="2"/>
      <c r="DVW5990" s="2"/>
      <c r="DVX5990" s="2"/>
      <c r="DVY5990" s="2"/>
      <c r="DVZ5990" s="2"/>
      <c r="DWA5990" s="2"/>
      <c r="DWB5990" s="2"/>
      <c r="DWC5990" s="2"/>
      <c r="DWD5990" s="2"/>
      <c r="DWE5990" s="2"/>
      <c r="DWF5990" s="2"/>
      <c r="DWG5990" s="2"/>
      <c r="DWH5990" s="2"/>
      <c r="DWI5990" s="2"/>
      <c r="DWJ5990" s="2"/>
      <c r="DWK5990" s="2"/>
      <c r="DWL5990" s="2"/>
      <c r="DWM5990" s="2"/>
      <c r="DWN5990" s="2"/>
      <c r="DWO5990" s="2"/>
      <c r="DWP5990" s="2"/>
      <c r="DWQ5990" s="2"/>
      <c r="DWR5990" s="2"/>
      <c r="DWS5990" s="2"/>
      <c r="DWT5990" s="2"/>
      <c r="DWU5990" s="2"/>
      <c r="DWV5990" s="2"/>
      <c r="DWW5990" s="2"/>
      <c r="DWX5990" s="2"/>
      <c r="DWY5990" s="2"/>
      <c r="DWZ5990" s="2"/>
      <c r="DXA5990" s="2"/>
      <c r="DXB5990" s="2"/>
      <c r="DXC5990" s="2"/>
      <c r="DXD5990" s="2"/>
      <c r="DXE5990" s="2"/>
      <c r="DXF5990" s="2"/>
      <c r="DXG5990" s="2"/>
      <c r="DXH5990" s="2"/>
      <c r="DXI5990" s="2"/>
      <c r="DXJ5990" s="2"/>
      <c r="DXK5990" s="2"/>
      <c r="DXL5990" s="2"/>
      <c r="DXM5990" s="2"/>
      <c r="DXN5990" s="2"/>
      <c r="DXO5990" s="2"/>
      <c r="DXP5990" s="2"/>
      <c r="DXQ5990" s="2"/>
      <c r="DXR5990" s="2"/>
      <c r="DXS5990" s="2"/>
      <c r="DXT5990" s="2"/>
      <c r="DXU5990" s="2"/>
      <c r="DXV5990" s="2"/>
      <c r="DXW5990" s="2"/>
      <c r="DXX5990" s="2"/>
      <c r="DXY5990" s="2"/>
      <c r="DXZ5990" s="2"/>
      <c r="DYA5990" s="2"/>
      <c r="DYB5990" s="2"/>
      <c r="DYC5990" s="2"/>
      <c r="DYD5990" s="2"/>
      <c r="DYE5990" s="2"/>
      <c r="DYF5990" s="2"/>
      <c r="DYG5990" s="2"/>
      <c r="DYH5990" s="2"/>
      <c r="DYI5990" s="2"/>
      <c r="DYJ5990" s="2"/>
      <c r="DYK5990" s="2"/>
      <c r="DYL5990" s="2"/>
      <c r="DYM5990" s="2"/>
      <c r="DYN5990" s="2"/>
      <c r="DYO5990" s="2"/>
      <c r="DYP5990" s="2"/>
      <c r="DYQ5990" s="2"/>
      <c r="DYR5990" s="2"/>
      <c r="DYS5990" s="2"/>
      <c r="DYT5990" s="2"/>
      <c r="DYU5990" s="2"/>
      <c r="DYV5990" s="2"/>
      <c r="DYW5990" s="2"/>
      <c r="DYX5990" s="2"/>
      <c r="DYY5990" s="2"/>
      <c r="DYZ5990" s="2"/>
      <c r="DZA5990" s="2"/>
      <c r="DZB5990" s="2"/>
      <c r="DZC5990" s="2"/>
      <c r="DZD5990" s="2"/>
      <c r="DZE5990" s="2"/>
      <c r="DZF5990" s="2"/>
      <c r="DZG5990" s="2"/>
      <c r="DZH5990" s="2"/>
      <c r="DZI5990" s="2"/>
      <c r="DZJ5990" s="2"/>
      <c r="DZK5990" s="2"/>
      <c r="DZL5990" s="2"/>
      <c r="DZM5990" s="2"/>
      <c r="DZN5990" s="2"/>
      <c r="DZO5990" s="2"/>
      <c r="DZP5990" s="2"/>
      <c r="DZQ5990" s="2"/>
      <c r="DZR5990" s="2"/>
      <c r="DZS5990" s="2"/>
      <c r="DZT5990" s="2"/>
      <c r="DZU5990" s="2"/>
      <c r="DZV5990" s="2"/>
      <c r="DZW5990" s="2"/>
      <c r="DZX5990" s="2"/>
      <c r="DZY5990" s="2"/>
      <c r="DZZ5990" s="2"/>
      <c r="EAA5990" s="2"/>
      <c r="EAB5990" s="2"/>
      <c r="EAC5990" s="2"/>
      <c r="EAD5990" s="2"/>
      <c r="EAE5990" s="2"/>
      <c r="EAF5990" s="2"/>
      <c r="EAG5990" s="2"/>
      <c r="EAH5990" s="2"/>
      <c r="EAI5990" s="2"/>
      <c r="EAJ5990" s="2"/>
      <c r="EAK5990" s="2"/>
      <c r="EAL5990" s="2"/>
      <c r="EAM5990" s="2"/>
      <c r="EAN5990" s="2"/>
      <c r="EAO5990" s="2"/>
      <c r="EAP5990" s="2"/>
      <c r="EAQ5990" s="2"/>
      <c r="EAR5990" s="2"/>
      <c r="EAS5990" s="2"/>
      <c r="EAT5990" s="2"/>
      <c r="EAU5990" s="2"/>
      <c r="EAV5990" s="2"/>
      <c r="EAW5990" s="2"/>
      <c r="EAX5990" s="2"/>
      <c r="EAY5990" s="2"/>
      <c r="EAZ5990" s="2"/>
      <c r="EBA5990" s="2"/>
      <c r="EBB5990" s="2"/>
      <c r="EBC5990" s="2"/>
      <c r="EBD5990" s="2"/>
      <c r="EBE5990" s="2"/>
      <c r="EBF5990" s="2"/>
      <c r="EBG5990" s="2"/>
      <c r="EBH5990" s="2"/>
      <c r="EBI5990" s="2"/>
      <c r="EBJ5990" s="2"/>
      <c r="EBK5990" s="2"/>
      <c r="EBL5990" s="2"/>
      <c r="EBM5990" s="2"/>
      <c r="EBN5990" s="2"/>
      <c r="EBO5990" s="2"/>
      <c r="EBP5990" s="2"/>
      <c r="EBQ5990" s="2"/>
      <c r="EBR5990" s="2"/>
      <c r="EBS5990" s="2"/>
      <c r="EBT5990" s="2"/>
      <c r="EBU5990" s="2"/>
      <c r="EBV5990" s="2"/>
      <c r="EBW5990" s="2"/>
      <c r="EBX5990" s="2"/>
      <c r="EBY5990" s="2"/>
      <c r="EBZ5990" s="2"/>
      <c r="ECA5990" s="2"/>
      <c r="ECB5990" s="2"/>
      <c r="ECC5990" s="2"/>
      <c r="ECD5990" s="2"/>
      <c r="ECE5990" s="2"/>
      <c r="ECF5990" s="2"/>
      <c r="ECG5990" s="2"/>
      <c r="ECH5990" s="2"/>
      <c r="ECI5990" s="2"/>
      <c r="ECJ5990" s="2"/>
      <c r="ECK5990" s="2"/>
      <c r="ECL5990" s="2"/>
      <c r="ECM5990" s="2"/>
      <c r="ECN5990" s="2"/>
      <c r="ECO5990" s="2"/>
      <c r="ECP5990" s="2"/>
      <c r="ECQ5990" s="2"/>
      <c r="ECR5990" s="2"/>
      <c r="ECS5990" s="2"/>
      <c r="ECT5990" s="2"/>
      <c r="ECU5990" s="2"/>
      <c r="ECV5990" s="2"/>
      <c r="ECW5990" s="2"/>
      <c r="ECX5990" s="2"/>
      <c r="ECY5990" s="2"/>
      <c r="ECZ5990" s="2"/>
      <c r="EDA5990" s="2"/>
      <c r="EDB5990" s="2"/>
      <c r="EDC5990" s="2"/>
      <c r="EDD5990" s="2"/>
      <c r="EDE5990" s="2"/>
      <c r="EDF5990" s="2"/>
      <c r="EDG5990" s="2"/>
      <c r="EDH5990" s="2"/>
      <c r="EDI5990" s="2"/>
      <c r="EDJ5990" s="2"/>
      <c r="EDK5990" s="2"/>
      <c r="EDL5990" s="2"/>
      <c r="EDM5990" s="2"/>
      <c r="EDN5990" s="2"/>
      <c r="EDO5990" s="2"/>
      <c r="EDP5990" s="2"/>
      <c r="EDQ5990" s="2"/>
      <c r="EDR5990" s="2"/>
      <c r="EDS5990" s="2"/>
      <c r="EDT5990" s="2"/>
      <c r="EDU5990" s="2"/>
      <c r="EDV5990" s="2"/>
      <c r="EDW5990" s="2"/>
      <c r="EDX5990" s="2"/>
      <c r="EDY5990" s="2"/>
      <c r="EDZ5990" s="2"/>
      <c r="EEA5990" s="2"/>
      <c r="EEB5990" s="2"/>
      <c r="EEC5990" s="2"/>
      <c r="EED5990" s="2"/>
      <c r="EEE5990" s="2"/>
      <c r="EEF5990" s="2"/>
      <c r="EEG5990" s="2"/>
      <c r="EEH5990" s="2"/>
      <c r="EEI5990" s="2"/>
      <c r="EEJ5990" s="2"/>
      <c r="EEK5990" s="2"/>
      <c r="EEL5990" s="2"/>
      <c r="EEM5990" s="2"/>
      <c r="EEN5990" s="2"/>
      <c r="EEO5990" s="2"/>
      <c r="EEP5990" s="2"/>
      <c r="EEQ5990" s="2"/>
      <c r="EER5990" s="2"/>
      <c r="EES5990" s="2"/>
      <c r="EET5990" s="2"/>
      <c r="EEU5990" s="2"/>
      <c r="EEV5990" s="2"/>
      <c r="EEW5990" s="2"/>
      <c r="EEX5990" s="2"/>
      <c r="EEY5990" s="2"/>
      <c r="EEZ5990" s="2"/>
      <c r="EFA5990" s="2"/>
      <c r="EFB5990" s="2"/>
      <c r="EFC5990" s="2"/>
      <c r="EFD5990" s="2"/>
      <c r="EFE5990" s="2"/>
      <c r="EFF5990" s="2"/>
      <c r="EFG5990" s="2"/>
      <c r="EFH5990" s="2"/>
      <c r="EFI5990" s="2"/>
      <c r="EFJ5990" s="2"/>
      <c r="EFK5990" s="2"/>
      <c r="EFL5990" s="2"/>
      <c r="EFM5990" s="2"/>
      <c r="EFN5990" s="2"/>
      <c r="EFO5990" s="2"/>
      <c r="EFP5990" s="2"/>
      <c r="EFQ5990" s="2"/>
      <c r="EFR5990" s="2"/>
      <c r="EFS5990" s="2"/>
      <c r="EFT5990" s="2"/>
      <c r="EFU5990" s="2"/>
      <c r="EFV5990" s="2"/>
      <c r="EFW5990" s="2"/>
      <c r="EFX5990" s="2"/>
      <c r="EFY5990" s="2"/>
      <c r="EFZ5990" s="2"/>
      <c r="EGA5990" s="2"/>
      <c r="EGB5990" s="2"/>
      <c r="EGC5990" s="2"/>
      <c r="EGD5990" s="2"/>
      <c r="EGE5990" s="2"/>
      <c r="EGF5990" s="2"/>
      <c r="EGG5990" s="2"/>
      <c r="EGH5990" s="2"/>
      <c r="EGI5990" s="2"/>
      <c r="EGJ5990" s="2"/>
      <c r="EGK5990" s="2"/>
      <c r="EGL5990" s="2"/>
      <c r="EGM5990" s="2"/>
      <c r="EGN5990" s="2"/>
      <c r="EGO5990" s="2"/>
      <c r="EGP5990" s="2"/>
      <c r="EGQ5990" s="2"/>
      <c r="EGR5990" s="2"/>
      <c r="EGS5990" s="2"/>
      <c r="EGT5990" s="2"/>
      <c r="EGU5990" s="2"/>
      <c r="EGV5990" s="2"/>
      <c r="EGW5990" s="2"/>
      <c r="EGX5990" s="2"/>
      <c r="EGY5990" s="2"/>
      <c r="EGZ5990" s="2"/>
      <c r="EHA5990" s="2"/>
      <c r="EHB5990" s="2"/>
      <c r="EHC5990" s="2"/>
      <c r="EHD5990" s="2"/>
      <c r="EHE5990" s="2"/>
      <c r="EHF5990" s="2"/>
      <c r="EHG5990" s="2"/>
      <c r="EHH5990" s="2"/>
      <c r="EHI5990" s="2"/>
      <c r="EHJ5990" s="2"/>
      <c r="EHK5990" s="2"/>
      <c r="EHL5990" s="2"/>
      <c r="EHM5990" s="2"/>
      <c r="EHN5990" s="2"/>
      <c r="EHO5990" s="2"/>
      <c r="EHP5990" s="2"/>
      <c r="EHQ5990" s="2"/>
      <c r="EHR5990" s="2"/>
      <c r="EHS5990" s="2"/>
      <c r="EHT5990" s="2"/>
      <c r="EHU5990" s="2"/>
      <c r="EHV5990" s="2"/>
      <c r="EHW5990" s="2"/>
      <c r="EHX5990" s="2"/>
      <c r="EHY5990" s="2"/>
      <c r="EHZ5990" s="2"/>
      <c r="EIA5990" s="2"/>
      <c r="EIB5990" s="2"/>
      <c r="EIC5990" s="2"/>
      <c r="EID5990" s="2"/>
      <c r="EIE5990" s="2"/>
      <c r="EIF5990" s="2"/>
      <c r="EIG5990" s="2"/>
      <c r="EIH5990" s="2"/>
      <c r="EII5990" s="2"/>
      <c r="EIJ5990" s="2"/>
      <c r="EIK5990" s="2"/>
      <c r="EIL5990" s="2"/>
      <c r="EIM5990" s="2"/>
      <c r="EIN5990" s="2"/>
      <c r="EIO5990" s="2"/>
      <c r="EIP5990" s="2"/>
      <c r="EIQ5990" s="2"/>
      <c r="EIR5990" s="2"/>
      <c r="EIS5990" s="2"/>
      <c r="EIT5990" s="2"/>
      <c r="EIU5990" s="2"/>
      <c r="EIV5990" s="2"/>
      <c r="EIW5990" s="2"/>
      <c r="EIX5990" s="2"/>
      <c r="EIY5990" s="2"/>
      <c r="EIZ5990" s="2"/>
      <c r="EJA5990" s="2"/>
      <c r="EJB5990" s="2"/>
      <c r="EJC5990" s="2"/>
      <c r="EJD5990" s="2"/>
      <c r="EJE5990" s="2"/>
      <c r="EJF5990" s="2"/>
      <c r="EJG5990" s="2"/>
      <c r="EJH5990" s="2"/>
      <c r="EJI5990" s="2"/>
      <c r="EJJ5990" s="2"/>
      <c r="EJK5990" s="2"/>
      <c r="EJL5990" s="2"/>
      <c r="EJM5990" s="2"/>
      <c r="EJN5990" s="2"/>
      <c r="EJO5990" s="2"/>
      <c r="EJP5990" s="2"/>
      <c r="EJQ5990" s="2"/>
      <c r="EJR5990" s="2"/>
      <c r="EJS5990" s="2"/>
      <c r="EJT5990" s="2"/>
      <c r="EJU5990" s="2"/>
      <c r="EJV5990" s="2"/>
      <c r="EJW5990" s="2"/>
      <c r="EJX5990" s="2"/>
      <c r="EJY5990" s="2"/>
      <c r="EJZ5990" s="2"/>
      <c r="EKA5990" s="2"/>
      <c r="EKB5990" s="2"/>
      <c r="EKC5990" s="2"/>
      <c r="EKD5990" s="2"/>
      <c r="EKE5990" s="2"/>
      <c r="EKF5990" s="2"/>
      <c r="EKG5990" s="2"/>
      <c r="EKH5990" s="2"/>
      <c r="EKI5990" s="2"/>
      <c r="EKJ5990" s="2"/>
      <c r="EKK5990" s="2"/>
      <c r="EKL5990" s="2"/>
      <c r="EKM5990" s="2"/>
      <c r="EKN5990" s="2"/>
      <c r="EKO5990" s="2"/>
      <c r="EKP5990" s="2"/>
      <c r="EKQ5990" s="2"/>
      <c r="EKR5990" s="2"/>
      <c r="EKS5990" s="2"/>
      <c r="EKT5990" s="2"/>
      <c r="EKU5990" s="2"/>
      <c r="EKV5990" s="2"/>
      <c r="EKW5990" s="2"/>
      <c r="EKX5990" s="2"/>
      <c r="EKY5990" s="2"/>
      <c r="EKZ5990" s="2"/>
      <c r="ELA5990" s="2"/>
      <c r="ELB5990" s="2"/>
      <c r="ELC5990" s="2"/>
      <c r="ELD5990" s="2"/>
      <c r="ELE5990" s="2"/>
      <c r="ELF5990" s="2"/>
      <c r="ELG5990" s="2"/>
      <c r="ELH5990" s="2"/>
      <c r="ELI5990" s="2"/>
      <c r="ELJ5990" s="2"/>
      <c r="ELK5990" s="2"/>
      <c r="ELL5990" s="2"/>
      <c r="ELM5990" s="2"/>
      <c r="ELN5990" s="2"/>
      <c r="ELO5990" s="2"/>
      <c r="ELP5990" s="2"/>
      <c r="ELQ5990" s="2"/>
      <c r="ELR5990" s="2"/>
      <c r="ELS5990" s="2"/>
      <c r="ELT5990" s="2"/>
      <c r="ELU5990" s="2"/>
      <c r="ELV5990" s="2"/>
      <c r="ELW5990" s="2"/>
      <c r="ELX5990" s="2"/>
      <c r="ELY5990" s="2"/>
      <c r="ELZ5990" s="2"/>
      <c r="EMA5990" s="2"/>
      <c r="EMB5990" s="2"/>
      <c r="EMC5990" s="2"/>
      <c r="EMD5990" s="2"/>
      <c r="EME5990" s="2"/>
      <c r="EMF5990" s="2"/>
      <c r="EMG5990" s="2"/>
      <c r="EMH5990" s="2"/>
      <c r="EMI5990" s="2"/>
      <c r="EMJ5990" s="2"/>
      <c r="EMK5990" s="2"/>
      <c r="EML5990" s="2"/>
      <c r="EMM5990" s="2"/>
      <c r="EMN5990" s="2"/>
      <c r="EMO5990" s="2"/>
      <c r="EMP5990" s="2"/>
      <c r="EMQ5990" s="2"/>
      <c r="EMR5990" s="2"/>
      <c r="EMS5990" s="2"/>
      <c r="EMT5990" s="2"/>
      <c r="EMU5990" s="2"/>
      <c r="EMV5990" s="2"/>
      <c r="EMW5990" s="2"/>
      <c r="EMX5990" s="2"/>
      <c r="EMY5990" s="2"/>
      <c r="EMZ5990" s="2"/>
      <c r="ENA5990" s="2"/>
      <c r="ENB5990" s="2"/>
      <c r="ENC5990" s="2"/>
      <c r="END5990" s="2"/>
      <c r="ENE5990" s="2"/>
      <c r="ENF5990" s="2"/>
      <c r="ENG5990" s="2"/>
      <c r="ENH5990" s="2"/>
      <c r="ENI5990" s="2"/>
      <c r="ENJ5990" s="2"/>
      <c r="ENK5990" s="2"/>
      <c r="ENL5990" s="2"/>
      <c r="ENM5990" s="2"/>
      <c r="ENN5990" s="2"/>
      <c r="ENO5990" s="2"/>
      <c r="ENP5990" s="2"/>
      <c r="ENQ5990" s="2"/>
      <c r="ENR5990" s="2"/>
      <c r="ENS5990" s="2"/>
      <c r="ENT5990" s="2"/>
      <c r="ENU5990" s="2"/>
      <c r="ENV5990" s="2"/>
      <c r="ENW5990" s="2"/>
      <c r="ENX5990" s="2"/>
      <c r="ENY5990" s="2"/>
      <c r="ENZ5990" s="2"/>
      <c r="EOA5990" s="2"/>
      <c r="EOB5990" s="2"/>
      <c r="EOC5990" s="2"/>
      <c r="EOD5990" s="2"/>
      <c r="EOE5990" s="2"/>
      <c r="EOF5990" s="2"/>
      <c r="EOG5990" s="2"/>
      <c r="EOH5990" s="2"/>
      <c r="EOI5990" s="2"/>
      <c r="EOJ5990" s="2"/>
      <c r="EOK5990" s="2"/>
      <c r="EOL5990" s="2"/>
      <c r="EOM5990" s="2"/>
      <c r="EON5990" s="2"/>
      <c r="EOO5990" s="2"/>
      <c r="EOP5990" s="2"/>
      <c r="EOQ5990" s="2"/>
      <c r="EOR5990" s="2"/>
      <c r="EOS5990" s="2"/>
      <c r="EOT5990" s="2"/>
      <c r="EOU5990" s="2"/>
      <c r="EOV5990" s="2"/>
      <c r="EOW5990" s="2"/>
      <c r="EOX5990" s="2"/>
      <c r="EOY5990" s="2"/>
      <c r="EOZ5990" s="2"/>
      <c r="EPA5990" s="2"/>
      <c r="EPB5990" s="2"/>
      <c r="EPC5990" s="2"/>
      <c r="EPD5990" s="2"/>
      <c r="EPE5990" s="2"/>
      <c r="EPF5990" s="2"/>
      <c r="EPG5990" s="2"/>
      <c r="EPH5990" s="2"/>
      <c r="EPI5990" s="2"/>
      <c r="EPJ5990" s="2"/>
      <c r="EPK5990" s="2"/>
      <c r="EPL5990" s="2"/>
      <c r="EPM5990" s="2"/>
      <c r="EPN5990" s="2"/>
      <c r="EPO5990" s="2"/>
      <c r="EPP5990" s="2"/>
      <c r="EPQ5990" s="2"/>
      <c r="EPR5990" s="2"/>
      <c r="EPS5990" s="2"/>
      <c r="EPT5990" s="2"/>
      <c r="EPU5990" s="2"/>
      <c r="EPV5990" s="2"/>
      <c r="EPW5990" s="2"/>
      <c r="EPX5990" s="2"/>
      <c r="EPY5990" s="2"/>
      <c r="EPZ5990" s="2"/>
      <c r="EQA5990" s="2"/>
      <c r="EQB5990" s="2"/>
      <c r="EQC5990" s="2"/>
      <c r="EQD5990" s="2"/>
      <c r="EQE5990" s="2"/>
      <c r="EQF5990" s="2"/>
      <c r="EQG5990" s="2"/>
      <c r="EQH5990" s="2"/>
      <c r="EQI5990" s="2"/>
      <c r="EQJ5990" s="2"/>
      <c r="EQK5990" s="2"/>
      <c r="EQL5990" s="2"/>
      <c r="EQM5990" s="2"/>
      <c r="EQN5990" s="2"/>
      <c r="EQO5990" s="2"/>
      <c r="EQP5990" s="2"/>
      <c r="EQQ5990" s="2"/>
      <c r="EQR5990" s="2"/>
      <c r="EQS5990" s="2"/>
      <c r="EQT5990" s="2"/>
      <c r="EQU5990" s="2"/>
      <c r="EQV5990" s="2"/>
      <c r="EQW5990" s="2"/>
      <c r="EQX5990" s="2"/>
      <c r="EQY5990" s="2"/>
      <c r="EQZ5990" s="2"/>
      <c r="ERA5990" s="2"/>
      <c r="ERB5990" s="2"/>
      <c r="ERC5990" s="2"/>
      <c r="ERD5990" s="2"/>
      <c r="ERE5990" s="2"/>
      <c r="ERF5990" s="2"/>
      <c r="ERG5990" s="2"/>
      <c r="ERH5990" s="2"/>
      <c r="ERI5990" s="2"/>
      <c r="ERJ5990" s="2"/>
      <c r="ERK5990" s="2"/>
      <c r="ERL5990" s="2"/>
      <c r="ERM5990" s="2"/>
      <c r="ERN5990" s="2"/>
      <c r="ERO5990" s="2"/>
      <c r="ERP5990" s="2"/>
      <c r="ERQ5990" s="2"/>
      <c r="ERR5990" s="2"/>
      <c r="ERS5990" s="2"/>
      <c r="ERT5990" s="2"/>
      <c r="ERU5990" s="2"/>
      <c r="ERV5990" s="2"/>
      <c r="ERW5990" s="2"/>
      <c r="ERX5990" s="2"/>
      <c r="ERY5990" s="2"/>
      <c r="ERZ5990" s="2"/>
      <c r="ESA5990" s="2"/>
      <c r="ESB5990" s="2"/>
      <c r="ESC5990" s="2"/>
      <c r="ESD5990" s="2"/>
      <c r="ESE5990" s="2"/>
      <c r="ESF5990" s="2"/>
      <c r="ESG5990" s="2"/>
      <c r="ESH5990" s="2"/>
      <c r="ESI5990" s="2"/>
      <c r="ESJ5990" s="2"/>
      <c r="ESK5990" s="2"/>
      <c r="ESL5990" s="2"/>
      <c r="ESM5990" s="2"/>
      <c r="ESN5990" s="2"/>
      <c r="ESO5990" s="2"/>
      <c r="ESP5990" s="2"/>
      <c r="ESQ5990" s="2"/>
      <c r="ESR5990" s="2"/>
      <c r="ESS5990" s="2"/>
      <c r="EST5990" s="2"/>
      <c r="ESU5990" s="2"/>
      <c r="ESV5990" s="2"/>
      <c r="ESW5990" s="2"/>
      <c r="ESX5990" s="2"/>
      <c r="ESY5990" s="2"/>
      <c r="ESZ5990" s="2"/>
      <c r="ETA5990" s="2"/>
      <c r="ETB5990" s="2"/>
      <c r="ETC5990" s="2"/>
      <c r="ETD5990" s="2"/>
      <c r="ETE5990" s="2"/>
      <c r="ETF5990" s="2"/>
      <c r="ETG5990" s="2"/>
      <c r="ETH5990" s="2"/>
      <c r="ETI5990" s="2"/>
      <c r="ETJ5990" s="2"/>
      <c r="ETK5990" s="2"/>
      <c r="ETL5990" s="2"/>
      <c r="ETM5990" s="2"/>
      <c r="ETN5990" s="2"/>
      <c r="ETO5990" s="2"/>
      <c r="ETP5990" s="2"/>
      <c r="ETQ5990" s="2"/>
      <c r="ETR5990" s="2"/>
      <c r="ETS5990" s="2"/>
      <c r="ETT5990" s="2"/>
      <c r="ETU5990" s="2"/>
      <c r="ETV5990" s="2"/>
      <c r="ETW5990" s="2"/>
      <c r="ETX5990" s="2"/>
      <c r="ETY5990" s="2"/>
      <c r="ETZ5990" s="2"/>
      <c r="EUA5990" s="2"/>
      <c r="EUB5990" s="2"/>
      <c r="EUC5990" s="2"/>
      <c r="EUD5990" s="2"/>
      <c r="EUE5990" s="2"/>
      <c r="EUF5990" s="2"/>
      <c r="EUG5990" s="2"/>
      <c r="EUH5990" s="2"/>
      <c r="EUI5990" s="2"/>
      <c r="EUJ5990" s="2"/>
      <c r="EUK5990" s="2"/>
      <c r="EUL5990" s="2"/>
      <c r="EUM5990" s="2"/>
      <c r="EUN5990" s="2"/>
      <c r="EUO5990" s="2"/>
      <c r="EUP5990" s="2"/>
      <c r="EUQ5990" s="2"/>
      <c r="EUR5990" s="2"/>
      <c r="EUS5990" s="2"/>
      <c r="EUT5990" s="2"/>
      <c r="EUU5990" s="2"/>
      <c r="EUV5990" s="2"/>
      <c r="EUW5990" s="2"/>
      <c r="EUX5990" s="2"/>
      <c r="EUY5990" s="2"/>
      <c r="EUZ5990" s="2"/>
      <c r="EVA5990" s="2"/>
      <c r="EVB5990" s="2"/>
      <c r="EVC5990" s="2"/>
      <c r="EVD5990" s="2"/>
      <c r="EVE5990" s="2"/>
      <c r="EVF5990" s="2"/>
      <c r="EVG5990" s="2"/>
      <c r="EVH5990" s="2"/>
      <c r="EVI5990" s="2"/>
      <c r="EVJ5990" s="2"/>
      <c r="EVK5990" s="2"/>
      <c r="EVL5990" s="2"/>
      <c r="EVM5990" s="2"/>
      <c r="EVN5990" s="2"/>
      <c r="EVO5990" s="2"/>
      <c r="EVP5990" s="2"/>
      <c r="EVQ5990" s="2"/>
      <c r="EVR5990" s="2"/>
      <c r="EVS5990" s="2"/>
      <c r="EVT5990" s="2"/>
      <c r="EVU5990" s="2"/>
      <c r="EVV5990" s="2"/>
      <c r="EVW5990" s="2"/>
      <c r="EVX5990" s="2"/>
      <c r="EVY5990" s="2"/>
      <c r="EVZ5990" s="2"/>
      <c r="EWA5990" s="2"/>
      <c r="EWB5990" s="2"/>
      <c r="EWC5990" s="2"/>
      <c r="EWD5990" s="2"/>
      <c r="EWE5990" s="2"/>
      <c r="EWF5990" s="2"/>
      <c r="EWG5990" s="2"/>
      <c r="EWH5990" s="2"/>
      <c r="EWI5990" s="2"/>
      <c r="EWJ5990" s="2"/>
      <c r="EWK5990" s="2"/>
      <c r="EWL5990" s="2"/>
      <c r="EWM5990" s="2"/>
      <c r="EWN5990" s="2"/>
      <c r="EWO5990" s="2"/>
      <c r="EWP5990" s="2"/>
      <c r="EWQ5990" s="2"/>
      <c r="EWR5990" s="2"/>
      <c r="EWS5990" s="2"/>
      <c r="EWT5990" s="2"/>
      <c r="EWU5990" s="2"/>
      <c r="EWV5990" s="2"/>
      <c r="EWW5990" s="2"/>
      <c r="EWX5990" s="2"/>
      <c r="EWY5990" s="2"/>
      <c r="EWZ5990" s="2"/>
      <c r="EXA5990" s="2"/>
      <c r="EXB5990" s="2"/>
      <c r="EXC5990" s="2"/>
      <c r="EXD5990" s="2"/>
      <c r="EXE5990" s="2"/>
      <c r="EXF5990" s="2"/>
      <c r="EXG5990" s="2"/>
      <c r="EXH5990" s="2"/>
      <c r="EXI5990" s="2"/>
      <c r="EXJ5990" s="2"/>
      <c r="EXK5990" s="2"/>
      <c r="EXL5990" s="2"/>
      <c r="EXM5990" s="2"/>
      <c r="EXN5990" s="2"/>
      <c r="EXO5990" s="2"/>
      <c r="EXP5990" s="2"/>
      <c r="EXQ5990" s="2"/>
      <c r="EXR5990" s="2"/>
      <c r="EXS5990" s="2"/>
      <c r="EXT5990" s="2"/>
      <c r="EXU5990" s="2"/>
      <c r="EXV5990" s="2"/>
      <c r="EXW5990" s="2"/>
      <c r="EXX5990" s="2"/>
      <c r="EXY5990" s="2"/>
      <c r="EXZ5990" s="2"/>
      <c r="EYA5990" s="2"/>
      <c r="EYB5990" s="2"/>
      <c r="EYC5990" s="2"/>
      <c r="EYD5990" s="2"/>
      <c r="EYE5990" s="2"/>
      <c r="EYF5990" s="2"/>
      <c r="EYG5990" s="2"/>
      <c r="EYH5990" s="2"/>
      <c r="EYI5990" s="2"/>
      <c r="EYJ5990" s="2"/>
      <c r="EYK5990" s="2"/>
      <c r="EYL5990" s="2"/>
      <c r="EYM5990" s="2"/>
      <c r="EYN5990" s="2"/>
      <c r="EYO5990" s="2"/>
      <c r="EYP5990" s="2"/>
      <c r="EYQ5990" s="2"/>
      <c r="EYR5990" s="2"/>
      <c r="EYS5990" s="2"/>
      <c r="EYT5990" s="2"/>
      <c r="EYU5990" s="2"/>
      <c r="EYV5990" s="2"/>
      <c r="EYW5990" s="2"/>
      <c r="EYX5990" s="2"/>
      <c r="EYY5990" s="2"/>
      <c r="EYZ5990" s="2"/>
      <c r="EZA5990" s="2"/>
      <c r="EZB5990" s="2"/>
      <c r="EZC5990" s="2"/>
      <c r="EZD5990" s="2"/>
      <c r="EZE5990" s="2"/>
      <c r="EZF5990" s="2"/>
      <c r="EZG5990" s="2"/>
      <c r="EZH5990" s="2"/>
      <c r="EZI5990" s="2"/>
      <c r="EZJ5990" s="2"/>
      <c r="EZK5990" s="2"/>
      <c r="EZL5990" s="2"/>
      <c r="EZM5990" s="2"/>
      <c r="EZN5990" s="2"/>
      <c r="EZO5990" s="2"/>
      <c r="EZP5990" s="2"/>
      <c r="EZQ5990" s="2"/>
      <c r="EZR5990" s="2"/>
      <c r="EZS5990" s="2"/>
      <c r="EZT5990" s="2"/>
      <c r="EZU5990" s="2"/>
      <c r="EZV5990" s="2"/>
      <c r="EZW5990" s="2"/>
      <c r="EZX5990" s="2"/>
      <c r="EZY5990" s="2"/>
      <c r="EZZ5990" s="2"/>
      <c r="FAA5990" s="2"/>
      <c r="FAB5990" s="2"/>
      <c r="FAC5990" s="2"/>
      <c r="FAD5990" s="2"/>
      <c r="FAE5990" s="2"/>
      <c r="FAF5990" s="2"/>
      <c r="FAG5990" s="2"/>
      <c r="FAH5990" s="2"/>
      <c r="FAI5990" s="2"/>
      <c r="FAJ5990" s="2"/>
      <c r="FAK5990" s="2"/>
      <c r="FAL5990" s="2"/>
      <c r="FAM5990" s="2"/>
      <c r="FAN5990" s="2"/>
      <c r="FAO5990" s="2"/>
      <c r="FAP5990" s="2"/>
      <c r="FAQ5990" s="2"/>
      <c r="FAR5990" s="2"/>
      <c r="FAS5990" s="2"/>
      <c r="FAT5990" s="2"/>
      <c r="FAU5990" s="2"/>
      <c r="FAV5990" s="2"/>
      <c r="FAW5990" s="2"/>
      <c r="FAX5990" s="2"/>
      <c r="FAY5990" s="2"/>
      <c r="FAZ5990" s="2"/>
      <c r="FBA5990" s="2"/>
      <c r="FBB5990" s="2"/>
      <c r="FBC5990" s="2"/>
      <c r="FBD5990" s="2"/>
      <c r="FBE5990" s="2"/>
      <c r="FBF5990" s="2"/>
      <c r="FBG5990" s="2"/>
      <c r="FBH5990" s="2"/>
      <c r="FBI5990" s="2"/>
      <c r="FBJ5990" s="2"/>
      <c r="FBK5990" s="2"/>
      <c r="FBL5990" s="2"/>
      <c r="FBM5990" s="2"/>
      <c r="FBN5990" s="2"/>
      <c r="FBO5990" s="2"/>
      <c r="FBP5990" s="2"/>
      <c r="FBQ5990" s="2"/>
      <c r="FBR5990" s="2"/>
      <c r="FBS5990" s="2"/>
      <c r="FBT5990" s="2"/>
      <c r="FBU5990" s="2"/>
      <c r="FBV5990" s="2"/>
      <c r="FBW5990" s="2"/>
      <c r="FBX5990" s="2"/>
      <c r="FBY5990" s="2"/>
      <c r="FBZ5990" s="2"/>
      <c r="FCA5990" s="2"/>
      <c r="FCB5990" s="2"/>
      <c r="FCC5990" s="2"/>
      <c r="FCD5990" s="2"/>
      <c r="FCE5990" s="2"/>
      <c r="FCF5990" s="2"/>
      <c r="FCG5990" s="2"/>
      <c r="FCH5990" s="2"/>
      <c r="FCI5990" s="2"/>
      <c r="FCJ5990" s="2"/>
      <c r="FCK5990" s="2"/>
      <c r="FCL5990" s="2"/>
      <c r="FCM5990" s="2"/>
      <c r="FCN5990" s="2"/>
      <c r="FCO5990" s="2"/>
      <c r="FCP5990" s="2"/>
      <c r="FCQ5990" s="2"/>
      <c r="FCR5990" s="2"/>
      <c r="FCS5990" s="2"/>
      <c r="FCT5990" s="2"/>
      <c r="FCU5990" s="2"/>
      <c r="FCV5990" s="2"/>
      <c r="FCW5990" s="2"/>
      <c r="FCX5990" s="2"/>
      <c r="FCY5990" s="2"/>
      <c r="FCZ5990" s="2"/>
      <c r="FDA5990" s="2"/>
      <c r="FDB5990" s="2"/>
      <c r="FDC5990" s="2"/>
      <c r="FDD5990" s="2"/>
      <c r="FDE5990" s="2"/>
      <c r="FDF5990" s="2"/>
      <c r="FDG5990" s="2"/>
      <c r="FDH5990" s="2"/>
      <c r="FDI5990" s="2"/>
      <c r="FDJ5990" s="2"/>
      <c r="FDK5990" s="2"/>
      <c r="FDL5990" s="2"/>
      <c r="FDM5990" s="2"/>
      <c r="FDN5990" s="2"/>
      <c r="FDO5990" s="2"/>
      <c r="FDP5990" s="2"/>
      <c r="FDQ5990" s="2"/>
      <c r="FDR5990" s="2"/>
      <c r="FDS5990" s="2"/>
      <c r="FDT5990" s="2"/>
      <c r="FDU5990" s="2"/>
      <c r="FDV5990" s="2"/>
      <c r="FDW5990" s="2"/>
      <c r="FDX5990" s="2"/>
      <c r="FDY5990" s="2"/>
      <c r="FDZ5990" s="2"/>
      <c r="FEA5990" s="2"/>
      <c r="FEB5990" s="2"/>
      <c r="FEC5990" s="2"/>
      <c r="FED5990" s="2"/>
      <c r="FEE5990" s="2"/>
      <c r="FEF5990" s="2"/>
      <c r="FEG5990" s="2"/>
      <c r="FEH5990" s="2"/>
      <c r="FEI5990" s="2"/>
      <c r="FEJ5990" s="2"/>
      <c r="FEK5990" s="2"/>
      <c r="FEL5990" s="2"/>
      <c r="FEM5990" s="2"/>
      <c r="FEN5990" s="2"/>
      <c r="FEO5990" s="2"/>
      <c r="FEP5990" s="2"/>
      <c r="FEQ5990" s="2"/>
      <c r="FER5990" s="2"/>
      <c r="FES5990" s="2"/>
      <c r="FET5990" s="2"/>
      <c r="FEU5990" s="2"/>
      <c r="FEV5990" s="2"/>
      <c r="FEW5990" s="2"/>
      <c r="FEX5990" s="2"/>
      <c r="FEY5990" s="2"/>
      <c r="FEZ5990" s="2"/>
      <c r="FFA5990" s="2"/>
      <c r="FFB5990" s="2"/>
      <c r="FFC5990" s="2"/>
      <c r="FFD5990" s="2"/>
      <c r="FFE5990" s="2"/>
      <c r="FFF5990" s="2"/>
      <c r="FFG5990" s="2"/>
      <c r="FFH5990" s="2"/>
      <c r="FFI5990" s="2"/>
      <c r="FFJ5990" s="2"/>
      <c r="FFK5990" s="2"/>
      <c r="FFL5990" s="2"/>
      <c r="FFM5990" s="2"/>
      <c r="FFN5990" s="2"/>
      <c r="FFO5990" s="2"/>
      <c r="FFP5990" s="2"/>
      <c r="FFQ5990" s="2"/>
      <c r="FFR5990" s="2"/>
      <c r="FFS5990" s="2"/>
      <c r="FFT5990" s="2"/>
      <c r="FFU5990" s="2"/>
      <c r="FFV5990" s="2"/>
      <c r="FFW5990" s="2"/>
      <c r="FFX5990" s="2"/>
      <c r="FFY5990" s="2"/>
      <c r="FFZ5990" s="2"/>
      <c r="FGA5990" s="2"/>
      <c r="FGB5990" s="2"/>
      <c r="FGC5990" s="2"/>
      <c r="FGD5990" s="2"/>
      <c r="FGE5990" s="2"/>
      <c r="FGF5990" s="2"/>
      <c r="FGG5990" s="2"/>
      <c r="FGH5990" s="2"/>
      <c r="FGI5990" s="2"/>
      <c r="FGJ5990" s="2"/>
      <c r="FGK5990" s="2"/>
      <c r="FGL5990" s="2"/>
      <c r="FGM5990" s="2"/>
      <c r="FGN5990" s="2"/>
      <c r="FGO5990" s="2"/>
      <c r="FGP5990" s="2"/>
      <c r="FGQ5990" s="2"/>
      <c r="FGR5990" s="2"/>
      <c r="FGS5990" s="2"/>
      <c r="FGT5990" s="2"/>
      <c r="FGU5990" s="2"/>
      <c r="FGV5990" s="2"/>
      <c r="FGW5990" s="2"/>
      <c r="FGX5990" s="2"/>
      <c r="FGY5990" s="2"/>
      <c r="FGZ5990" s="2"/>
      <c r="FHA5990" s="2"/>
      <c r="FHB5990" s="2"/>
      <c r="FHC5990" s="2"/>
      <c r="FHD5990" s="2"/>
      <c r="FHE5990" s="2"/>
      <c r="FHF5990" s="2"/>
      <c r="FHG5990" s="2"/>
      <c r="FHH5990" s="2"/>
      <c r="FHI5990" s="2"/>
      <c r="FHJ5990" s="2"/>
      <c r="FHK5990" s="2"/>
      <c r="FHL5990" s="2"/>
      <c r="FHM5990" s="2"/>
      <c r="FHN5990" s="2"/>
      <c r="FHO5990" s="2"/>
      <c r="FHP5990" s="2"/>
      <c r="FHQ5990" s="2"/>
      <c r="FHR5990" s="2"/>
      <c r="FHS5990" s="2"/>
      <c r="FHT5990" s="2"/>
      <c r="FHU5990" s="2"/>
      <c r="FHV5990" s="2"/>
      <c r="FHW5990" s="2"/>
      <c r="FHX5990" s="2"/>
      <c r="FHY5990" s="2"/>
      <c r="FHZ5990" s="2"/>
      <c r="FIA5990" s="2"/>
      <c r="FIB5990" s="2"/>
      <c r="FIC5990" s="2"/>
      <c r="FID5990" s="2"/>
      <c r="FIE5990" s="2"/>
      <c r="FIF5990" s="2"/>
      <c r="FIG5990" s="2"/>
      <c r="FIH5990" s="2"/>
      <c r="FII5990" s="2"/>
      <c r="FIJ5990" s="2"/>
      <c r="FIK5990" s="2"/>
      <c r="FIL5990" s="2"/>
      <c r="FIM5990" s="2"/>
      <c r="FIN5990" s="2"/>
      <c r="FIO5990" s="2"/>
      <c r="FIP5990" s="2"/>
      <c r="FIQ5990" s="2"/>
      <c r="FIR5990" s="2"/>
      <c r="FIS5990" s="2"/>
      <c r="FIT5990" s="2"/>
      <c r="FIU5990" s="2"/>
      <c r="FIV5990" s="2"/>
      <c r="FIW5990" s="2"/>
      <c r="FIX5990" s="2"/>
      <c r="FIY5990" s="2"/>
      <c r="FIZ5990" s="2"/>
      <c r="FJA5990" s="2"/>
      <c r="FJB5990" s="2"/>
      <c r="FJC5990" s="2"/>
      <c r="FJD5990" s="2"/>
      <c r="FJE5990" s="2"/>
      <c r="FJF5990" s="2"/>
      <c r="FJG5990" s="2"/>
      <c r="FJH5990" s="2"/>
      <c r="FJI5990" s="2"/>
      <c r="FJJ5990" s="2"/>
      <c r="FJK5990" s="2"/>
      <c r="FJL5990" s="2"/>
      <c r="FJM5990" s="2"/>
      <c r="FJN5990" s="2"/>
      <c r="FJO5990" s="2"/>
      <c r="FJP5990" s="2"/>
      <c r="FJQ5990" s="2"/>
      <c r="FJR5990" s="2"/>
      <c r="FJS5990" s="2"/>
      <c r="FJT5990" s="2"/>
      <c r="FJU5990" s="2"/>
      <c r="FJV5990" s="2"/>
      <c r="FJW5990" s="2"/>
      <c r="FJX5990" s="2"/>
      <c r="FJY5990" s="2"/>
      <c r="FJZ5990" s="2"/>
      <c r="FKA5990" s="2"/>
      <c r="FKB5990" s="2"/>
      <c r="FKC5990" s="2"/>
      <c r="FKD5990" s="2"/>
      <c r="FKE5990" s="2"/>
      <c r="FKF5990" s="2"/>
      <c r="FKG5990" s="2"/>
      <c r="FKH5990" s="2"/>
      <c r="FKI5990" s="2"/>
      <c r="FKJ5990" s="2"/>
      <c r="FKK5990" s="2"/>
      <c r="FKL5990" s="2"/>
      <c r="FKM5990" s="2"/>
      <c r="FKN5990" s="2"/>
      <c r="FKO5990" s="2"/>
      <c r="FKP5990" s="2"/>
      <c r="FKQ5990" s="2"/>
      <c r="FKR5990" s="2"/>
      <c r="FKS5990" s="2"/>
      <c r="FKT5990" s="2"/>
      <c r="FKU5990" s="2"/>
      <c r="FKV5990" s="2"/>
      <c r="FKW5990" s="2"/>
      <c r="FKX5990" s="2"/>
      <c r="FKY5990" s="2"/>
      <c r="FKZ5990" s="2"/>
      <c r="FLA5990" s="2"/>
      <c r="FLB5990" s="2"/>
      <c r="FLC5990" s="2"/>
      <c r="FLD5990" s="2"/>
      <c r="FLE5990" s="2"/>
      <c r="FLF5990" s="2"/>
      <c r="FLG5990" s="2"/>
      <c r="FLH5990" s="2"/>
      <c r="FLI5990" s="2"/>
      <c r="FLJ5990" s="2"/>
      <c r="FLK5990" s="2"/>
      <c r="FLL5990" s="2"/>
      <c r="FLM5990" s="2"/>
      <c r="FLN5990" s="2"/>
      <c r="FLO5990" s="2"/>
      <c r="FLP5990" s="2"/>
      <c r="FLQ5990" s="2"/>
      <c r="FLR5990" s="2"/>
      <c r="FLS5990" s="2"/>
      <c r="FLT5990" s="2"/>
      <c r="FLU5990" s="2"/>
      <c r="FLV5990" s="2"/>
      <c r="FLW5990" s="2"/>
      <c r="FLX5990" s="2"/>
      <c r="FLY5990" s="2"/>
      <c r="FLZ5990" s="2"/>
      <c r="FMA5990" s="2"/>
      <c r="FMB5990" s="2"/>
      <c r="FMC5990" s="2"/>
      <c r="FMD5990" s="2"/>
      <c r="FME5990" s="2"/>
      <c r="FMF5990" s="2"/>
      <c r="FMG5990" s="2"/>
      <c r="FMH5990" s="2"/>
      <c r="FMI5990" s="2"/>
      <c r="FMJ5990" s="2"/>
      <c r="FMK5990" s="2"/>
      <c r="FML5990" s="2"/>
      <c r="FMM5990" s="2"/>
      <c r="FMN5990" s="2"/>
      <c r="FMO5990" s="2"/>
      <c r="FMP5990" s="2"/>
      <c r="FMQ5990" s="2"/>
      <c r="FMR5990" s="2"/>
      <c r="FMS5990" s="2"/>
      <c r="FMT5990" s="2"/>
      <c r="FMU5990" s="2"/>
      <c r="FMV5990" s="2"/>
      <c r="FMW5990" s="2"/>
      <c r="FMX5990" s="2"/>
      <c r="FMY5990" s="2"/>
      <c r="FMZ5990" s="2"/>
      <c r="FNA5990" s="2"/>
      <c r="FNB5990" s="2"/>
      <c r="FNC5990" s="2"/>
      <c r="FND5990" s="2"/>
      <c r="FNE5990" s="2"/>
      <c r="FNF5990" s="2"/>
      <c r="FNG5990" s="2"/>
      <c r="FNH5990" s="2"/>
      <c r="FNI5990" s="2"/>
      <c r="FNJ5990" s="2"/>
      <c r="FNK5990" s="2"/>
      <c r="FNL5990" s="2"/>
      <c r="FNM5990" s="2"/>
      <c r="FNN5990" s="2"/>
      <c r="FNO5990" s="2"/>
      <c r="FNP5990" s="2"/>
      <c r="FNQ5990" s="2"/>
      <c r="FNR5990" s="2"/>
      <c r="FNS5990" s="2"/>
      <c r="FNT5990" s="2"/>
      <c r="FNU5990" s="2"/>
      <c r="FNV5990" s="2"/>
      <c r="FNW5990" s="2"/>
      <c r="FNX5990" s="2"/>
      <c r="FNY5990" s="2"/>
      <c r="FNZ5990" s="2"/>
      <c r="FOA5990" s="2"/>
      <c r="FOB5990" s="2"/>
      <c r="FOC5990" s="2"/>
      <c r="FOD5990" s="2"/>
      <c r="FOE5990" s="2"/>
      <c r="FOF5990" s="2"/>
      <c r="FOG5990" s="2"/>
      <c r="FOH5990" s="2"/>
      <c r="FOI5990" s="2"/>
      <c r="FOJ5990" s="2"/>
      <c r="FOK5990" s="2"/>
      <c r="FOL5990" s="2"/>
      <c r="FOM5990" s="2"/>
      <c r="FON5990" s="2"/>
      <c r="FOO5990" s="2"/>
      <c r="FOP5990" s="2"/>
      <c r="FOQ5990" s="2"/>
      <c r="FOR5990" s="2"/>
      <c r="FOS5990" s="2"/>
      <c r="FOT5990" s="2"/>
      <c r="FOU5990" s="2"/>
      <c r="FOV5990" s="2"/>
      <c r="FOW5990" s="2"/>
      <c r="FOX5990" s="2"/>
      <c r="FOY5990" s="2"/>
      <c r="FOZ5990" s="2"/>
      <c r="FPA5990" s="2"/>
      <c r="FPB5990" s="2"/>
      <c r="FPC5990" s="2"/>
      <c r="FPD5990" s="2"/>
      <c r="FPE5990" s="2"/>
      <c r="FPF5990" s="2"/>
      <c r="FPG5990" s="2"/>
      <c r="FPH5990" s="2"/>
      <c r="FPI5990" s="2"/>
      <c r="FPJ5990" s="2"/>
      <c r="FPK5990" s="2"/>
      <c r="FPL5990" s="2"/>
      <c r="FPM5990" s="2"/>
      <c r="FPN5990" s="2"/>
      <c r="FPO5990" s="2"/>
      <c r="FPP5990" s="2"/>
      <c r="FPQ5990" s="2"/>
      <c r="FPR5990" s="2"/>
      <c r="FPS5990" s="2"/>
      <c r="FPT5990" s="2"/>
      <c r="FPU5990" s="2"/>
      <c r="FPV5990" s="2"/>
      <c r="FPW5990" s="2"/>
      <c r="FPX5990" s="2"/>
      <c r="FPY5990" s="2"/>
      <c r="FPZ5990" s="2"/>
      <c r="FQA5990" s="2"/>
      <c r="FQB5990" s="2"/>
      <c r="FQC5990" s="2"/>
      <c r="FQD5990" s="2"/>
      <c r="FQE5990" s="2"/>
      <c r="FQF5990" s="2"/>
      <c r="FQG5990" s="2"/>
      <c r="FQH5990" s="2"/>
      <c r="FQI5990" s="2"/>
      <c r="FQJ5990" s="2"/>
      <c r="FQK5990" s="2"/>
      <c r="FQL5990" s="2"/>
      <c r="FQM5990" s="2"/>
      <c r="FQN5990" s="2"/>
      <c r="FQO5990" s="2"/>
      <c r="FQP5990" s="2"/>
      <c r="FQQ5990" s="2"/>
      <c r="FQR5990" s="2"/>
      <c r="FQS5990" s="2"/>
      <c r="FQT5990" s="2"/>
      <c r="FQU5990" s="2"/>
      <c r="FQV5990" s="2"/>
      <c r="FQW5990" s="2"/>
      <c r="FQX5990" s="2"/>
      <c r="FQY5990" s="2"/>
      <c r="FQZ5990" s="2"/>
      <c r="FRA5990" s="2"/>
      <c r="FRB5990" s="2"/>
      <c r="FRC5990" s="2"/>
      <c r="FRD5990" s="2"/>
      <c r="FRE5990" s="2"/>
      <c r="FRF5990" s="2"/>
      <c r="FRG5990" s="2"/>
      <c r="FRH5990" s="2"/>
      <c r="FRI5990" s="2"/>
      <c r="FRJ5990" s="2"/>
      <c r="FRK5990" s="2"/>
      <c r="FRL5990" s="2"/>
      <c r="FRM5990" s="2"/>
      <c r="FRN5990" s="2"/>
      <c r="FRO5990" s="2"/>
      <c r="FRP5990" s="2"/>
      <c r="FRQ5990" s="2"/>
      <c r="FRR5990" s="2"/>
      <c r="FRS5990" s="2"/>
      <c r="FRT5990" s="2"/>
      <c r="FRU5990" s="2"/>
      <c r="FRV5990" s="2"/>
      <c r="FRW5990" s="2"/>
      <c r="FRX5990" s="2"/>
      <c r="FRY5990" s="2"/>
      <c r="FRZ5990" s="2"/>
      <c r="FSA5990" s="2"/>
      <c r="FSB5990" s="2"/>
      <c r="FSC5990" s="2"/>
      <c r="FSD5990" s="2"/>
      <c r="FSE5990" s="2"/>
      <c r="FSF5990" s="2"/>
      <c r="FSG5990" s="2"/>
      <c r="FSH5990" s="2"/>
      <c r="FSI5990" s="2"/>
      <c r="FSJ5990" s="2"/>
      <c r="FSK5990" s="2"/>
      <c r="FSL5990" s="2"/>
      <c r="FSM5990" s="2"/>
      <c r="FSN5990" s="2"/>
      <c r="FSO5990" s="2"/>
      <c r="FSP5990" s="2"/>
      <c r="FSQ5990" s="2"/>
      <c r="FSR5990" s="2"/>
      <c r="FSS5990" s="2"/>
      <c r="FST5990" s="2"/>
      <c r="FSU5990" s="2"/>
      <c r="FSV5990" s="2"/>
      <c r="FSW5990" s="2"/>
      <c r="FSX5990" s="2"/>
      <c r="FSY5990" s="2"/>
      <c r="FSZ5990" s="2"/>
      <c r="FTA5990" s="2"/>
      <c r="FTB5990" s="2"/>
      <c r="FTC5990" s="2"/>
      <c r="FTD5990" s="2"/>
      <c r="FTE5990" s="2"/>
      <c r="FTF5990" s="2"/>
      <c r="FTG5990" s="2"/>
      <c r="FTH5990" s="2"/>
      <c r="FTI5990" s="2"/>
      <c r="FTJ5990" s="2"/>
      <c r="FTK5990" s="2"/>
      <c r="FTL5990" s="2"/>
      <c r="FTM5990" s="2"/>
      <c r="FTN5990" s="2"/>
      <c r="FTO5990" s="2"/>
      <c r="FTP5990" s="2"/>
      <c r="FTQ5990" s="2"/>
      <c r="FTR5990" s="2"/>
      <c r="FTS5990" s="2"/>
      <c r="FTT5990" s="2"/>
      <c r="FTU5990" s="2"/>
      <c r="FTV5990" s="2"/>
      <c r="FTW5990" s="2"/>
      <c r="FTX5990" s="2"/>
      <c r="FTY5990" s="2"/>
      <c r="FTZ5990" s="2"/>
      <c r="FUA5990" s="2"/>
      <c r="FUB5990" s="2"/>
      <c r="FUC5990" s="2"/>
      <c r="FUD5990" s="2"/>
      <c r="FUE5990" s="2"/>
      <c r="FUF5990" s="2"/>
      <c r="FUG5990" s="2"/>
      <c r="FUH5990" s="2"/>
      <c r="FUI5990" s="2"/>
      <c r="FUJ5990" s="2"/>
      <c r="FUK5990" s="2"/>
      <c r="FUL5990" s="2"/>
      <c r="FUM5990" s="2"/>
      <c r="FUN5990" s="2"/>
      <c r="FUO5990" s="2"/>
      <c r="FUP5990" s="2"/>
      <c r="FUQ5990" s="2"/>
      <c r="FUR5990" s="2"/>
      <c r="FUS5990" s="2"/>
      <c r="FUT5990" s="2"/>
      <c r="FUU5990" s="2"/>
      <c r="FUV5990" s="2"/>
      <c r="FUW5990" s="2"/>
      <c r="FUX5990" s="2"/>
      <c r="FUY5990" s="2"/>
      <c r="FUZ5990" s="2"/>
      <c r="FVA5990" s="2"/>
      <c r="FVB5990" s="2"/>
      <c r="FVC5990" s="2"/>
      <c r="FVD5990" s="2"/>
      <c r="FVE5990" s="2"/>
      <c r="FVF5990" s="2"/>
      <c r="FVG5990" s="2"/>
      <c r="FVH5990" s="2"/>
      <c r="FVI5990" s="2"/>
      <c r="FVJ5990" s="2"/>
      <c r="FVK5990" s="2"/>
      <c r="FVL5990" s="2"/>
      <c r="FVM5990" s="2"/>
      <c r="FVN5990" s="2"/>
      <c r="FVO5990" s="2"/>
      <c r="FVP5990" s="2"/>
      <c r="FVQ5990" s="2"/>
      <c r="FVR5990" s="2"/>
      <c r="FVS5990" s="2"/>
      <c r="FVT5990" s="2"/>
      <c r="FVU5990" s="2"/>
      <c r="FVV5990" s="2"/>
      <c r="FVW5990" s="2"/>
      <c r="FVX5990" s="2"/>
      <c r="FVY5990" s="2"/>
      <c r="FVZ5990" s="2"/>
      <c r="FWA5990" s="2"/>
      <c r="FWB5990" s="2"/>
      <c r="FWC5990" s="2"/>
      <c r="FWD5990" s="2"/>
      <c r="FWE5990" s="2"/>
      <c r="FWF5990" s="2"/>
      <c r="FWG5990" s="2"/>
      <c r="FWH5990" s="2"/>
      <c r="FWI5990" s="2"/>
      <c r="FWJ5990" s="2"/>
      <c r="FWK5990" s="2"/>
      <c r="FWL5990" s="2"/>
      <c r="FWM5990" s="2"/>
      <c r="FWN5990" s="2"/>
      <c r="FWO5990" s="2"/>
      <c r="FWP5990" s="2"/>
      <c r="FWQ5990" s="2"/>
      <c r="FWR5990" s="2"/>
      <c r="FWS5990" s="2"/>
      <c r="FWT5990" s="2"/>
      <c r="FWU5990" s="2"/>
      <c r="FWV5990" s="2"/>
      <c r="FWW5990" s="2"/>
      <c r="FWX5990" s="2"/>
      <c r="FWY5990" s="2"/>
      <c r="FWZ5990" s="2"/>
      <c r="FXA5990" s="2"/>
      <c r="FXB5990" s="2"/>
      <c r="FXC5990" s="2"/>
      <c r="FXD5990" s="2"/>
      <c r="FXE5990" s="2"/>
      <c r="FXF5990" s="2"/>
      <c r="FXG5990" s="2"/>
      <c r="FXH5990" s="2"/>
      <c r="FXI5990" s="2"/>
      <c r="FXJ5990" s="2"/>
      <c r="FXK5990" s="2"/>
      <c r="FXL5990" s="2"/>
      <c r="FXM5990" s="2"/>
      <c r="FXN5990" s="2"/>
      <c r="FXO5990" s="2"/>
      <c r="FXP5990" s="2"/>
      <c r="FXQ5990" s="2"/>
      <c r="FXR5990" s="2"/>
      <c r="FXS5990" s="2"/>
      <c r="FXT5990" s="2"/>
      <c r="FXU5990" s="2"/>
      <c r="FXV5990" s="2"/>
      <c r="FXW5990" s="2"/>
      <c r="FXX5990" s="2"/>
      <c r="FXY5990" s="2"/>
      <c r="FXZ5990" s="2"/>
      <c r="FYA5990" s="2"/>
      <c r="FYB5990" s="2"/>
      <c r="FYC5990" s="2"/>
      <c r="FYD5990" s="2"/>
      <c r="FYE5990" s="2"/>
      <c r="FYF5990" s="2"/>
      <c r="FYG5990" s="2"/>
      <c r="FYH5990" s="2"/>
      <c r="FYI5990" s="2"/>
      <c r="FYJ5990" s="2"/>
      <c r="FYK5990" s="2"/>
      <c r="FYL5990" s="2"/>
      <c r="FYM5990" s="2"/>
      <c r="FYN5990" s="2"/>
      <c r="FYO5990" s="2"/>
      <c r="FYP5990" s="2"/>
      <c r="FYQ5990" s="2"/>
      <c r="FYR5990" s="2"/>
      <c r="FYS5990" s="2"/>
      <c r="FYT5990" s="2"/>
      <c r="FYU5990" s="2"/>
      <c r="FYV5990" s="2"/>
      <c r="FYW5990" s="2"/>
      <c r="FYX5990" s="2"/>
      <c r="FYY5990" s="2"/>
      <c r="FYZ5990" s="2"/>
      <c r="FZA5990" s="2"/>
      <c r="FZB5990" s="2"/>
      <c r="FZC5990" s="2"/>
      <c r="FZD5990" s="2"/>
      <c r="FZE5990" s="2"/>
      <c r="FZF5990" s="2"/>
      <c r="FZG5990" s="2"/>
      <c r="FZH5990" s="2"/>
      <c r="FZI5990" s="2"/>
      <c r="FZJ5990" s="2"/>
      <c r="FZK5990" s="2"/>
      <c r="FZL5990" s="2"/>
      <c r="FZM5990" s="2"/>
      <c r="FZN5990" s="2"/>
      <c r="FZO5990" s="2"/>
      <c r="FZP5990" s="2"/>
      <c r="FZQ5990" s="2"/>
      <c r="FZR5990" s="2"/>
      <c r="FZS5990" s="2"/>
      <c r="FZT5990" s="2"/>
      <c r="FZU5990" s="2"/>
      <c r="FZV5990" s="2"/>
      <c r="FZW5990" s="2"/>
      <c r="FZX5990" s="2"/>
      <c r="FZY5990" s="2"/>
      <c r="FZZ5990" s="2"/>
      <c r="GAA5990" s="2"/>
      <c r="GAB5990" s="2"/>
      <c r="GAC5990" s="2"/>
      <c r="GAD5990" s="2"/>
      <c r="GAE5990" s="2"/>
      <c r="GAF5990" s="2"/>
      <c r="GAG5990" s="2"/>
      <c r="GAH5990" s="2"/>
      <c r="GAI5990" s="2"/>
      <c r="GAJ5990" s="2"/>
      <c r="GAK5990" s="2"/>
      <c r="GAL5990" s="2"/>
      <c r="GAM5990" s="2"/>
      <c r="GAN5990" s="2"/>
      <c r="GAO5990" s="2"/>
      <c r="GAP5990" s="2"/>
      <c r="GAQ5990" s="2"/>
      <c r="GAR5990" s="2"/>
      <c r="GAS5990" s="2"/>
      <c r="GAT5990" s="2"/>
      <c r="GAU5990" s="2"/>
      <c r="GAV5990" s="2"/>
      <c r="GAW5990" s="2"/>
      <c r="GAX5990" s="2"/>
      <c r="GAY5990" s="2"/>
      <c r="GAZ5990" s="2"/>
      <c r="GBA5990" s="2"/>
      <c r="GBB5990" s="2"/>
      <c r="GBC5990" s="2"/>
      <c r="GBD5990" s="2"/>
      <c r="GBE5990" s="2"/>
      <c r="GBF5990" s="2"/>
      <c r="GBG5990" s="2"/>
      <c r="GBH5990" s="2"/>
      <c r="GBI5990" s="2"/>
      <c r="GBJ5990" s="2"/>
      <c r="GBK5990" s="2"/>
      <c r="GBL5990" s="2"/>
      <c r="GBM5990" s="2"/>
      <c r="GBN5990" s="2"/>
      <c r="GBO5990" s="2"/>
      <c r="GBP5990" s="2"/>
      <c r="GBQ5990" s="2"/>
      <c r="GBR5990" s="2"/>
      <c r="GBS5990" s="2"/>
      <c r="GBT5990" s="2"/>
      <c r="GBU5990" s="2"/>
      <c r="GBV5990" s="2"/>
      <c r="GBW5990" s="2"/>
      <c r="GBX5990" s="2"/>
      <c r="GBY5990" s="2"/>
      <c r="GBZ5990" s="2"/>
      <c r="GCA5990" s="2"/>
      <c r="GCB5990" s="2"/>
      <c r="GCC5990" s="2"/>
      <c r="GCD5990" s="2"/>
      <c r="GCE5990" s="2"/>
      <c r="GCF5990" s="2"/>
      <c r="GCG5990" s="2"/>
      <c r="GCH5990" s="2"/>
      <c r="GCI5990" s="2"/>
      <c r="GCJ5990" s="2"/>
      <c r="GCK5990" s="2"/>
      <c r="GCL5990" s="2"/>
      <c r="GCM5990" s="2"/>
      <c r="GCN5990" s="2"/>
      <c r="GCO5990" s="2"/>
      <c r="GCP5990" s="2"/>
      <c r="GCQ5990" s="2"/>
      <c r="GCR5990" s="2"/>
      <c r="GCS5990" s="2"/>
      <c r="GCT5990" s="2"/>
      <c r="GCU5990" s="2"/>
      <c r="GCV5990" s="2"/>
      <c r="GCW5990" s="2"/>
      <c r="GCX5990" s="2"/>
      <c r="GCY5990" s="2"/>
      <c r="GCZ5990" s="2"/>
      <c r="GDA5990" s="2"/>
      <c r="GDB5990" s="2"/>
      <c r="GDC5990" s="2"/>
      <c r="GDD5990" s="2"/>
      <c r="GDE5990" s="2"/>
      <c r="GDF5990" s="2"/>
      <c r="GDG5990" s="2"/>
      <c r="GDH5990" s="2"/>
      <c r="GDI5990" s="2"/>
      <c r="GDJ5990" s="2"/>
      <c r="GDK5990" s="2"/>
      <c r="GDL5990" s="2"/>
      <c r="GDM5990" s="2"/>
      <c r="GDN5990" s="2"/>
      <c r="GDO5990" s="2"/>
      <c r="GDP5990" s="2"/>
      <c r="GDQ5990" s="2"/>
      <c r="GDR5990" s="2"/>
      <c r="GDS5990" s="2"/>
      <c r="GDT5990" s="2"/>
      <c r="GDU5990" s="2"/>
      <c r="GDV5990" s="2"/>
      <c r="GDW5990" s="2"/>
      <c r="GDX5990" s="2"/>
      <c r="GDY5990" s="2"/>
      <c r="GDZ5990" s="2"/>
      <c r="GEA5990" s="2"/>
      <c r="GEB5990" s="2"/>
      <c r="GEC5990" s="2"/>
      <c r="GED5990" s="2"/>
      <c r="GEE5990" s="2"/>
      <c r="GEF5990" s="2"/>
      <c r="GEG5990" s="2"/>
      <c r="GEH5990" s="2"/>
      <c r="GEI5990" s="2"/>
      <c r="GEJ5990" s="2"/>
      <c r="GEK5990" s="2"/>
      <c r="GEL5990" s="2"/>
      <c r="GEM5990" s="2"/>
      <c r="GEN5990" s="2"/>
      <c r="GEO5990" s="2"/>
      <c r="GEP5990" s="2"/>
      <c r="GEQ5990" s="2"/>
      <c r="GER5990" s="2"/>
      <c r="GES5990" s="2"/>
      <c r="GET5990" s="2"/>
      <c r="GEU5990" s="2"/>
      <c r="GEV5990" s="2"/>
      <c r="GEW5990" s="2"/>
      <c r="GEX5990" s="2"/>
      <c r="GEY5990" s="2"/>
      <c r="GEZ5990" s="2"/>
      <c r="GFA5990" s="2"/>
      <c r="GFB5990" s="2"/>
      <c r="GFC5990" s="2"/>
      <c r="GFD5990" s="2"/>
      <c r="GFE5990" s="2"/>
      <c r="GFF5990" s="2"/>
      <c r="GFG5990" s="2"/>
      <c r="GFH5990" s="2"/>
      <c r="GFI5990" s="2"/>
      <c r="GFJ5990" s="2"/>
      <c r="GFK5990" s="2"/>
      <c r="GFL5990" s="2"/>
      <c r="GFM5990" s="2"/>
      <c r="GFN5990" s="2"/>
      <c r="GFO5990" s="2"/>
      <c r="GFP5990" s="2"/>
      <c r="GFQ5990" s="2"/>
      <c r="GFR5990" s="2"/>
      <c r="GFS5990" s="2"/>
      <c r="GFT5990" s="2"/>
      <c r="GFU5990" s="2"/>
      <c r="GFV5990" s="2"/>
      <c r="GFW5990" s="2"/>
      <c r="GFX5990" s="2"/>
      <c r="GFY5990" s="2"/>
      <c r="GFZ5990" s="2"/>
      <c r="GGA5990" s="2"/>
      <c r="GGB5990" s="2"/>
      <c r="GGC5990" s="2"/>
      <c r="GGD5990" s="2"/>
      <c r="GGE5990" s="2"/>
      <c r="GGF5990" s="2"/>
      <c r="GGG5990" s="2"/>
      <c r="GGH5990" s="2"/>
      <c r="GGI5990" s="2"/>
      <c r="GGJ5990" s="2"/>
      <c r="GGK5990" s="2"/>
      <c r="GGL5990" s="2"/>
      <c r="GGM5990" s="2"/>
      <c r="GGN5990" s="2"/>
      <c r="GGO5990" s="2"/>
      <c r="GGP5990" s="2"/>
      <c r="GGQ5990" s="2"/>
      <c r="GGR5990" s="2"/>
      <c r="GGS5990" s="2"/>
      <c r="GGT5990" s="2"/>
      <c r="GGU5990" s="2"/>
      <c r="GGV5990" s="2"/>
      <c r="GGW5990" s="2"/>
      <c r="GGX5990" s="2"/>
      <c r="GGY5990" s="2"/>
      <c r="GGZ5990" s="2"/>
      <c r="GHA5990" s="2"/>
      <c r="GHB5990" s="2"/>
      <c r="GHC5990" s="2"/>
      <c r="GHD5990" s="2"/>
      <c r="GHE5990" s="2"/>
      <c r="GHF5990" s="2"/>
      <c r="GHG5990" s="2"/>
      <c r="GHH5990" s="2"/>
      <c r="GHI5990" s="2"/>
      <c r="GHJ5990" s="2"/>
      <c r="GHK5990" s="2"/>
      <c r="GHL5990" s="2"/>
      <c r="GHM5990" s="2"/>
      <c r="GHN5990" s="2"/>
      <c r="GHO5990" s="2"/>
      <c r="GHP5990" s="2"/>
      <c r="GHQ5990" s="2"/>
      <c r="GHR5990" s="2"/>
      <c r="GHS5990" s="2"/>
      <c r="GHT5990" s="2"/>
      <c r="GHU5990" s="2"/>
      <c r="GHV5990" s="2"/>
      <c r="GHW5990" s="2"/>
      <c r="GHX5990" s="2"/>
      <c r="GHY5990" s="2"/>
      <c r="GHZ5990" s="2"/>
      <c r="GIA5990" s="2"/>
      <c r="GIB5990" s="2"/>
      <c r="GIC5990" s="2"/>
      <c r="GID5990" s="2"/>
      <c r="GIE5990" s="2"/>
      <c r="GIF5990" s="2"/>
      <c r="GIG5990" s="2"/>
      <c r="GIH5990" s="2"/>
      <c r="GII5990" s="2"/>
      <c r="GIJ5990" s="2"/>
      <c r="GIK5990" s="2"/>
      <c r="GIL5990" s="2"/>
      <c r="GIM5990" s="2"/>
      <c r="GIN5990" s="2"/>
      <c r="GIO5990" s="2"/>
      <c r="GIP5990" s="2"/>
      <c r="GIQ5990" s="2"/>
      <c r="GIR5990" s="2"/>
      <c r="GIS5990" s="2"/>
      <c r="GIT5990" s="2"/>
      <c r="GIU5990" s="2"/>
      <c r="GIV5990" s="2"/>
      <c r="GIW5990" s="2"/>
      <c r="GIX5990" s="2"/>
      <c r="GIY5990" s="2"/>
      <c r="GIZ5990" s="2"/>
      <c r="GJA5990" s="2"/>
      <c r="GJB5990" s="2"/>
      <c r="GJC5990" s="2"/>
      <c r="GJD5990" s="2"/>
      <c r="GJE5990" s="2"/>
      <c r="GJF5990" s="2"/>
      <c r="GJG5990" s="2"/>
      <c r="GJH5990" s="2"/>
      <c r="GJI5990" s="2"/>
      <c r="GJJ5990" s="2"/>
      <c r="GJK5990" s="2"/>
      <c r="GJL5990" s="2"/>
      <c r="GJM5990" s="2"/>
      <c r="GJN5990" s="2"/>
      <c r="GJO5990" s="2"/>
      <c r="GJP5990" s="2"/>
      <c r="GJQ5990" s="2"/>
      <c r="GJR5990" s="2"/>
      <c r="GJS5990" s="2"/>
      <c r="GJT5990" s="2"/>
      <c r="GJU5990" s="2"/>
      <c r="GJV5990" s="2"/>
      <c r="GJW5990" s="2"/>
      <c r="GJX5990" s="2"/>
      <c r="GJY5990" s="2"/>
      <c r="GJZ5990" s="2"/>
      <c r="GKA5990" s="2"/>
      <c r="GKB5990" s="2"/>
      <c r="GKC5990" s="2"/>
      <c r="GKD5990" s="2"/>
      <c r="GKE5990" s="2"/>
      <c r="GKF5990" s="2"/>
      <c r="GKG5990" s="2"/>
      <c r="GKH5990" s="2"/>
      <c r="GKI5990" s="2"/>
      <c r="GKJ5990" s="2"/>
      <c r="GKK5990" s="2"/>
      <c r="GKL5990" s="2"/>
      <c r="GKM5990" s="2"/>
      <c r="GKN5990" s="2"/>
      <c r="GKO5990" s="2"/>
      <c r="GKP5990" s="2"/>
      <c r="GKQ5990" s="2"/>
      <c r="GKR5990" s="2"/>
      <c r="GKS5990" s="2"/>
      <c r="GKT5990" s="2"/>
      <c r="GKU5990" s="2"/>
      <c r="GKV5990" s="2"/>
      <c r="GKW5990" s="2"/>
      <c r="GKX5990" s="2"/>
      <c r="GKY5990" s="2"/>
      <c r="GKZ5990" s="2"/>
      <c r="GLA5990" s="2"/>
      <c r="GLB5990" s="2"/>
      <c r="GLC5990" s="2"/>
      <c r="GLD5990" s="2"/>
      <c r="GLE5990" s="2"/>
      <c r="GLF5990" s="2"/>
      <c r="GLG5990" s="2"/>
      <c r="GLH5990" s="2"/>
      <c r="GLI5990" s="2"/>
      <c r="GLJ5990" s="2"/>
      <c r="GLK5990" s="2"/>
      <c r="GLL5990" s="2"/>
      <c r="GLM5990" s="2"/>
      <c r="GLN5990" s="2"/>
      <c r="GLO5990" s="2"/>
      <c r="GLP5990" s="2"/>
      <c r="GLQ5990" s="2"/>
      <c r="GLR5990" s="2"/>
      <c r="GLS5990" s="2"/>
      <c r="GLT5990" s="2"/>
      <c r="GLU5990" s="2"/>
      <c r="GLV5990" s="2"/>
      <c r="GLW5990" s="2"/>
      <c r="GLX5990" s="2"/>
      <c r="GLY5990" s="2"/>
      <c r="GLZ5990" s="2"/>
      <c r="GMA5990" s="2"/>
      <c r="GMB5990" s="2"/>
      <c r="GMC5990" s="2"/>
      <c r="GMD5990" s="2"/>
      <c r="GME5990" s="2"/>
      <c r="GMF5990" s="2"/>
      <c r="GMG5990" s="2"/>
      <c r="GMH5990" s="2"/>
      <c r="GMI5990" s="2"/>
      <c r="GMJ5990" s="2"/>
      <c r="GMK5990" s="2"/>
      <c r="GML5990" s="2"/>
      <c r="GMM5990" s="2"/>
      <c r="GMN5990" s="2"/>
      <c r="GMO5990" s="2"/>
      <c r="GMP5990" s="2"/>
      <c r="GMQ5990" s="2"/>
      <c r="GMR5990" s="2"/>
      <c r="GMS5990" s="2"/>
      <c r="GMT5990" s="2"/>
      <c r="GMU5990" s="2"/>
      <c r="GMV5990" s="2"/>
      <c r="GMW5990" s="2"/>
      <c r="GMX5990" s="2"/>
      <c r="GMY5990" s="2"/>
      <c r="GMZ5990" s="2"/>
      <c r="GNA5990" s="2"/>
      <c r="GNB5990" s="2"/>
      <c r="GNC5990" s="2"/>
      <c r="GND5990" s="2"/>
      <c r="GNE5990" s="2"/>
      <c r="GNF5990" s="2"/>
      <c r="GNG5990" s="2"/>
      <c r="GNH5990" s="2"/>
      <c r="GNI5990" s="2"/>
      <c r="GNJ5990" s="2"/>
      <c r="GNK5990" s="2"/>
      <c r="GNL5990" s="2"/>
      <c r="GNM5990" s="2"/>
      <c r="GNN5990" s="2"/>
      <c r="GNO5990" s="2"/>
      <c r="GNP5990" s="2"/>
      <c r="GNQ5990" s="2"/>
      <c r="GNR5990" s="2"/>
      <c r="GNS5990" s="2"/>
      <c r="GNT5990" s="2"/>
      <c r="GNU5990" s="2"/>
      <c r="GNV5990" s="2"/>
      <c r="GNW5990" s="2"/>
      <c r="GNX5990" s="2"/>
      <c r="GNY5990" s="2"/>
      <c r="GNZ5990" s="2"/>
      <c r="GOA5990" s="2"/>
      <c r="GOB5990" s="2"/>
      <c r="GOC5990" s="2"/>
      <c r="GOD5990" s="2"/>
      <c r="GOE5990" s="2"/>
      <c r="GOF5990" s="2"/>
      <c r="GOG5990" s="2"/>
      <c r="GOH5990" s="2"/>
      <c r="GOI5990" s="2"/>
      <c r="GOJ5990" s="2"/>
      <c r="GOK5990" s="2"/>
      <c r="GOL5990" s="2"/>
      <c r="GOM5990" s="2"/>
      <c r="GON5990" s="2"/>
      <c r="GOO5990" s="2"/>
      <c r="GOP5990" s="2"/>
      <c r="GOQ5990" s="2"/>
      <c r="GOR5990" s="2"/>
      <c r="GOS5990" s="2"/>
      <c r="GOT5990" s="2"/>
      <c r="GOU5990" s="2"/>
      <c r="GOV5990" s="2"/>
      <c r="GOW5990" s="2"/>
      <c r="GOX5990" s="2"/>
      <c r="GOY5990" s="2"/>
      <c r="GOZ5990" s="2"/>
      <c r="GPA5990" s="2"/>
      <c r="GPB5990" s="2"/>
      <c r="GPC5990" s="2"/>
      <c r="GPD5990" s="2"/>
      <c r="GPE5990" s="2"/>
      <c r="GPF5990" s="2"/>
      <c r="GPG5990" s="2"/>
      <c r="GPH5990" s="2"/>
      <c r="GPI5990" s="2"/>
      <c r="GPJ5990" s="2"/>
      <c r="GPK5990" s="2"/>
      <c r="GPL5990" s="2"/>
      <c r="GPM5990" s="2"/>
      <c r="GPN5990" s="2"/>
      <c r="GPO5990" s="2"/>
      <c r="GPP5990" s="2"/>
      <c r="GPQ5990" s="2"/>
      <c r="GPR5990" s="2"/>
      <c r="GPS5990" s="2"/>
      <c r="GPT5990" s="2"/>
      <c r="GPU5990" s="2"/>
      <c r="GPV5990" s="2"/>
      <c r="GPW5990" s="2"/>
      <c r="GPX5990" s="2"/>
      <c r="GPY5990" s="2"/>
      <c r="GPZ5990" s="2"/>
      <c r="GQA5990" s="2"/>
      <c r="GQB5990" s="2"/>
      <c r="GQC5990" s="2"/>
      <c r="GQD5990" s="2"/>
      <c r="GQE5990" s="2"/>
      <c r="GQF5990" s="2"/>
      <c r="GQG5990" s="2"/>
      <c r="GQH5990" s="2"/>
      <c r="GQI5990" s="2"/>
      <c r="GQJ5990" s="2"/>
      <c r="GQK5990" s="2"/>
      <c r="GQL5990" s="2"/>
      <c r="GQM5990" s="2"/>
      <c r="GQN5990" s="2"/>
      <c r="GQO5990" s="2"/>
      <c r="GQP5990" s="2"/>
      <c r="GQQ5990" s="2"/>
      <c r="GQR5990" s="2"/>
      <c r="GQS5990" s="2"/>
      <c r="GQT5990" s="2"/>
      <c r="GQU5990" s="2"/>
      <c r="GQV5990" s="2"/>
      <c r="GQW5990" s="2"/>
      <c r="GQX5990" s="2"/>
      <c r="GQY5990" s="2"/>
      <c r="GQZ5990" s="2"/>
      <c r="GRA5990" s="2"/>
      <c r="GRB5990" s="2"/>
      <c r="GRC5990" s="2"/>
      <c r="GRD5990" s="2"/>
      <c r="GRE5990" s="2"/>
      <c r="GRF5990" s="2"/>
      <c r="GRG5990" s="2"/>
      <c r="GRH5990" s="2"/>
      <c r="GRI5990" s="2"/>
      <c r="GRJ5990" s="2"/>
      <c r="GRK5990" s="2"/>
      <c r="GRL5990" s="2"/>
      <c r="GRM5990" s="2"/>
      <c r="GRN5990" s="2"/>
      <c r="GRO5990" s="2"/>
      <c r="GRP5990" s="2"/>
      <c r="GRQ5990" s="2"/>
      <c r="GRR5990" s="2"/>
      <c r="GRS5990" s="2"/>
      <c r="GRT5990" s="2"/>
      <c r="GRU5990" s="2"/>
      <c r="GRV5990" s="2"/>
      <c r="GRW5990" s="2"/>
      <c r="GRX5990" s="2"/>
      <c r="GRY5990" s="2"/>
      <c r="GRZ5990" s="2"/>
      <c r="GSA5990" s="2"/>
      <c r="GSB5990" s="2"/>
      <c r="GSC5990" s="2"/>
      <c r="GSD5990" s="2"/>
      <c r="GSE5990" s="2"/>
      <c r="GSF5990" s="2"/>
      <c r="GSG5990" s="2"/>
      <c r="GSH5990" s="2"/>
      <c r="GSI5990" s="2"/>
      <c r="GSJ5990" s="2"/>
      <c r="GSK5990" s="2"/>
      <c r="GSL5990" s="2"/>
      <c r="GSM5990" s="2"/>
      <c r="GSN5990" s="2"/>
      <c r="GSO5990" s="2"/>
      <c r="GSP5990" s="2"/>
      <c r="GSQ5990" s="2"/>
      <c r="GSR5990" s="2"/>
      <c r="GSS5990" s="2"/>
      <c r="GST5990" s="2"/>
      <c r="GSU5990" s="2"/>
      <c r="GSV5990" s="2"/>
      <c r="GSW5990" s="2"/>
      <c r="GSX5990" s="2"/>
      <c r="GSY5990" s="2"/>
      <c r="GSZ5990" s="2"/>
      <c r="GTA5990" s="2"/>
      <c r="GTB5990" s="2"/>
      <c r="GTC5990" s="2"/>
      <c r="GTD5990" s="2"/>
      <c r="GTE5990" s="2"/>
      <c r="GTF5990" s="2"/>
      <c r="GTG5990" s="2"/>
      <c r="GTH5990" s="2"/>
      <c r="GTI5990" s="2"/>
      <c r="GTJ5990" s="2"/>
      <c r="GTK5990" s="2"/>
      <c r="GTL5990" s="2"/>
      <c r="GTM5990" s="2"/>
      <c r="GTN5990" s="2"/>
      <c r="GTO5990" s="2"/>
      <c r="GTP5990" s="2"/>
      <c r="GTQ5990" s="2"/>
      <c r="GTR5990" s="2"/>
      <c r="GTS5990" s="2"/>
      <c r="GTT5990" s="2"/>
      <c r="GTU5990" s="2"/>
      <c r="GTV5990" s="2"/>
      <c r="GTW5990" s="2"/>
      <c r="GTX5990" s="2"/>
      <c r="GTY5990" s="2"/>
      <c r="GTZ5990" s="2"/>
      <c r="GUA5990" s="2"/>
      <c r="GUB5990" s="2"/>
      <c r="GUC5990" s="2"/>
      <c r="GUD5990" s="2"/>
      <c r="GUE5990" s="2"/>
      <c r="GUF5990" s="2"/>
      <c r="GUG5990" s="2"/>
      <c r="GUH5990" s="2"/>
      <c r="GUI5990" s="2"/>
      <c r="GUJ5990" s="2"/>
      <c r="GUK5990" s="2"/>
      <c r="GUL5990" s="2"/>
      <c r="GUM5990" s="2"/>
      <c r="GUN5990" s="2"/>
      <c r="GUO5990" s="2"/>
      <c r="GUP5990" s="2"/>
      <c r="GUQ5990" s="2"/>
      <c r="GUR5990" s="2"/>
      <c r="GUS5990" s="2"/>
      <c r="GUT5990" s="2"/>
      <c r="GUU5990" s="2"/>
      <c r="GUV5990" s="2"/>
      <c r="GUW5990" s="2"/>
      <c r="GUX5990" s="2"/>
      <c r="GUY5990" s="2"/>
      <c r="GUZ5990" s="2"/>
      <c r="GVA5990" s="2"/>
      <c r="GVB5990" s="2"/>
      <c r="GVC5990" s="2"/>
      <c r="GVD5990" s="2"/>
      <c r="GVE5990" s="2"/>
      <c r="GVF5990" s="2"/>
      <c r="GVG5990" s="2"/>
      <c r="GVH5990" s="2"/>
      <c r="GVI5990" s="2"/>
      <c r="GVJ5990" s="2"/>
      <c r="GVK5990" s="2"/>
      <c r="GVL5990" s="2"/>
      <c r="GVM5990" s="2"/>
      <c r="GVN5990" s="2"/>
      <c r="GVO5990" s="2"/>
      <c r="GVP5990" s="2"/>
      <c r="GVQ5990" s="2"/>
      <c r="GVR5990" s="2"/>
      <c r="GVS5990" s="2"/>
      <c r="GVT5990" s="2"/>
      <c r="GVU5990" s="2"/>
      <c r="GVV5990" s="2"/>
      <c r="GVW5990" s="2"/>
      <c r="GVX5990" s="2"/>
      <c r="GVY5990" s="2"/>
      <c r="GVZ5990" s="2"/>
      <c r="GWA5990" s="2"/>
      <c r="GWB5990" s="2"/>
      <c r="GWC5990" s="2"/>
      <c r="GWD5990" s="2"/>
      <c r="GWE5990" s="2"/>
      <c r="GWF5990" s="2"/>
      <c r="GWG5990" s="2"/>
      <c r="GWH5990" s="2"/>
      <c r="GWI5990" s="2"/>
      <c r="GWJ5990" s="2"/>
      <c r="GWK5990" s="2"/>
      <c r="GWL5990" s="2"/>
      <c r="GWM5990" s="2"/>
      <c r="GWN5990" s="2"/>
      <c r="GWO5990" s="2"/>
      <c r="GWP5990" s="2"/>
      <c r="GWQ5990" s="2"/>
      <c r="GWR5990" s="2"/>
      <c r="GWS5990" s="2"/>
      <c r="GWT5990" s="2"/>
      <c r="GWU5990" s="2"/>
      <c r="GWV5990" s="2"/>
      <c r="GWW5990" s="2"/>
      <c r="GWX5990" s="2"/>
      <c r="GWY5990" s="2"/>
      <c r="GWZ5990" s="2"/>
      <c r="GXA5990" s="2"/>
      <c r="GXB5990" s="2"/>
      <c r="GXC5990" s="2"/>
      <c r="GXD5990" s="2"/>
      <c r="GXE5990" s="2"/>
      <c r="GXF5990" s="2"/>
      <c r="GXG5990" s="2"/>
      <c r="GXH5990" s="2"/>
      <c r="GXI5990" s="2"/>
      <c r="GXJ5990" s="2"/>
      <c r="GXK5990" s="2"/>
      <c r="GXL5990" s="2"/>
      <c r="GXM5990" s="2"/>
      <c r="GXN5990" s="2"/>
      <c r="GXO5990" s="2"/>
      <c r="GXP5990" s="2"/>
      <c r="GXQ5990" s="2"/>
      <c r="GXR5990" s="2"/>
      <c r="GXS5990" s="2"/>
      <c r="GXT5990" s="2"/>
      <c r="GXU5990" s="2"/>
      <c r="GXV5990" s="2"/>
      <c r="GXW5990" s="2"/>
      <c r="GXX5990" s="2"/>
      <c r="GXY5990" s="2"/>
      <c r="GXZ5990" s="2"/>
      <c r="GYA5990" s="2"/>
      <c r="GYB5990" s="2"/>
      <c r="GYC5990" s="2"/>
      <c r="GYD5990" s="2"/>
      <c r="GYE5990" s="2"/>
      <c r="GYF5990" s="2"/>
      <c r="GYG5990" s="2"/>
      <c r="GYH5990" s="2"/>
      <c r="GYI5990" s="2"/>
      <c r="GYJ5990" s="2"/>
      <c r="GYK5990" s="2"/>
      <c r="GYL5990" s="2"/>
      <c r="GYM5990" s="2"/>
      <c r="GYN5990" s="2"/>
      <c r="GYO5990" s="2"/>
      <c r="GYP5990" s="2"/>
      <c r="GYQ5990" s="2"/>
      <c r="GYR5990" s="2"/>
      <c r="GYS5990" s="2"/>
      <c r="GYT5990" s="2"/>
      <c r="GYU5990" s="2"/>
      <c r="GYV5990" s="2"/>
      <c r="GYW5990" s="2"/>
      <c r="GYX5990" s="2"/>
      <c r="GYY5990" s="2"/>
      <c r="GYZ5990" s="2"/>
      <c r="GZA5990" s="2"/>
      <c r="GZB5990" s="2"/>
      <c r="GZC5990" s="2"/>
      <c r="GZD5990" s="2"/>
      <c r="GZE5990" s="2"/>
      <c r="GZF5990" s="2"/>
      <c r="GZG5990" s="2"/>
      <c r="GZH5990" s="2"/>
      <c r="GZI5990" s="2"/>
      <c r="GZJ5990" s="2"/>
      <c r="GZK5990" s="2"/>
      <c r="GZL5990" s="2"/>
      <c r="GZM5990" s="2"/>
      <c r="GZN5990" s="2"/>
      <c r="GZO5990" s="2"/>
      <c r="GZP5990" s="2"/>
      <c r="GZQ5990" s="2"/>
      <c r="GZR5990" s="2"/>
      <c r="GZS5990" s="2"/>
      <c r="GZT5990" s="2"/>
      <c r="GZU5990" s="2"/>
      <c r="GZV5990" s="2"/>
      <c r="GZW5990" s="2"/>
      <c r="GZX5990" s="2"/>
      <c r="GZY5990" s="2"/>
      <c r="GZZ5990" s="2"/>
      <c r="HAA5990" s="2"/>
      <c r="HAB5990" s="2"/>
      <c r="HAC5990" s="2"/>
      <c r="HAD5990" s="2"/>
      <c r="HAE5990" s="2"/>
      <c r="HAF5990" s="2"/>
      <c r="HAG5990" s="2"/>
      <c r="HAH5990" s="2"/>
      <c r="HAI5990" s="2"/>
      <c r="HAJ5990" s="2"/>
      <c r="HAK5990" s="2"/>
      <c r="HAL5990" s="2"/>
      <c r="HAM5990" s="2"/>
      <c r="HAN5990" s="2"/>
      <c r="HAO5990" s="2"/>
      <c r="HAP5990" s="2"/>
      <c r="HAQ5990" s="2"/>
      <c r="HAR5990" s="2"/>
      <c r="HAS5990" s="2"/>
      <c r="HAT5990" s="2"/>
      <c r="HAU5990" s="2"/>
      <c r="HAV5990" s="2"/>
      <c r="HAW5990" s="2"/>
      <c r="HAX5990" s="2"/>
      <c r="HAY5990" s="2"/>
      <c r="HAZ5990" s="2"/>
      <c r="HBA5990" s="2"/>
      <c r="HBB5990" s="2"/>
      <c r="HBC5990" s="2"/>
      <c r="HBD5990" s="2"/>
      <c r="HBE5990" s="2"/>
      <c r="HBF5990" s="2"/>
      <c r="HBG5990" s="2"/>
      <c r="HBH5990" s="2"/>
      <c r="HBI5990" s="2"/>
      <c r="HBJ5990" s="2"/>
      <c r="HBK5990" s="2"/>
      <c r="HBL5990" s="2"/>
      <c r="HBM5990" s="2"/>
      <c r="HBN5990" s="2"/>
      <c r="HBO5990" s="2"/>
      <c r="HBP5990" s="2"/>
      <c r="HBQ5990" s="2"/>
      <c r="HBR5990" s="2"/>
      <c r="HBS5990" s="2"/>
      <c r="HBT5990" s="2"/>
      <c r="HBU5990" s="2"/>
      <c r="HBV5990" s="2"/>
      <c r="HBW5990" s="2"/>
      <c r="HBX5990" s="2"/>
      <c r="HBY5990" s="2"/>
      <c r="HBZ5990" s="2"/>
      <c r="HCA5990" s="2"/>
      <c r="HCB5990" s="2"/>
      <c r="HCC5990" s="2"/>
      <c r="HCD5990" s="2"/>
      <c r="HCE5990" s="2"/>
      <c r="HCF5990" s="2"/>
      <c r="HCG5990" s="2"/>
      <c r="HCH5990" s="2"/>
      <c r="HCI5990" s="2"/>
      <c r="HCJ5990" s="2"/>
      <c r="HCK5990" s="2"/>
      <c r="HCL5990" s="2"/>
      <c r="HCM5990" s="2"/>
      <c r="HCN5990" s="2"/>
      <c r="HCO5990" s="2"/>
      <c r="HCP5990" s="2"/>
      <c r="HCQ5990" s="2"/>
      <c r="HCR5990" s="2"/>
      <c r="HCS5990" s="2"/>
      <c r="HCT5990" s="2"/>
      <c r="HCU5990" s="2"/>
      <c r="HCV5990" s="2"/>
      <c r="HCW5990" s="2"/>
      <c r="HCX5990" s="2"/>
      <c r="HCY5990" s="2"/>
      <c r="HCZ5990" s="2"/>
      <c r="HDA5990" s="2"/>
      <c r="HDB5990" s="2"/>
      <c r="HDC5990" s="2"/>
      <c r="HDD5990" s="2"/>
      <c r="HDE5990" s="2"/>
      <c r="HDF5990" s="2"/>
      <c r="HDG5990" s="2"/>
      <c r="HDH5990" s="2"/>
      <c r="HDI5990" s="2"/>
      <c r="HDJ5990" s="2"/>
      <c r="HDK5990" s="2"/>
      <c r="HDL5990" s="2"/>
      <c r="HDM5990" s="2"/>
      <c r="HDN5990" s="2"/>
      <c r="HDO5990" s="2"/>
      <c r="HDP5990" s="2"/>
      <c r="HDQ5990" s="2"/>
      <c r="HDR5990" s="2"/>
      <c r="HDS5990" s="2"/>
      <c r="HDT5990" s="2"/>
      <c r="HDU5990" s="2"/>
      <c r="HDV5990" s="2"/>
      <c r="HDW5990" s="2"/>
      <c r="HDX5990" s="2"/>
      <c r="HDY5990" s="2"/>
      <c r="HDZ5990" s="2"/>
      <c r="HEA5990" s="2"/>
      <c r="HEB5990" s="2"/>
      <c r="HEC5990" s="2"/>
      <c r="HED5990" s="2"/>
      <c r="HEE5990" s="2"/>
      <c r="HEF5990" s="2"/>
      <c r="HEG5990" s="2"/>
      <c r="HEH5990" s="2"/>
      <c r="HEI5990" s="2"/>
      <c r="HEJ5990" s="2"/>
      <c r="HEK5990" s="2"/>
      <c r="HEL5990" s="2"/>
      <c r="HEM5990" s="2"/>
      <c r="HEN5990" s="2"/>
      <c r="HEO5990" s="2"/>
      <c r="HEP5990" s="2"/>
      <c r="HEQ5990" s="2"/>
      <c r="HER5990" s="2"/>
      <c r="HES5990" s="2"/>
      <c r="HET5990" s="2"/>
      <c r="HEU5990" s="2"/>
      <c r="HEV5990" s="2"/>
      <c r="HEW5990" s="2"/>
      <c r="HEX5990" s="2"/>
      <c r="HEY5990" s="2"/>
      <c r="HEZ5990" s="2"/>
      <c r="HFA5990" s="2"/>
      <c r="HFB5990" s="2"/>
      <c r="HFC5990" s="2"/>
      <c r="HFD5990" s="2"/>
      <c r="HFE5990" s="2"/>
      <c r="HFF5990" s="2"/>
      <c r="HFG5990" s="2"/>
      <c r="HFH5990" s="2"/>
      <c r="HFI5990" s="2"/>
      <c r="HFJ5990" s="2"/>
      <c r="HFK5990" s="2"/>
      <c r="HFL5990" s="2"/>
      <c r="HFM5990" s="2"/>
      <c r="HFN5990" s="2"/>
      <c r="HFO5990" s="2"/>
      <c r="HFP5990" s="2"/>
      <c r="HFQ5990" s="2"/>
      <c r="HFR5990" s="2"/>
      <c r="HFS5990" s="2"/>
      <c r="HFT5990" s="2"/>
      <c r="HFU5990" s="2"/>
      <c r="HFV5990" s="2"/>
      <c r="HFW5990" s="2"/>
      <c r="HFX5990" s="2"/>
      <c r="HFY5990" s="2"/>
      <c r="HFZ5990" s="2"/>
      <c r="HGA5990" s="2"/>
      <c r="HGB5990" s="2"/>
      <c r="HGC5990" s="2"/>
      <c r="HGD5990" s="2"/>
      <c r="HGE5990" s="2"/>
      <c r="HGF5990" s="2"/>
      <c r="HGG5990" s="2"/>
      <c r="HGH5990" s="2"/>
      <c r="HGI5990" s="2"/>
      <c r="HGJ5990" s="2"/>
      <c r="HGK5990" s="2"/>
      <c r="HGL5990" s="2"/>
      <c r="HGM5990" s="2"/>
      <c r="HGN5990" s="2"/>
      <c r="HGO5990" s="2"/>
      <c r="HGP5990" s="2"/>
      <c r="HGQ5990" s="2"/>
      <c r="HGR5990" s="2"/>
      <c r="HGS5990" s="2"/>
      <c r="HGT5990" s="2"/>
      <c r="HGU5990" s="2"/>
      <c r="HGV5990" s="2"/>
      <c r="HGW5990" s="2"/>
      <c r="HGX5990" s="2"/>
      <c r="HGY5990" s="2"/>
      <c r="HGZ5990" s="2"/>
      <c r="HHA5990" s="2"/>
      <c r="HHB5990" s="2"/>
      <c r="HHC5990" s="2"/>
      <c r="HHD5990" s="2"/>
      <c r="HHE5990" s="2"/>
      <c r="HHF5990" s="2"/>
      <c r="HHG5990" s="2"/>
      <c r="HHH5990" s="2"/>
      <c r="HHI5990" s="2"/>
      <c r="HHJ5990" s="2"/>
      <c r="HHK5990" s="2"/>
      <c r="HHL5990" s="2"/>
      <c r="HHM5990" s="2"/>
      <c r="HHN5990" s="2"/>
      <c r="HHO5990" s="2"/>
      <c r="HHP5990" s="2"/>
      <c r="HHQ5990" s="2"/>
      <c r="HHR5990" s="2"/>
      <c r="HHS5990" s="2"/>
      <c r="HHT5990" s="2"/>
      <c r="HHU5990" s="2"/>
      <c r="HHV5990" s="2"/>
      <c r="HHW5990" s="2"/>
      <c r="HHX5990" s="2"/>
      <c r="HHY5990" s="2"/>
      <c r="HHZ5990" s="2"/>
      <c r="HIA5990" s="2"/>
      <c r="HIB5990" s="2"/>
      <c r="HIC5990" s="2"/>
      <c r="HID5990" s="2"/>
      <c r="HIE5990" s="2"/>
      <c r="HIF5990" s="2"/>
      <c r="HIG5990" s="2"/>
      <c r="HIH5990" s="2"/>
      <c r="HII5990" s="2"/>
      <c r="HIJ5990" s="2"/>
      <c r="HIK5990" s="2"/>
      <c r="HIL5990" s="2"/>
      <c r="HIM5990" s="2"/>
      <c r="HIN5990" s="2"/>
      <c r="HIO5990" s="2"/>
      <c r="HIP5990" s="2"/>
      <c r="HIQ5990" s="2"/>
      <c r="HIR5990" s="2"/>
      <c r="HIS5990" s="2"/>
      <c r="HIT5990" s="2"/>
      <c r="HIU5990" s="2"/>
      <c r="HIV5990" s="2"/>
      <c r="HIW5990" s="2"/>
      <c r="HIX5990" s="2"/>
      <c r="HIY5990" s="2"/>
      <c r="HIZ5990" s="2"/>
      <c r="HJA5990" s="2"/>
      <c r="HJB5990" s="2"/>
      <c r="HJC5990" s="2"/>
      <c r="HJD5990" s="2"/>
      <c r="HJE5990" s="2"/>
      <c r="HJF5990" s="2"/>
      <c r="HJG5990" s="2"/>
      <c r="HJH5990" s="2"/>
      <c r="HJI5990" s="2"/>
      <c r="HJJ5990" s="2"/>
      <c r="HJK5990" s="2"/>
      <c r="HJL5990" s="2"/>
      <c r="HJM5990" s="2"/>
      <c r="HJN5990" s="2"/>
      <c r="HJO5990" s="2"/>
      <c r="HJP5990" s="2"/>
      <c r="HJQ5990" s="2"/>
      <c r="HJR5990" s="2"/>
      <c r="HJS5990" s="2"/>
      <c r="HJT5990" s="2"/>
      <c r="HJU5990" s="2"/>
      <c r="HJV5990" s="2"/>
      <c r="HJW5990" s="2"/>
      <c r="HJX5990" s="2"/>
      <c r="HJY5990" s="2"/>
      <c r="HJZ5990" s="2"/>
      <c r="HKA5990" s="2"/>
      <c r="HKB5990" s="2"/>
      <c r="HKC5990" s="2"/>
      <c r="HKD5990" s="2"/>
      <c r="HKE5990" s="2"/>
      <c r="HKF5990" s="2"/>
      <c r="HKG5990" s="2"/>
      <c r="HKH5990" s="2"/>
      <c r="HKI5990" s="2"/>
      <c r="HKJ5990" s="2"/>
      <c r="HKK5990" s="2"/>
      <c r="HKL5990" s="2"/>
      <c r="HKM5990" s="2"/>
      <c r="HKN5990" s="2"/>
      <c r="HKO5990" s="2"/>
      <c r="HKP5990" s="2"/>
      <c r="HKQ5990" s="2"/>
      <c r="HKR5990" s="2"/>
      <c r="HKS5990" s="2"/>
      <c r="HKT5990" s="2"/>
      <c r="HKU5990" s="2"/>
      <c r="HKV5990" s="2"/>
      <c r="HKW5990" s="2"/>
      <c r="HKX5990" s="2"/>
      <c r="HKY5990" s="2"/>
      <c r="HKZ5990" s="2"/>
      <c r="HLA5990" s="2"/>
      <c r="HLB5990" s="2"/>
      <c r="HLC5990" s="2"/>
      <c r="HLD5990" s="2"/>
      <c r="HLE5990" s="2"/>
      <c r="HLF5990" s="2"/>
      <c r="HLG5990" s="2"/>
      <c r="HLH5990" s="2"/>
      <c r="HLI5990" s="2"/>
      <c r="HLJ5990" s="2"/>
      <c r="HLK5990" s="2"/>
      <c r="HLL5990" s="2"/>
      <c r="HLM5990" s="2"/>
      <c r="HLN5990" s="2"/>
      <c r="HLO5990" s="2"/>
      <c r="HLP5990" s="2"/>
      <c r="HLQ5990" s="2"/>
      <c r="HLR5990" s="2"/>
      <c r="HLS5990" s="2"/>
      <c r="HLT5990" s="2"/>
      <c r="HLU5990" s="2"/>
      <c r="HLV5990" s="2"/>
      <c r="HLW5990" s="2"/>
      <c r="HLX5990" s="2"/>
      <c r="HLY5990" s="2"/>
      <c r="HLZ5990" s="2"/>
      <c r="HMA5990" s="2"/>
      <c r="HMB5990" s="2"/>
      <c r="HMC5990" s="2"/>
      <c r="HMD5990" s="2"/>
      <c r="HME5990" s="2"/>
      <c r="HMF5990" s="2"/>
      <c r="HMG5990" s="2"/>
      <c r="HMH5990" s="2"/>
      <c r="HMI5990" s="2"/>
      <c r="HMJ5990" s="2"/>
      <c r="HMK5990" s="2"/>
      <c r="HML5990" s="2"/>
      <c r="HMM5990" s="2"/>
      <c r="HMN5990" s="2"/>
      <c r="HMO5990" s="2"/>
      <c r="HMP5990" s="2"/>
      <c r="HMQ5990" s="2"/>
      <c r="HMR5990" s="2"/>
      <c r="HMS5990" s="2"/>
      <c r="HMT5990" s="2"/>
      <c r="HMU5990" s="2"/>
      <c r="HMV5990" s="2"/>
      <c r="HMW5990" s="2"/>
      <c r="HMX5990" s="2"/>
      <c r="HMY5990" s="2"/>
      <c r="HMZ5990" s="2"/>
      <c r="HNA5990" s="2"/>
      <c r="HNB5990" s="2"/>
      <c r="HNC5990" s="2"/>
      <c r="HND5990" s="2"/>
      <c r="HNE5990" s="2"/>
      <c r="HNF5990" s="2"/>
      <c r="HNG5990" s="2"/>
      <c r="HNH5990" s="2"/>
      <c r="HNI5990" s="2"/>
      <c r="HNJ5990" s="2"/>
      <c r="HNK5990" s="2"/>
      <c r="HNL5990" s="2"/>
      <c r="HNM5990" s="2"/>
      <c r="HNN5990" s="2"/>
      <c r="HNO5990" s="2"/>
      <c r="HNP5990" s="2"/>
      <c r="HNQ5990" s="2"/>
      <c r="HNR5990" s="2"/>
      <c r="HNS5990" s="2"/>
      <c r="HNT5990" s="2"/>
      <c r="HNU5990" s="2"/>
      <c r="HNV5990" s="2"/>
      <c r="HNW5990" s="2"/>
      <c r="HNX5990" s="2"/>
      <c r="HNY5990" s="2"/>
      <c r="HNZ5990" s="2"/>
      <c r="HOA5990" s="2"/>
      <c r="HOB5990" s="2"/>
      <c r="HOC5990" s="2"/>
      <c r="HOD5990" s="2"/>
      <c r="HOE5990" s="2"/>
      <c r="HOF5990" s="2"/>
      <c r="HOG5990" s="2"/>
      <c r="HOH5990" s="2"/>
      <c r="HOI5990" s="2"/>
      <c r="HOJ5990" s="2"/>
      <c r="HOK5990" s="2"/>
      <c r="HOL5990" s="2"/>
      <c r="HOM5990" s="2"/>
      <c r="HON5990" s="2"/>
      <c r="HOO5990" s="2"/>
      <c r="HOP5990" s="2"/>
      <c r="HOQ5990" s="2"/>
      <c r="HOR5990" s="2"/>
      <c r="HOS5990" s="2"/>
      <c r="HOT5990" s="2"/>
      <c r="HOU5990" s="2"/>
      <c r="HOV5990" s="2"/>
      <c r="HOW5990" s="2"/>
      <c r="HOX5990" s="2"/>
      <c r="HOY5990" s="2"/>
      <c r="HOZ5990" s="2"/>
      <c r="HPA5990" s="2"/>
      <c r="HPB5990" s="2"/>
      <c r="HPC5990" s="2"/>
      <c r="HPD5990" s="2"/>
      <c r="HPE5990" s="2"/>
      <c r="HPF5990" s="2"/>
      <c r="HPG5990" s="2"/>
      <c r="HPH5990" s="2"/>
      <c r="HPI5990" s="2"/>
      <c r="HPJ5990" s="2"/>
      <c r="HPK5990" s="2"/>
      <c r="HPL5990" s="2"/>
      <c r="HPM5990" s="2"/>
      <c r="HPN5990" s="2"/>
      <c r="HPO5990" s="2"/>
      <c r="HPP5990" s="2"/>
      <c r="HPQ5990" s="2"/>
      <c r="HPR5990" s="2"/>
      <c r="HPS5990" s="2"/>
      <c r="HPT5990" s="2"/>
      <c r="HPU5990" s="2"/>
      <c r="HPV5990" s="2"/>
      <c r="HPW5990" s="2"/>
      <c r="HPX5990" s="2"/>
      <c r="HPY5990" s="2"/>
      <c r="HPZ5990" s="2"/>
      <c r="HQA5990" s="2"/>
      <c r="HQB5990" s="2"/>
      <c r="HQC5990" s="2"/>
      <c r="HQD5990" s="2"/>
      <c r="HQE5990" s="2"/>
      <c r="HQF5990" s="2"/>
      <c r="HQG5990" s="2"/>
      <c r="HQH5990" s="2"/>
      <c r="HQI5990" s="2"/>
      <c r="HQJ5990" s="2"/>
      <c r="HQK5990" s="2"/>
      <c r="HQL5990" s="2"/>
      <c r="HQM5990" s="2"/>
      <c r="HQN5990" s="2"/>
      <c r="HQO5990" s="2"/>
      <c r="HQP5990" s="2"/>
      <c r="HQQ5990" s="2"/>
      <c r="HQR5990" s="2"/>
      <c r="HQS5990" s="2"/>
      <c r="HQT5990" s="2"/>
      <c r="HQU5990" s="2"/>
      <c r="HQV5990" s="2"/>
      <c r="HQW5990" s="2"/>
      <c r="HQX5990" s="2"/>
      <c r="HQY5990" s="2"/>
      <c r="HQZ5990" s="2"/>
      <c r="HRA5990" s="2"/>
      <c r="HRB5990" s="2"/>
      <c r="HRC5990" s="2"/>
      <c r="HRD5990" s="2"/>
      <c r="HRE5990" s="2"/>
      <c r="HRF5990" s="2"/>
      <c r="HRG5990" s="2"/>
      <c r="HRH5990" s="2"/>
      <c r="HRI5990" s="2"/>
      <c r="HRJ5990" s="2"/>
      <c r="HRK5990" s="2"/>
      <c r="HRL5990" s="2"/>
      <c r="HRM5990" s="2"/>
      <c r="HRN5990" s="2"/>
      <c r="HRO5990" s="2"/>
      <c r="HRP5990" s="2"/>
      <c r="HRQ5990" s="2"/>
      <c r="HRR5990" s="2"/>
      <c r="HRS5990" s="2"/>
      <c r="HRT5990" s="2"/>
      <c r="HRU5990" s="2"/>
      <c r="HRV5990" s="2"/>
      <c r="HRW5990" s="2"/>
      <c r="HRX5990" s="2"/>
      <c r="HRY5990" s="2"/>
      <c r="HRZ5990" s="2"/>
      <c r="HSA5990" s="2"/>
      <c r="HSB5990" s="2"/>
      <c r="HSC5990" s="2"/>
      <c r="HSD5990" s="2"/>
      <c r="HSE5990" s="2"/>
      <c r="HSF5990" s="2"/>
      <c r="HSG5990" s="2"/>
      <c r="HSH5990" s="2"/>
      <c r="HSI5990" s="2"/>
      <c r="HSJ5990" s="2"/>
      <c r="HSK5990" s="2"/>
      <c r="HSL5990" s="2"/>
      <c r="HSM5990" s="2"/>
      <c r="HSN5990" s="2"/>
      <c r="HSO5990" s="2"/>
      <c r="HSP5990" s="2"/>
      <c r="HSQ5990" s="2"/>
      <c r="HSR5990" s="2"/>
      <c r="HSS5990" s="2"/>
      <c r="HST5990" s="2"/>
      <c r="HSU5990" s="2"/>
      <c r="HSV5990" s="2"/>
      <c r="HSW5990" s="2"/>
      <c r="HSX5990" s="2"/>
      <c r="HSY5990" s="2"/>
      <c r="HSZ5990" s="2"/>
      <c r="HTA5990" s="2"/>
      <c r="HTB5990" s="2"/>
      <c r="HTC5990" s="2"/>
      <c r="HTD5990" s="2"/>
      <c r="HTE5990" s="2"/>
      <c r="HTF5990" s="2"/>
      <c r="HTG5990" s="2"/>
      <c r="HTH5990" s="2"/>
      <c r="HTI5990" s="2"/>
      <c r="HTJ5990" s="2"/>
      <c r="HTK5990" s="2"/>
      <c r="HTL5990" s="2"/>
      <c r="HTM5990" s="2"/>
      <c r="HTN5990" s="2"/>
      <c r="HTO5990" s="2"/>
      <c r="HTP5990" s="2"/>
      <c r="HTQ5990" s="2"/>
      <c r="HTR5990" s="2"/>
      <c r="HTS5990" s="2"/>
      <c r="HTT5990" s="2"/>
      <c r="HTU5990" s="2"/>
      <c r="HTV5990" s="2"/>
      <c r="HTW5990" s="2"/>
      <c r="HTX5990" s="2"/>
      <c r="HTY5990" s="2"/>
      <c r="HTZ5990" s="2"/>
      <c r="HUA5990" s="2"/>
      <c r="HUB5990" s="2"/>
      <c r="HUC5990" s="2"/>
      <c r="HUD5990" s="2"/>
      <c r="HUE5990" s="2"/>
      <c r="HUF5990" s="2"/>
      <c r="HUG5990" s="2"/>
      <c r="HUH5990" s="2"/>
      <c r="HUI5990" s="2"/>
      <c r="HUJ5990" s="2"/>
      <c r="HUK5990" s="2"/>
      <c r="HUL5990" s="2"/>
      <c r="HUM5990" s="2"/>
      <c r="HUN5990" s="2"/>
      <c r="HUO5990" s="2"/>
      <c r="HUP5990" s="2"/>
      <c r="HUQ5990" s="2"/>
      <c r="HUR5990" s="2"/>
      <c r="HUS5990" s="2"/>
      <c r="HUT5990" s="2"/>
      <c r="HUU5990" s="2"/>
      <c r="HUV5990" s="2"/>
      <c r="HUW5990" s="2"/>
      <c r="HUX5990" s="2"/>
      <c r="HUY5990" s="2"/>
      <c r="HUZ5990" s="2"/>
      <c r="HVA5990" s="2"/>
      <c r="HVB5990" s="2"/>
      <c r="HVC5990" s="2"/>
      <c r="HVD5990" s="2"/>
      <c r="HVE5990" s="2"/>
      <c r="HVF5990" s="2"/>
      <c r="HVG5990" s="2"/>
      <c r="HVH5990" s="2"/>
      <c r="HVI5990" s="2"/>
      <c r="HVJ5990" s="2"/>
      <c r="HVK5990" s="2"/>
      <c r="HVL5990" s="2"/>
      <c r="HVM5990" s="2"/>
      <c r="HVN5990" s="2"/>
      <c r="HVO5990" s="2"/>
      <c r="HVP5990" s="2"/>
      <c r="HVQ5990" s="2"/>
      <c r="HVR5990" s="2"/>
      <c r="HVS5990" s="2"/>
      <c r="HVT5990" s="2"/>
      <c r="HVU5990" s="2"/>
      <c r="HVV5990" s="2"/>
      <c r="HVW5990" s="2"/>
      <c r="HVX5990" s="2"/>
      <c r="HVY5990" s="2"/>
      <c r="HVZ5990" s="2"/>
      <c r="HWA5990" s="2"/>
      <c r="HWB5990" s="2"/>
      <c r="HWC5990" s="2"/>
      <c r="HWD5990" s="2"/>
      <c r="HWE5990" s="2"/>
      <c r="HWF5990" s="2"/>
      <c r="HWG5990" s="2"/>
      <c r="HWH5990" s="2"/>
      <c r="HWI5990" s="2"/>
      <c r="HWJ5990" s="2"/>
      <c r="HWK5990" s="2"/>
      <c r="HWL5990" s="2"/>
      <c r="HWM5990" s="2"/>
      <c r="HWN5990" s="2"/>
      <c r="HWO5990" s="2"/>
      <c r="HWP5990" s="2"/>
      <c r="HWQ5990" s="2"/>
      <c r="HWR5990" s="2"/>
      <c r="HWS5990" s="2"/>
      <c r="HWT5990" s="2"/>
      <c r="HWU5990" s="2"/>
      <c r="HWV5990" s="2"/>
      <c r="HWW5990" s="2"/>
      <c r="HWX5990" s="2"/>
      <c r="HWY5990" s="2"/>
      <c r="HWZ5990" s="2"/>
      <c r="HXA5990" s="2"/>
      <c r="HXB5990" s="2"/>
      <c r="HXC5990" s="2"/>
      <c r="HXD5990" s="2"/>
      <c r="HXE5990" s="2"/>
      <c r="HXF5990" s="2"/>
      <c r="HXG5990" s="2"/>
      <c r="HXH5990" s="2"/>
      <c r="HXI5990" s="2"/>
      <c r="HXJ5990" s="2"/>
      <c r="HXK5990" s="2"/>
      <c r="HXL5990" s="2"/>
      <c r="HXM5990" s="2"/>
      <c r="HXN5990" s="2"/>
      <c r="HXO5990" s="2"/>
      <c r="HXP5990" s="2"/>
      <c r="HXQ5990" s="2"/>
      <c r="HXR5990" s="2"/>
      <c r="HXS5990" s="2"/>
      <c r="HXT5990" s="2"/>
      <c r="HXU5990" s="2"/>
      <c r="HXV5990" s="2"/>
      <c r="HXW5990" s="2"/>
      <c r="HXX5990" s="2"/>
      <c r="HXY5990" s="2"/>
      <c r="HXZ5990" s="2"/>
      <c r="HYA5990" s="2"/>
      <c r="HYB5990" s="2"/>
      <c r="HYC5990" s="2"/>
      <c r="HYD5990" s="2"/>
      <c r="HYE5990" s="2"/>
      <c r="HYF5990" s="2"/>
      <c r="HYG5990" s="2"/>
      <c r="HYH5990" s="2"/>
      <c r="HYI5990" s="2"/>
      <c r="HYJ5990" s="2"/>
      <c r="HYK5990" s="2"/>
      <c r="HYL5990" s="2"/>
      <c r="HYM5990" s="2"/>
      <c r="HYN5990" s="2"/>
      <c r="HYO5990" s="2"/>
      <c r="HYP5990" s="2"/>
      <c r="HYQ5990" s="2"/>
      <c r="HYR5990" s="2"/>
      <c r="HYS5990" s="2"/>
      <c r="HYT5990" s="2"/>
      <c r="HYU5990" s="2"/>
      <c r="HYV5990" s="2"/>
      <c r="HYW5990" s="2"/>
      <c r="HYX5990" s="2"/>
      <c r="HYY5990" s="2"/>
      <c r="HYZ5990" s="2"/>
      <c r="HZA5990" s="2"/>
      <c r="HZB5990" s="2"/>
      <c r="HZC5990" s="2"/>
      <c r="HZD5990" s="2"/>
      <c r="HZE5990" s="2"/>
      <c r="HZF5990" s="2"/>
      <c r="HZG5990" s="2"/>
      <c r="HZH5990" s="2"/>
      <c r="HZI5990" s="2"/>
      <c r="HZJ5990" s="2"/>
      <c r="HZK5990" s="2"/>
      <c r="HZL5990" s="2"/>
      <c r="HZM5990" s="2"/>
      <c r="HZN5990" s="2"/>
      <c r="HZO5990" s="2"/>
      <c r="HZP5990" s="2"/>
      <c r="HZQ5990" s="2"/>
      <c r="HZR5990" s="2"/>
      <c r="HZS5990" s="2"/>
      <c r="HZT5990" s="2"/>
      <c r="HZU5990" s="2"/>
      <c r="HZV5990" s="2"/>
      <c r="HZW5990" s="2"/>
      <c r="HZX5990" s="2"/>
      <c r="HZY5990" s="2"/>
      <c r="HZZ5990" s="2"/>
      <c r="IAA5990" s="2"/>
      <c r="IAB5990" s="2"/>
      <c r="IAC5990" s="2"/>
      <c r="IAD5990" s="2"/>
      <c r="IAE5990" s="2"/>
      <c r="IAF5990" s="2"/>
      <c r="IAG5990" s="2"/>
      <c r="IAH5990" s="2"/>
      <c r="IAI5990" s="2"/>
      <c r="IAJ5990" s="2"/>
      <c r="IAK5990" s="2"/>
      <c r="IAL5990" s="2"/>
      <c r="IAM5990" s="2"/>
      <c r="IAN5990" s="2"/>
      <c r="IAO5990" s="2"/>
      <c r="IAP5990" s="2"/>
      <c r="IAQ5990" s="2"/>
      <c r="IAR5990" s="2"/>
      <c r="IAS5990" s="2"/>
      <c r="IAT5990" s="2"/>
      <c r="IAU5990" s="2"/>
      <c r="IAV5990" s="2"/>
      <c r="IAW5990" s="2"/>
      <c r="IAX5990" s="2"/>
      <c r="IAY5990" s="2"/>
      <c r="IAZ5990" s="2"/>
      <c r="IBA5990" s="2"/>
      <c r="IBB5990" s="2"/>
      <c r="IBC5990" s="2"/>
      <c r="IBD5990" s="2"/>
      <c r="IBE5990" s="2"/>
      <c r="IBF5990" s="2"/>
      <c r="IBG5990" s="2"/>
      <c r="IBH5990" s="2"/>
      <c r="IBI5990" s="2"/>
      <c r="IBJ5990" s="2"/>
      <c r="IBK5990" s="2"/>
      <c r="IBL5990" s="2"/>
      <c r="IBM5990" s="2"/>
      <c r="IBN5990" s="2"/>
      <c r="IBO5990" s="2"/>
      <c r="IBP5990" s="2"/>
      <c r="IBQ5990" s="2"/>
      <c r="IBR5990" s="2"/>
      <c r="IBS5990" s="2"/>
      <c r="IBT5990" s="2"/>
      <c r="IBU5990" s="2"/>
      <c r="IBV5990" s="2"/>
      <c r="IBW5990" s="2"/>
      <c r="IBX5990" s="2"/>
      <c r="IBY5990" s="2"/>
      <c r="IBZ5990" s="2"/>
      <c r="ICA5990" s="2"/>
      <c r="ICB5990" s="2"/>
      <c r="ICC5990" s="2"/>
      <c r="ICD5990" s="2"/>
      <c r="ICE5990" s="2"/>
      <c r="ICF5990" s="2"/>
      <c r="ICG5990" s="2"/>
      <c r="ICH5990" s="2"/>
      <c r="ICI5990" s="2"/>
      <c r="ICJ5990" s="2"/>
      <c r="ICK5990" s="2"/>
      <c r="ICL5990" s="2"/>
      <c r="ICM5990" s="2"/>
      <c r="ICN5990" s="2"/>
      <c r="ICO5990" s="2"/>
      <c r="ICP5990" s="2"/>
      <c r="ICQ5990" s="2"/>
      <c r="ICR5990" s="2"/>
      <c r="ICS5990" s="2"/>
      <c r="ICT5990" s="2"/>
      <c r="ICU5990" s="2"/>
      <c r="ICV5990" s="2"/>
      <c r="ICW5990" s="2"/>
      <c r="ICX5990" s="2"/>
      <c r="ICY5990" s="2"/>
      <c r="ICZ5990" s="2"/>
      <c r="IDA5990" s="2"/>
      <c r="IDB5990" s="2"/>
      <c r="IDC5990" s="2"/>
      <c r="IDD5990" s="2"/>
      <c r="IDE5990" s="2"/>
      <c r="IDF5990" s="2"/>
      <c r="IDG5990" s="2"/>
      <c r="IDH5990" s="2"/>
      <c r="IDI5990" s="2"/>
      <c r="IDJ5990" s="2"/>
      <c r="IDK5990" s="2"/>
      <c r="IDL5990" s="2"/>
      <c r="IDM5990" s="2"/>
      <c r="IDN5990" s="2"/>
      <c r="IDO5990" s="2"/>
      <c r="IDP5990" s="2"/>
      <c r="IDQ5990" s="2"/>
      <c r="IDR5990" s="2"/>
      <c r="IDS5990" s="2"/>
      <c r="IDT5990" s="2"/>
      <c r="IDU5990" s="2"/>
      <c r="IDV5990" s="2"/>
      <c r="IDW5990" s="2"/>
      <c r="IDX5990" s="2"/>
      <c r="IDY5990" s="2"/>
      <c r="IDZ5990" s="2"/>
      <c r="IEA5990" s="2"/>
      <c r="IEB5990" s="2"/>
      <c r="IEC5990" s="2"/>
      <c r="IED5990" s="2"/>
      <c r="IEE5990" s="2"/>
      <c r="IEF5990" s="2"/>
      <c r="IEG5990" s="2"/>
      <c r="IEH5990" s="2"/>
      <c r="IEI5990" s="2"/>
      <c r="IEJ5990" s="2"/>
      <c r="IEK5990" s="2"/>
      <c r="IEL5990" s="2"/>
      <c r="IEM5990" s="2"/>
      <c r="IEN5990" s="2"/>
      <c r="IEO5990" s="2"/>
      <c r="IEP5990" s="2"/>
      <c r="IEQ5990" s="2"/>
      <c r="IER5990" s="2"/>
      <c r="IES5990" s="2"/>
      <c r="IET5990" s="2"/>
      <c r="IEU5990" s="2"/>
      <c r="IEV5990" s="2"/>
      <c r="IEW5990" s="2"/>
      <c r="IEX5990" s="2"/>
      <c r="IEY5990" s="2"/>
      <c r="IEZ5990" s="2"/>
      <c r="IFA5990" s="2"/>
      <c r="IFB5990" s="2"/>
      <c r="IFC5990" s="2"/>
      <c r="IFD5990" s="2"/>
      <c r="IFE5990" s="2"/>
      <c r="IFF5990" s="2"/>
      <c r="IFG5990" s="2"/>
      <c r="IFH5990" s="2"/>
      <c r="IFI5990" s="2"/>
      <c r="IFJ5990" s="2"/>
      <c r="IFK5990" s="2"/>
      <c r="IFL5990" s="2"/>
      <c r="IFM5990" s="2"/>
      <c r="IFN5990" s="2"/>
      <c r="IFO5990" s="2"/>
      <c r="IFP5990" s="2"/>
      <c r="IFQ5990" s="2"/>
      <c r="IFR5990" s="2"/>
      <c r="IFS5990" s="2"/>
      <c r="IFT5990" s="2"/>
      <c r="IFU5990" s="2"/>
      <c r="IFV5990" s="2"/>
      <c r="IFW5990" s="2"/>
      <c r="IFX5990" s="2"/>
      <c r="IFY5990" s="2"/>
      <c r="IFZ5990" s="2"/>
      <c r="IGA5990" s="2"/>
      <c r="IGB5990" s="2"/>
      <c r="IGC5990" s="2"/>
      <c r="IGD5990" s="2"/>
      <c r="IGE5990" s="2"/>
      <c r="IGF5990" s="2"/>
      <c r="IGG5990" s="2"/>
      <c r="IGH5990" s="2"/>
      <c r="IGI5990" s="2"/>
      <c r="IGJ5990" s="2"/>
      <c r="IGK5990" s="2"/>
      <c r="IGL5990" s="2"/>
      <c r="IGM5990" s="2"/>
      <c r="IGN5990" s="2"/>
      <c r="IGO5990" s="2"/>
      <c r="IGP5990" s="2"/>
      <c r="IGQ5990" s="2"/>
      <c r="IGR5990" s="2"/>
      <c r="IGS5990" s="2"/>
      <c r="IGT5990" s="2"/>
      <c r="IGU5990" s="2"/>
      <c r="IGV5990" s="2"/>
      <c r="IGW5990" s="2"/>
      <c r="IGX5990" s="2"/>
      <c r="IGY5990" s="2"/>
      <c r="IGZ5990" s="2"/>
      <c r="IHA5990" s="2"/>
      <c r="IHB5990" s="2"/>
      <c r="IHC5990" s="2"/>
      <c r="IHD5990" s="2"/>
      <c r="IHE5990" s="2"/>
      <c r="IHF5990" s="2"/>
      <c r="IHG5990" s="2"/>
      <c r="IHH5990" s="2"/>
      <c r="IHI5990" s="2"/>
      <c r="IHJ5990" s="2"/>
      <c r="IHK5990" s="2"/>
      <c r="IHL5990" s="2"/>
      <c r="IHM5990" s="2"/>
      <c r="IHN5990" s="2"/>
      <c r="IHO5990" s="2"/>
      <c r="IHP5990" s="2"/>
      <c r="IHQ5990" s="2"/>
      <c r="IHR5990" s="2"/>
      <c r="IHS5990" s="2"/>
      <c r="IHT5990" s="2"/>
      <c r="IHU5990" s="2"/>
      <c r="IHV5990" s="2"/>
      <c r="IHW5990" s="2"/>
      <c r="IHX5990" s="2"/>
      <c r="IHY5990" s="2"/>
      <c r="IHZ5990" s="2"/>
      <c r="IIA5990" s="2"/>
      <c r="IIB5990" s="2"/>
      <c r="IIC5990" s="2"/>
      <c r="IID5990" s="2"/>
      <c r="IIE5990" s="2"/>
      <c r="IIF5990" s="2"/>
      <c r="IIG5990" s="2"/>
      <c r="IIH5990" s="2"/>
      <c r="III5990" s="2"/>
      <c r="IIJ5990" s="2"/>
      <c r="IIK5990" s="2"/>
      <c r="IIL5990" s="2"/>
      <c r="IIM5990" s="2"/>
      <c r="IIN5990" s="2"/>
      <c r="IIO5990" s="2"/>
      <c r="IIP5990" s="2"/>
      <c r="IIQ5990" s="2"/>
      <c r="IIR5990" s="2"/>
      <c r="IIS5990" s="2"/>
      <c r="IIT5990" s="2"/>
      <c r="IIU5990" s="2"/>
      <c r="IIV5990" s="2"/>
      <c r="IIW5990" s="2"/>
      <c r="IIX5990" s="2"/>
      <c r="IIY5990" s="2"/>
      <c r="IIZ5990" s="2"/>
      <c r="IJA5990" s="2"/>
      <c r="IJB5990" s="2"/>
      <c r="IJC5990" s="2"/>
      <c r="IJD5990" s="2"/>
      <c r="IJE5990" s="2"/>
      <c r="IJF5990" s="2"/>
      <c r="IJG5990" s="2"/>
      <c r="IJH5990" s="2"/>
      <c r="IJI5990" s="2"/>
      <c r="IJJ5990" s="2"/>
      <c r="IJK5990" s="2"/>
      <c r="IJL5990" s="2"/>
      <c r="IJM5990" s="2"/>
      <c r="IJN5990" s="2"/>
      <c r="IJO5990" s="2"/>
      <c r="IJP5990" s="2"/>
      <c r="IJQ5990" s="2"/>
      <c r="IJR5990" s="2"/>
      <c r="IJS5990" s="2"/>
      <c r="IJT5990" s="2"/>
      <c r="IJU5990" s="2"/>
      <c r="IJV5990" s="2"/>
      <c r="IJW5990" s="2"/>
      <c r="IJX5990" s="2"/>
      <c r="IJY5990" s="2"/>
      <c r="IJZ5990" s="2"/>
      <c r="IKA5990" s="2"/>
      <c r="IKB5990" s="2"/>
      <c r="IKC5990" s="2"/>
      <c r="IKD5990" s="2"/>
      <c r="IKE5990" s="2"/>
      <c r="IKF5990" s="2"/>
      <c r="IKG5990" s="2"/>
      <c r="IKH5990" s="2"/>
      <c r="IKI5990" s="2"/>
      <c r="IKJ5990" s="2"/>
      <c r="IKK5990" s="2"/>
      <c r="IKL5990" s="2"/>
      <c r="IKM5990" s="2"/>
      <c r="IKN5990" s="2"/>
      <c r="IKO5990" s="2"/>
      <c r="IKP5990" s="2"/>
      <c r="IKQ5990" s="2"/>
      <c r="IKR5990" s="2"/>
      <c r="IKS5990" s="2"/>
      <c r="IKT5990" s="2"/>
      <c r="IKU5990" s="2"/>
      <c r="IKV5990" s="2"/>
      <c r="IKW5990" s="2"/>
      <c r="IKX5990" s="2"/>
      <c r="IKY5990" s="2"/>
      <c r="IKZ5990" s="2"/>
      <c r="ILA5990" s="2"/>
      <c r="ILB5990" s="2"/>
      <c r="ILC5990" s="2"/>
      <c r="ILD5990" s="2"/>
      <c r="ILE5990" s="2"/>
      <c r="ILF5990" s="2"/>
      <c r="ILG5990" s="2"/>
      <c r="ILH5990" s="2"/>
      <c r="ILI5990" s="2"/>
      <c r="ILJ5990" s="2"/>
      <c r="ILK5990" s="2"/>
      <c r="ILL5990" s="2"/>
      <c r="ILM5990" s="2"/>
      <c r="ILN5990" s="2"/>
      <c r="ILO5990" s="2"/>
      <c r="ILP5990" s="2"/>
      <c r="ILQ5990" s="2"/>
      <c r="ILR5990" s="2"/>
      <c r="ILS5990" s="2"/>
      <c r="ILT5990" s="2"/>
      <c r="ILU5990" s="2"/>
      <c r="ILV5990" s="2"/>
      <c r="ILW5990" s="2"/>
      <c r="ILX5990" s="2"/>
      <c r="ILY5990" s="2"/>
      <c r="ILZ5990" s="2"/>
      <c r="IMA5990" s="2"/>
      <c r="IMB5990" s="2"/>
      <c r="IMC5990" s="2"/>
      <c r="IMD5990" s="2"/>
      <c r="IME5990" s="2"/>
      <c r="IMF5990" s="2"/>
      <c r="IMG5990" s="2"/>
      <c r="IMH5990" s="2"/>
      <c r="IMI5990" s="2"/>
      <c r="IMJ5990" s="2"/>
      <c r="IMK5990" s="2"/>
      <c r="IML5990" s="2"/>
      <c r="IMM5990" s="2"/>
      <c r="IMN5990" s="2"/>
      <c r="IMO5990" s="2"/>
      <c r="IMP5990" s="2"/>
      <c r="IMQ5990" s="2"/>
      <c r="IMR5990" s="2"/>
      <c r="IMS5990" s="2"/>
      <c r="IMT5990" s="2"/>
      <c r="IMU5990" s="2"/>
      <c r="IMV5990" s="2"/>
      <c r="IMW5990" s="2"/>
      <c r="IMX5990" s="2"/>
      <c r="IMY5990" s="2"/>
      <c r="IMZ5990" s="2"/>
      <c r="INA5990" s="2"/>
      <c r="INB5990" s="2"/>
      <c r="INC5990" s="2"/>
      <c r="IND5990" s="2"/>
      <c r="INE5990" s="2"/>
      <c r="INF5990" s="2"/>
      <c r="ING5990" s="2"/>
      <c r="INH5990" s="2"/>
      <c r="INI5990" s="2"/>
      <c r="INJ5990" s="2"/>
      <c r="INK5990" s="2"/>
      <c r="INL5990" s="2"/>
      <c r="INM5990" s="2"/>
      <c r="INN5990" s="2"/>
      <c r="INO5990" s="2"/>
      <c r="INP5990" s="2"/>
      <c r="INQ5990" s="2"/>
      <c r="INR5990" s="2"/>
      <c r="INS5990" s="2"/>
      <c r="INT5990" s="2"/>
      <c r="INU5990" s="2"/>
      <c r="INV5990" s="2"/>
      <c r="INW5990" s="2"/>
      <c r="INX5990" s="2"/>
      <c r="INY5990" s="2"/>
      <c r="INZ5990" s="2"/>
      <c r="IOA5990" s="2"/>
      <c r="IOB5990" s="2"/>
      <c r="IOC5990" s="2"/>
      <c r="IOD5990" s="2"/>
      <c r="IOE5990" s="2"/>
      <c r="IOF5990" s="2"/>
      <c r="IOG5990" s="2"/>
      <c r="IOH5990" s="2"/>
      <c r="IOI5990" s="2"/>
      <c r="IOJ5990" s="2"/>
      <c r="IOK5990" s="2"/>
      <c r="IOL5990" s="2"/>
      <c r="IOM5990" s="2"/>
      <c r="ION5990" s="2"/>
      <c r="IOO5990" s="2"/>
      <c r="IOP5990" s="2"/>
      <c r="IOQ5990" s="2"/>
      <c r="IOR5990" s="2"/>
      <c r="IOS5990" s="2"/>
      <c r="IOT5990" s="2"/>
      <c r="IOU5990" s="2"/>
      <c r="IOV5990" s="2"/>
      <c r="IOW5990" s="2"/>
      <c r="IOX5990" s="2"/>
      <c r="IOY5990" s="2"/>
      <c r="IOZ5990" s="2"/>
      <c r="IPA5990" s="2"/>
      <c r="IPB5990" s="2"/>
      <c r="IPC5990" s="2"/>
      <c r="IPD5990" s="2"/>
      <c r="IPE5990" s="2"/>
      <c r="IPF5990" s="2"/>
      <c r="IPG5990" s="2"/>
      <c r="IPH5990" s="2"/>
      <c r="IPI5990" s="2"/>
      <c r="IPJ5990" s="2"/>
      <c r="IPK5990" s="2"/>
      <c r="IPL5990" s="2"/>
      <c r="IPM5990" s="2"/>
      <c r="IPN5990" s="2"/>
      <c r="IPO5990" s="2"/>
      <c r="IPP5990" s="2"/>
      <c r="IPQ5990" s="2"/>
      <c r="IPR5990" s="2"/>
      <c r="IPS5990" s="2"/>
      <c r="IPT5990" s="2"/>
      <c r="IPU5990" s="2"/>
      <c r="IPV5990" s="2"/>
      <c r="IPW5990" s="2"/>
      <c r="IPX5990" s="2"/>
      <c r="IPY5990" s="2"/>
      <c r="IPZ5990" s="2"/>
      <c r="IQA5990" s="2"/>
      <c r="IQB5990" s="2"/>
      <c r="IQC5990" s="2"/>
      <c r="IQD5990" s="2"/>
      <c r="IQE5990" s="2"/>
      <c r="IQF5990" s="2"/>
      <c r="IQG5990" s="2"/>
      <c r="IQH5990" s="2"/>
      <c r="IQI5990" s="2"/>
      <c r="IQJ5990" s="2"/>
      <c r="IQK5990" s="2"/>
      <c r="IQL5990" s="2"/>
      <c r="IQM5990" s="2"/>
      <c r="IQN5990" s="2"/>
      <c r="IQO5990" s="2"/>
      <c r="IQP5990" s="2"/>
      <c r="IQQ5990" s="2"/>
      <c r="IQR5990" s="2"/>
      <c r="IQS5990" s="2"/>
      <c r="IQT5990" s="2"/>
      <c r="IQU5990" s="2"/>
      <c r="IQV5990" s="2"/>
      <c r="IQW5990" s="2"/>
      <c r="IQX5990" s="2"/>
      <c r="IQY5990" s="2"/>
      <c r="IQZ5990" s="2"/>
      <c r="IRA5990" s="2"/>
      <c r="IRB5990" s="2"/>
      <c r="IRC5990" s="2"/>
      <c r="IRD5990" s="2"/>
      <c r="IRE5990" s="2"/>
      <c r="IRF5990" s="2"/>
      <c r="IRG5990" s="2"/>
      <c r="IRH5990" s="2"/>
      <c r="IRI5990" s="2"/>
      <c r="IRJ5990" s="2"/>
      <c r="IRK5990" s="2"/>
      <c r="IRL5990" s="2"/>
      <c r="IRM5990" s="2"/>
      <c r="IRN5990" s="2"/>
      <c r="IRO5990" s="2"/>
      <c r="IRP5990" s="2"/>
      <c r="IRQ5990" s="2"/>
      <c r="IRR5990" s="2"/>
      <c r="IRS5990" s="2"/>
      <c r="IRT5990" s="2"/>
      <c r="IRU5990" s="2"/>
      <c r="IRV5990" s="2"/>
      <c r="IRW5990" s="2"/>
      <c r="IRX5990" s="2"/>
      <c r="IRY5990" s="2"/>
      <c r="IRZ5990" s="2"/>
      <c r="ISA5990" s="2"/>
      <c r="ISB5990" s="2"/>
      <c r="ISC5990" s="2"/>
      <c r="ISD5990" s="2"/>
      <c r="ISE5990" s="2"/>
      <c r="ISF5990" s="2"/>
      <c r="ISG5990" s="2"/>
      <c r="ISH5990" s="2"/>
      <c r="ISI5990" s="2"/>
      <c r="ISJ5990" s="2"/>
      <c r="ISK5990" s="2"/>
      <c r="ISL5990" s="2"/>
      <c r="ISM5990" s="2"/>
      <c r="ISN5990" s="2"/>
      <c r="ISO5990" s="2"/>
      <c r="ISP5990" s="2"/>
      <c r="ISQ5990" s="2"/>
      <c r="ISR5990" s="2"/>
      <c r="ISS5990" s="2"/>
      <c r="IST5990" s="2"/>
      <c r="ISU5990" s="2"/>
      <c r="ISV5990" s="2"/>
      <c r="ISW5990" s="2"/>
      <c r="ISX5990" s="2"/>
      <c r="ISY5990" s="2"/>
      <c r="ISZ5990" s="2"/>
      <c r="ITA5990" s="2"/>
      <c r="ITB5990" s="2"/>
      <c r="ITC5990" s="2"/>
      <c r="ITD5990" s="2"/>
      <c r="ITE5990" s="2"/>
      <c r="ITF5990" s="2"/>
      <c r="ITG5990" s="2"/>
      <c r="ITH5990" s="2"/>
      <c r="ITI5990" s="2"/>
      <c r="ITJ5990" s="2"/>
      <c r="ITK5990" s="2"/>
      <c r="ITL5990" s="2"/>
      <c r="ITM5990" s="2"/>
      <c r="ITN5990" s="2"/>
      <c r="ITO5990" s="2"/>
      <c r="ITP5990" s="2"/>
      <c r="ITQ5990" s="2"/>
      <c r="ITR5990" s="2"/>
      <c r="ITS5990" s="2"/>
      <c r="ITT5990" s="2"/>
      <c r="ITU5990" s="2"/>
      <c r="ITV5990" s="2"/>
      <c r="ITW5990" s="2"/>
      <c r="ITX5990" s="2"/>
      <c r="ITY5990" s="2"/>
      <c r="ITZ5990" s="2"/>
      <c r="IUA5990" s="2"/>
      <c r="IUB5990" s="2"/>
      <c r="IUC5990" s="2"/>
      <c r="IUD5990" s="2"/>
      <c r="IUE5990" s="2"/>
      <c r="IUF5990" s="2"/>
      <c r="IUG5990" s="2"/>
      <c r="IUH5990" s="2"/>
      <c r="IUI5990" s="2"/>
      <c r="IUJ5990" s="2"/>
      <c r="IUK5990" s="2"/>
      <c r="IUL5990" s="2"/>
      <c r="IUM5990" s="2"/>
      <c r="IUN5990" s="2"/>
      <c r="IUO5990" s="2"/>
      <c r="IUP5990" s="2"/>
      <c r="IUQ5990" s="2"/>
      <c r="IUR5990" s="2"/>
      <c r="IUS5990" s="2"/>
      <c r="IUT5990" s="2"/>
      <c r="IUU5990" s="2"/>
      <c r="IUV5990" s="2"/>
      <c r="IUW5990" s="2"/>
      <c r="IUX5990" s="2"/>
      <c r="IUY5990" s="2"/>
      <c r="IUZ5990" s="2"/>
      <c r="IVA5990" s="2"/>
      <c r="IVB5990" s="2"/>
      <c r="IVC5990" s="2"/>
      <c r="IVD5990" s="2"/>
      <c r="IVE5990" s="2"/>
      <c r="IVF5990" s="2"/>
      <c r="IVG5990" s="2"/>
      <c r="IVH5990" s="2"/>
      <c r="IVI5990" s="2"/>
      <c r="IVJ5990" s="2"/>
      <c r="IVK5990" s="2"/>
      <c r="IVL5990" s="2"/>
      <c r="IVM5990" s="2"/>
      <c r="IVN5990" s="2"/>
      <c r="IVO5990" s="2"/>
      <c r="IVP5990" s="2"/>
      <c r="IVQ5990" s="2"/>
      <c r="IVR5990" s="2"/>
      <c r="IVS5990" s="2"/>
      <c r="IVT5990" s="2"/>
      <c r="IVU5990" s="2"/>
      <c r="IVV5990" s="2"/>
      <c r="IVW5990" s="2"/>
      <c r="IVX5990" s="2"/>
      <c r="IVY5990" s="2"/>
      <c r="IVZ5990" s="2"/>
      <c r="IWA5990" s="2"/>
      <c r="IWB5990" s="2"/>
      <c r="IWC5990" s="2"/>
      <c r="IWD5990" s="2"/>
      <c r="IWE5990" s="2"/>
      <c r="IWF5990" s="2"/>
      <c r="IWG5990" s="2"/>
      <c r="IWH5990" s="2"/>
      <c r="IWI5990" s="2"/>
      <c r="IWJ5990" s="2"/>
      <c r="IWK5990" s="2"/>
      <c r="IWL5990" s="2"/>
      <c r="IWM5990" s="2"/>
      <c r="IWN5990" s="2"/>
      <c r="IWO5990" s="2"/>
      <c r="IWP5990" s="2"/>
      <c r="IWQ5990" s="2"/>
      <c r="IWR5990" s="2"/>
      <c r="IWS5990" s="2"/>
      <c r="IWT5990" s="2"/>
      <c r="IWU5990" s="2"/>
      <c r="IWV5990" s="2"/>
      <c r="IWW5990" s="2"/>
      <c r="IWX5990" s="2"/>
      <c r="IWY5990" s="2"/>
      <c r="IWZ5990" s="2"/>
      <c r="IXA5990" s="2"/>
      <c r="IXB5990" s="2"/>
      <c r="IXC5990" s="2"/>
      <c r="IXD5990" s="2"/>
      <c r="IXE5990" s="2"/>
      <c r="IXF5990" s="2"/>
      <c r="IXG5990" s="2"/>
      <c r="IXH5990" s="2"/>
      <c r="IXI5990" s="2"/>
      <c r="IXJ5990" s="2"/>
      <c r="IXK5990" s="2"/>
      <c r="IXL5990" s="2"/>
      <c r="IXM5990" s="2"/>
      <c r="IXN5990" s="2"/>
      <c r="IXO5990" s="2"/>
      <c r="IXP5990" s="2"/>
      <c r="IXQ5990" s="2"/>
      <c r="IXR5990" s="2"/>
      <c r="IXS5990" s="2"/>
      <c r="IXT5990" s="2"/>
      <c r="IXU5990" s="2"/>
      <c r="IXV5990" s="2"/>
      <c r="IXW5990" s="2"/>
      <c r="IXX5990" s="2"/>
      <c r="IXY5990" s="2"/>
      <c r="IXZ5990" s="2"/>
      <c r="IYA5990" s="2"/>
      <c r="IYB5990" s="2"/>
      <c r="IYC5990" s="2"/>
      <c r="IYD5990" s="2"/>
      <c r="IYE5990" s="2"/>
      <c r="IYF5990" s="2"/>
      <c r="IYG5990" s="2"/>
      <c r="IYH5990" s="2"/>
      <c r="IYI5990" s="2"/>
      <c r="IYJ5990" s="2"/>
      <c r="IYK5990" s="2"/>
      <c r="IYL5990" s="2"/>
      <c r="IYM5990" s="2"/>
      <c r="IYN5990" s="2"/>
      <c r="IYO5990" s="2"/>
      <c r="IYP5990" s="2"/>
      <c r="IYQ5990" s="2"/>
      <c r="IYR5990" s="2"/>
      <c r="IYS5990" s="2"/>
      <c r="IYT5990" s="2"/>
      <c r="IYU5990" s="2"/>
      <c r="IYV5990" s="2"/>
      <c r="IYW5990" s="2"/>
      <c r="IYX5990" s="2"/>
      <c r="IYY5990" s="2"/>
      <c r="IYZ5990" s="2"/>
      <c r="IZA5990" s="2"/>
      <c r="IZB5990" s="2"/>
      <c r="IZC5990" s="2"/>
      <c r="IZD5990" s="2"/>
      <c r="IZE5990" s="2"/>
      <c r="IZF5990" s="2"/>
      <c r="IZG5990" s="2"/>
      <c r="IZH5990" s="2"/>
      <c r="IZI5990" s="2"/>
      <c r="IZJ5990" s="2"/>
      <c r="IZK5990" s="2"/>
      <c r="IZL5990" s="2"/>
      <c r="IZM5990" s="2"/>
      <c r="IZN5990" s="2"/>
      <c r="IZO5990" s="2"/>
      <c r="IZP5990" s="2"/>
      <c r="IZQ5990" s="2"/>
      <c r="IZR5990" s="2"/>
      <c r="IZS5990" s="2"/>
      <c r="IZT5990" s="2"/>
      <c r="IZU5990" s="2"/>
      <c r="IZV5990" s="2"/>
      <c r="IZW5990" s="2"/>
      <c r="IZX5990" s="2"/>
      <c r="IZY5990" s="2"/>
      <c r="IZZ5990" s="2"/>
      <c r="JAA5990" s="2"/>
      <c r="JAB5990" s="2"/>
      <c r="JAC5990" s="2"/>
      <c r="JAD5990" s="2"/>
      <c r="JAE5990" s="2"/>
      <c r="JAF5990" s="2"/>
      <c r="JAG5990" s="2"/>
      <c r="JAH5990" s="2"/>
      <c r="JAI5990" s="2"/>
      <c r="JAJ5990" s="2"/>
      <c r="JAK5990" s="2"/>
      <c r="JAL5990" s="2"/>
      <c r="JAM5990" s="2"/>
      <c r="JAN5990" s="2"/>
      <c r="JAO5990" s="2"/>
      <c r="JAP5990" s="2"/>
      <c r="JAQ5990" s="2"/>
      <c r="JAR5990" s="2"/>
      <c r="JAS5990" s="2"/>
      <c r="JAT5990" s="2"/>
      <c r="JAU5990" s="2"/>
      <c r="JAV5990" s="2"/>
      <c r="JAW5990" s="2"/>
      <c r="JAX5990" s="2"/>
      <c r="JAY5990" s="2"/>
      <c r="JAZ5990" s="2"/>
      <c r="JBA5990" s="2"/>
      <c r="JBB5990" s="2"/>
      <c r="JBC5990" s="2"/>
      <c r="JBD5990" s="2"/>
      <c r="JBE5990" s="2"/>
      <c r="JBF5990" s="2"/>
      <c r="JBG5990" s="2"/>
      <c r="JBH5990" s="2"/>
      <c r="JBI5990" s="2"/>
      <c r="JBJ5990" s="2"/>
      <c r="JBK5990" s="2"/>
      <c r="JBL5990" s="2"/>
      <c r="JBM5990" s="2"/>
      <c r="JBN5990" s="2"/>
      <c r="JBO5990" s="2"/>
      <c r="JBP5990" s="2"/>
      <c r="JBQ5990" s="2"/>
      <c r="JBR5990" s="2"/>
      <c r="JBS5990" s="2"/>
      <c r="JBT5990" s="2"/>
      <c r="JBU5990" s="2"/>
      <c r="JBV5990" s="2"/>
      <c r="JBW5990" s="2"/>
      <c r="JBX5990" s="2"/>
      <c r="JBY5990" s="2"/>
      <c r="JBZ5990" s="2"/>
      <c r="JCA5990" s="2"/>
      <c r="JCB5990" s="2"/>
      <c r="JCC5990" s="2"/>
      <c r="JCD5990" s="2"/>
      <c r="JCE5990" s="2"/>
      <c r="JCF5990" s="2"/>
      <c r="JCG5990" s="2"/>
      <c r="JCH5990" s="2"/>
      <c r="JCI5990" s="2"/>
      <c r="JCJ5990" s="2"/>
      <c r="JCK5990" s="2"/>
      <c r="JCL5990" s="2"/>
      <c r="JCM5990" s="2"/>
      <c r="JCN5990" s="2"/>
      <c r="JCO5990" s="2"/>
      <c r="JCP5990" s="2"/>
      <c r="JCQ5990" s="2"/>
      <c r="JCR5990" s="2"/>
      <c r="JCS5990" s="2"/>
      <c r="JCT5990" s="2"/>
      <c r="JCU5990" s="2"/>
      <c r="JCV5990" s="2"/>
      <c r="JCW5990" s="2"/>
      <c r="JCX5990" s="2"/>
      <c r="JCY5990" s="2"/>
      <c r="JCZ5990" s="2"/>
      <c r="JDA5990" s="2"/>
      <c r="JDB5990" s="2"/>
      <c r="JDC5990" s="2"/>
      <c r="JDD5990" s="2"/>
      <c r="JDE5990" s="2"/>
      <c r="JDF5990" s="2"/>
      <c r="JDG5990" s="2"/>
      <c r="JDH5990" s="2"/>
      <c r="JDI5990" s="2"/>
      <c r="JDJ5990" s="2"/>
      <c r="JDK5990" s="2"/>
      <c r="JDL5990" s="2"/>
      <c r="JDM5990" s="2"/>
      <c r="JDN5990" s="2"/>
      <c r="JDO5990" s="2"/>
      <c r="JDP5990" s="2"/>
      <c r="JDQ5990" s="2"/>
      <c r="JDR5990" s="2"/>
      <c r="JDS5990" s="2"/>
      <c r="JDT5990" s="2"/>
      <c r="JDU5990" s="2"/>
      <c r="JDV5990" s="2"/>
      <c r="JDW5990" s="2"/>
      <c r="JDX5990" s="2"/>
      <c r="JDY5990" s="2"/>
      <c r="JDZ5990" s="2"/>
      <c r="JEA5990" s="2"/>
      <c r="JEB5990" s="2"/>
      <c r="JEC5990" s="2"/>
      <c r="JED5990" s="2"/>
      <c r="JEE5990" s="2"/>
      <c r="JEF5990" s="2"/>
      <c r="JEG5990" s="2"/>
      <c r="JEH5990" s="2"/>
      <c r="JEI5990" s="2"/>
      <c r="JEJ5990" s="2"/>
      <c r="JEK5990" s="2"/>
      <c r="JEL5990" s="2"/>
      <c r="JEM5990" s="2"/>
      <c r="JEN5990" s="2"/>
      <c r="JEO5990" s="2"/>
      <c r="JEP5990" s="2"/>
      <c r="JEQ5990" s="2"/>
      <c r="JER5990" s="2"/>
      <c r="JES5990" s="2"/>
      <c r="JET5990" s="2"/>
      <c r="JEU5990" s="2"/>
      <c r="JEV5990" s="2"/>
      <c r="JEW5990" s="2"/>
      <c r="JEX5990" s="2"/>
      <c r="JEY5990" s="2"/>
      <c r="JEZ5990" s="2"/>
      <c r="JFA5990" s="2"/>
      <c r="JFB5990" s="2"/>
      <c r="JFC5990" s="2"/>
      <c r="JFD5990" s="2"/>
      <c r="JFE5990" s="2"/>
      <c r="JFF5990" s="2"/>
      <c r="JFG5990" s="2"/>
      <c r="JFH5990" s="2"/>
      <c r="JFI5990" s="2"/>
      <c r="JFJ5990" s="2"/>
      <c r="JFK5990" s="2"/>
      <c r="JFL5990" s="2"/>
      <c r="JFM5990" s="2"/>
      <c r="JFN5990" s="2"/>
      <c r="JFO5990" s="2"/>
      <c r="JFP5990" s="2"/>
      <c r="JFQ5990" s="2"/>
      <c r="JFR5990" s="2"/>
      <c r="JFS5990" s="2"/>
      <c r="JFT5990" s="2"/>
      <c r="JFU5990" s="2"/>
      <c r="JFV5990" s="2"/>
      <c r="JFW5990" s="2"/>
      <c r="JFX5990" s="2"/>
      <c r="JFY5990" s="2"/>
      <c r="JFZ5990" s="2"/>
      <c r="JGA5990" s="2"/>
      <c r="JGB5990" s="2"/>
      <c r="JGC5990" s="2"/>
      <c r="JGD5990" s="2"/>
      <c r="JGE5990" s="2"/>
      <c r="JGF5990" s="2"/>
      <c r="JGG5990" s="2"/>
      <c r="JGH5990" s="2"/>
      <c r="JGI5990" s="2"/>
      <c r="JGJ5990" s="2"/>
      <c r="JGK5990" s="2"/>
      <c r="JGL5990" s="2"/>
      <c r="JGM5990" s="2"/>
      <c r="JGN5990" s="2"/>
      <c r="JGO5990" s="2"/>
      <c r="JGP5990" s="2"/>
      <c r="JGQ5990" s="2"/>
      <c r="JGR5990" s="2"/>
      <c r="JGS5990" s="2"/>
      <c r="JGT5990" s="2"/>
      <c r="JGU5990" s="2"/>
      <c r="JGV5990" s="2"/>
      <c r="JGW5990" s="2"/>
      <c r="JGX5990" s="2"/>
      <c r="JGY5990" s="2"/>
      <c r="JGZ5990" s="2"/>
      <c r="JHA5990" s="2"/>
      <c r="JHB5990" s="2"/>
      <c r="JHC5990" s="2"/>
      <c r="JHD5990" s="2"/>
      <c r="JHE5990" s="2"/>
      <c r="JHF5990" s="2"/>
      <c r="JHG5990" s="2"/>
      <c r="JHH5990" s="2"/>
      <c r="JHI5990" s="2"/>
      <c r="JHJ5990" s="2"/>
      <c r="JHK5990" s="2"/>
      <c r="JHL5990" s="2"/>
      <c r="JHM5990" s="2"/>
      <c r="JHN5990" s="2"/>
      <c r="JHO5990" s="2"/>
      <c r="JHP5990" s="2"/>
      <c r="JHQ5990" s="2"/>
      <c r="JHR5990" s="2"/>
      <c r="JHS5990" s="2"/>
      <c r="JHT5990" s="2"/>
      <c r="JHU5990" s="2"/>
      <c r="JHV5990" s="2"/>
      <c r="JHW5990" s="2"/>
      <c r="JHX5990" s="2"/>
      <c r="JHY5990" s="2"/>
      <c r="JHZ5990" s="2"/>
      <c r="JIA5990" s="2"/>
      <c r="JIB5990" s="2"/>
      <c r="JIC5990" s="2"/>
      <c r="JID5990" s="2"/>
      <c r="JIE5990" s="2"/>
      <c r="JIF5990" s="2"/>
      <c r="JIG5990" s="2"/>
      <c r="JIH5990" s="2"/>
      <c r="JII5990" s="2"/>
      <c r="JIJ5990" s="2"/>
      <c r="JIK5990" s="2"/>
      <c r="JIL5990" s="2"/>
      <c r="JIM5990" s="2"/>
      <c r="JIN5990" s="2"/>
      <c r="JIO5990" s="2"/>
      <c r="JIP5990" s="2"/>
      <c r="JIQ5990" s="2"/>
      <c r="JIR5990" s="2"/>
      <c r="JIS5990" s="2"/>
      <c r="JIT5990" s="2"/>
      <c r="JIU5990" s="2"/>
      <c r="JIV5990" s="2"/>
      <c r="JIW5990" s="2"/>
      <c r="JIX5990" s="2"/>
      <c r="JIY5990" s="2"/>
      <c r="JIZ5990" s="2"/>
      <c r="JJA5990" s="2"/>
      <c r="JJB5990" s="2"/>
      <c r="JJC5990" s="2"/>
      <c r="JJD5990" s="2"/>
      <c r="JJE5990" s="2"/>
      <c r="JJF5990" s="2"/>
      <c r="JJG5990" s="2"/>
      <c r="JJH5990" s="2"/>
      <c r="JJI5990" s="2"/>
      <c r="JJJ5990" s="2"/>
      <c r="JJK5990" s="2"/>
      <c r="JJL5990" s="2"/>
      <c r="JJM5990" s="2"/>
      <c r="JJN5990" s="2"/>
      <c r="JJO5990" s="2"/>
      <c r="JJP5990" s="2"/>
      <c r="JJQ5990" s="2"/>
      <c r="JJR5990" s="2"/>
      <c r="JJS5990" s="2"/>
      <c r="JJT5990" s="2"/>
      <c r="JJU5990" s="2"/>
      <c r="JJV5990" s="2"/>
      <c r="JJW5990" s="2"/>
      <c r="JJX5990" s="2"/>
      <c r="JJY5990" s="2"/>
      <c r="JJZ5990" s="2"/>
      <c r="JKA5990" s="2"/>
      <c r="JKB5990" s="2"/>
      <c r="JKC5990" s="2"/>
      <c r="JKD5990" s="2"/>
      <c r="JKE5990" s="2"/>
      <c r="JKF5990" s="2"/>
      <c r="JKG5990" s="2"/>
      <c r="JKH5990" s="2"/>
      <c r="JKI5990" s="2"/>
      <c r="JKJ5990" s="2"/>
      <c r="JKK5990" s="2"/>
      <c r="JKL5990" s="2"/>
      <c r="JKM5990" s="2"/>
      <c r="JKN5990" s="2"/>
      <c r="JKO5990" s="2"/>
      <c r="JKP5990" s="2"/>
      <c r="JKQ5990" s="2"/>
      <c r="JKR5990" s="2"/>
      <c r="JKS5990" s="2"/>
      <c r="JKT5990" s="2"/>
      <c r="JKU5990" s="2"/>
      <c r="JKV5990" s="2"/>
      <c r="JKW5990" s="2"/>
      <c r="JKX5990" s="2"/>
      <c r="JKY5990" s="2"/>
      <c r="JKZ5990" s="2"/>
      <c r="JLA5990" s="2"/>
      <c r="JLB5990" s="2"/>
      <c r="JLC5990" s="2"/>
      <c r="JLD5990" s="2"/>
      <c r="JLE5990" s="2"/>
      <c r="JLF5990" s="2"/>
      <c r="JLG5990" s="2"/>
      <c r="JLH5990" s="2"/>
      <c r="JLI5990" s="2"/>
      <c r="JLJ5990" s="2"/>
      <c r="JLK5990" s="2"/>
      <c r="JLL5990" s="2"/>
      <c r="JLM5990" s="2"/>
      <c r="JLN5990" s="2"/>
      <c r="JLO5990" s="2"/>
      <c r="JLP5990" s="2"/>
      <c r="JLQ5990" s="2"/>
      <c r="JLR5990" s="2"/>
      <c r="JLS5990" s="2"/>
      <c r="JLT5990" s="2"/>
      <c r="JLU5990" s="2"/>
      <c r="JLV5990" s="2"/>
      <c r="JLW5990" s="2"/>
      <c r="JLX5990" s="2"/>
      <c r="JLY5990" s="2"/>
      <c r="JLZ5990" s="2"/>
      <c r="JMA5990" s="2"/>
      <c r="JMB5990" s="2"/>
      <c r="JMC5990" s="2"/>
      <c r="JMD5990" s="2"/>
      <c r="JME5990" s="2"/>
      <c r="JMF5990" s="2"/>
      <c r="JMG5990" s="2"/>
      <c r="JMH5990" s="2"/>
      <c r="JMI5990" s="2"/>
      <c r="JMJ5990" s="2"/>
      <c r="JMK5990" s="2"/>
      <c r="JML5990" s="2"/>
      <c r="JMM5990" s="2"/>
      <c r="JMN5990" s="2"/>
      <c r="JMO5990" s="2"/>
      <c r="JMP5990" s="2"/>
      <c r="JMQ5990" s="2"/>
      <c r="JMR5990" s="2"/>
      <c r="JMS5990" s="2"/>
      <c r="JMT5990" s="2"/>
      <c r="JMU5990" s="2"/>
      <c r="JMV5990" s="2"/>
      <c r="JMW5990" s="2"/>
      <c r="JMX5990" s="2"/>
      <c r="JMY5990" s="2"/>
      <c r="JMZ5990" s="2"/>
      <c r="JNA5990" s="2"/>
      <c r="JNB5990" s="2"/>
      <c r="JNC5990" s="2"/>
      <c r="JND5990" s="2"/>
      <c r="JNE5990" s="2"/>
      <c r="JNF5990" s="2"/>
      <c r="JNG5990" s="2"/>
      <c r="JNH5990" s="2"/>
      <c r="JNI5990" s="2"/>
      <c r="JNJ5990" s="2"/>
      <c r="JNK5990" s="2"/>
      <c r="JNL5990" s="2"/>
      <c r="JNM5990" s="2"/>
      <c r="JNN5990" s="2"/>
      <c r="JNO5990" s="2"/>
      <c r="JNP5990" s="2"/>
      <c r="JNQ5990" s="2"/>
      <c r="JNR5990" s="2"/>
      <c r="JNS5990" s="2"/>
      <c r="JNT5990" s="2"/>
      <c r="JNU5990" s="2"/>
      <c r="JNV5990" s="2"/>
      <c r="JNW5990" s="2"/>
      <c r="JNX5990" s="2"/>
      <c r="JNY5990" s="2"/>
      <c r="JNZ5990" s="2"/>
      <c r="JOA5990" s="2"/>
      <c r="JOB5990" s="2"/>
      <c r="JOC5990" s="2"/>
      <c r="JOD5990" s="2"/>
      <c r="JOE5990" s="2"/>
      <c r="JOF5990" s="2"/>
      <c r="JOG5990" s="2"/>
      <c r="JOH5990" s="2"/>
      <c r="JOI5990" s="2"/>
      <c r="JOJ5990" s="2"/>
      <c r="JOK5990" s="2"/>
      <c r="JOL5990" s="2"/>
      <c r="JOM5990" s="2"/>
      <c r="JON5990" s="2"/>
      <c r="JOO5990" s="2"/>
      <c r="JOP5990" s="2"/>
      <c r="JOQ5990" s="2"/>
      <c r="JOR5990" s="2"/>
      <c r="JOS5990" s="2"/>
      <c r="JOT5990" s="2"/>
      <c r="JOU5990" s="2"/>
      <c r="JOV5990" s="2"/>
      <c r="JOW5990" s="2"/>
      <c r="JOX5990" s="2"/>
      <c r="JOY5990" s="2"/>
      <c r="JOZ5990" s="2"/>
      <c r="JPA5990" s="2"/>
      <c r="JPB5990" s="2"/>
      <c r="JPC5990" s="2"/>
      <c r="JPD5990" s="2"/>
      <c r="JPE5990" s="2"/>
      <c r="JPF5990" s="2"/>
      <c r="JPG5990" s="2"/>
      <c r="JPH5990" s="2"/>
      <c r="JPI5990" s="2"/>
      <c r="JPJ5990" s="2"/>
      <c r="JPK5990" s="2"/>
      <c r="JPL5990" s="2"/>
      <c r="JPM5990" s="2"/>
      <c r="JPN5990" s="2"/>
      <c r="JPO5990" s="2"/>
      <c r="JPP5990" s="2"/>
      <c r="JPQ5990" s="2"/>
      <c r="JPR5990" s="2"/>
      <c r="JPS5990" s="2"/>
      <c r="JPT5990" s="2"/>
      <c r="JPU5990" s="2"/>
      <c r="JPV5990" s="2"/>
      <c r="JPW5990" s="2"/>
      <c r="JPX5990" s="2"/>
      <c r="JPY5990" s="2"/>
      <c r="JPZ5990" s="2"/>
      <c r="JQA5990" s="2"/>
      <c r="JQB5990" s="2"/>
      <c r="JQC5990" s="2"/>
      <c r="JQD5990" s="2"/>
      <c r="JQE5990" s="2"/>
      <c r="JQF5990" s="2"/>
      <c r="JQG5990" s="2"/>
      <c r="JQH5990" s="2"/>
      <c r="JQI5990" s="2"/>
      <c r="JQJ5990" s="2"/>
      <c r="JQK5990" s="2"/>
      <c r="JQL5990" s="2"/>
      <c r="JQM5990" s="2"/>
      <c r="JQN5990" s="2"/>
      <c r="JQO5990" s="2"/>
      <c r="JQP5990" s="2"/>
      <c r="JQQ5990" s="2"/>
      <c r="JQR5990" s="2"/>
      <c r="JQS5990" s="2"/>
      <c r="JQT5990" s="2"/>
      <c r="JQU5990" s="2"/>
      <c r="JQV5990" s="2"/>
      <c r="JQW5990" s="2"/>
      <c r="JQX5990" s="2"/>
      <c r="JQY5990" s="2"/>
      <c r="JQZ5990" s="2"/>
      <c r="JRA5990" s="2"/>
      <c r="JRB5990" s="2"/>
      <c r="JRC5990" s="2"/>
      <c r="JRD5990" s="2"/>
      <c r="JRE5990" s="2"/>
      <c r="JRF5990" s="2"/>
      <c r="JRG5990" s="2"/>
      <c r="JRH5990" s="2"/>
      <c r="JRI5990" s="2"/>
      <c r="JRJ5990" s="2"/>
      <c r="JRK5990" s="2"/>
      <c r="JRL5990" s="2"/>
      <c r="JRM5990" s="2"/>
      <c r="JRN5990" s="2"/>
      <c r="JRO5990" s="2"/>
      <c r="JRP5990" s="2"/>
      <c r="JRQ5990" s="2"/>
      <c r="JRR5990" s="2"/>
      <c r="JRS5990" s="2"/>
      <c r="JRT5990" s="2"/>
      <c r="JRU5990" s="2"/>
      <c r="JRV5990" s="2"/>
      <c r="JRW5990" s="2"/>
      <c r="JRX5990" s="2"/>
      <c r="JRY5990" s="2"/>
      <c r="JRZ5990" s="2"/>
      <c r="JSA5990" s="2"/>
      <c r="JSB5990" s="2"/>
      <c r="JSC5990" s="2"/>
      <c r="JSD5990" s="2"/>
      <c r="JSE5990" s="2"/>
      <c r="JSF5990" s="2"/>
      <c r="JSG5990" s="2"/>
      <c r="JSH5990" s="2"/>
      <c r="JSI5990" s="2"/>
      <c r="JSJ5990" s="2"/>
      <c r="JSK5990" s="2"/>
      <c r="JSL5990" s="2"/>
      <c r="JSM5990" s="2"/>
      <c r="JSN5990" s="2"/>
      <c r="JSO5990" s="2"/>
      <c r="JSP5990" s="2"/>
      <c r="JSQ5990" s="2"/>
      <c r="JSR5990" s="2"/>
      <c r="JSS5990" s="2"/>
      <c r="JST5990" s="2"/>
      <c r="JSU5990" s="2"/>
      <c r="JSV5990" s="2"/>
      <c r="JSW5990" s="2"/>
      <c r="JSX5990" s="2"/>
      <c r="JSY5990" s="2"/>
      <c r="JSZ5990" s="2"/>
      <c r="JTA5990" s="2"/>
      <c r="JTB5990" s="2"/>
      <c r="JTC5990" s="2"/>
      <c r="JTD5990" s="2"/>
      <c r="JTE5990" s="2"/>
      <c r="JTF5990" s="2"/>
      <c r="JTG5990" s="2"/>
      <c r="JTH5990" s="2"/>
      <c r="JTI5990" s="2"/>
      <c r="JTJ5990" s="2"/>
      <c r="JTK5990" s="2"/>
      <c r="JTL5990" s="2"/>
      <c r="JTM5990" s="2"/>
      <c r="JTN5990" s="2"/>
      <c r="JTO5990" s="2"/>
      <c r="JTP5990" s="2"/>
      <c r="JTQ5990" s="2"/>
      <c r="JTR5990" s="2"/>
      <c r="JTS5990" s="2"/>
      <c r="JTT5990" s="2"/>
      <c r="JTU5990" s="2"/>
      <c r="JTV5990" s="2"/>
      <c r="JTW5990" s="2"/>
      <c r="JTX5990" s="2"/>
      <c r="JTY5990" s="2"/>
      <c r="JTZ5990" s="2"/>
      <c r="JUA5990" s="2"/>
      <c r="JUB5990" s="2"/>
      <c r="JUC5990" s="2"/>
      <c r="JUD5990" s="2"/>
      <c r="JUE5990" s="2"/>
      <c r="JUF5990" s="2"/>
      <c r="JUG5990" s="2"/>
      <c r="JUH5990" s="2"/>
      <c r="JUI5990" s="2"/>
      <c r="JUJ5990" s="2"/>
      <c r="JUK5990" s="2"/>
      <c r="JUL5990" s="2"/>
      <c r="JUM5990" s="2"/>
      <c r="JUN5990" s="2"/>
      <c r="JUO5990" s="2"/>
      <c r="JUP5990" s="2"/>
      <c r="JUQ5990" s="2"/>
      <c r="JUR5990" s="2"/>
      <c r="JUS5990" s="2"/>
      <c r="JUT5990" s="2"/>
      <c r="JUU5990" s="2"/>
      <c r="JUV5990" s="2"/>
      <c r="JUW5990" s="2"/>
      <c r="JUX5990" s="2"/>
      <c r="JUY5990" s="2"/>
      <c r="JUZ5990" s="2"/>
      <c r="JVA5990" s="2"/>
      <c r="JVB5990" s="2"/>
      <c r="JVC5990" s="2"/>
      <c r="JVD5990" s="2"/>
      <c r="JVE5990" s="2"/>
      <c r="JVF5990" s="2"/>
      <c r="JVG5990" s="2"/>
      <c r="JVH5990" s="2"/>
      <c r="JVI5990" s="2"/>
      <c r="JVJ5990" s="2"/>
      <c r="JVK5990" s="2"/>
      <c r="JVL5990" s="2"/>
      <c r="JVM5990" s="2"/>
      <c r="JVN5990" s="2"/>
      <c r="JVO5990" s="2"/>
      <c r="JVP5990" s="2"/>
      <c r="JVQ5990" s="2"/>
      <c r="JVR5990" s="2"/>
      <c r="JVS5990" s="2"/>
      <c r="JVT5990" s="2"/>
      <c r="JVU5990" s="2"/>
      <c r="JVV5990" s="2"/>
      <c r="JVW5990" s="2"/>
      <c r="JVX5990" s="2"/>
      <c r="JVY5990" s="2"/>
      <c r="JVZ5990" s="2"/>
      <c r="JWA5990" s="2"/>
      <c r="JWB5990" s="2"/>
      <c r="JWC5990" s="2"/>
      <c r="JWD5990" s="2"/>
      <c r="JWE5990" s="2"/>
      <c r="JWF5990" s="2"/>
      <c r="JWG5990" s="2"/>
      <c r="JWH5990" s="2"/>
      <c r="JWI5990" s="2"/>
      <c r="JWJ5990" s="2"/>
      <c r="JWK5990" s="2"/>
      <c r="JWL5990" s="2"/>
      <c r="JWM5990" s="2"/>
      <c r="JWN5990" s="2"/>
      <c r="JWO5990" s="2"/>
      <c r="JWP5990" s="2"/>
      <c r="JWQ5990" s="2"/>
      <c r="JWR5990" s="2"/>
      <c r="JWS5990" s="2"/>
      <c r="JWT5990" s="2"/>
      <c r="JWU5990" s="2"/>
      <c r="JWV5990" s="2"/>
      <c r="JWW5990" s="2"/>
      <c r="JWX5990" s="2"/>
      <c r="JWY5990" s="2"/>
      <c r="JWZ5990" s="2"/>
      <c r="JXA5990" s="2"/>
      <c r="JXB5990" s="2"/>
      <c r="JXC5990" s="2"/>
      <c r="JXD5990" s="2"/>
      <c r="JXE5990" s="2"/>
      <c r="JXF5990" s="2"/>
      <c r="JXG5990" s="2"/>
      <c r="JXH5990" s="2"/>
      <c r="JXI5990" s="2"/>
      <c r="JXJ5990" s="2"/>
      <c r="JXK5990" s="2"/>
      <c r="JXL5990" s="2"/>
      <c r="JXM5990" s="2"/>
      <c r="JXN5990" s="2"/>
      <c r="JXO5990" s="2"/>
      <c r="JXP5990" s="2"/>
      <c r="JXQ5990" s="2"/>
      <c r="JXR5990" s="2"/>
      <c r="JXS5990" s="2"/>
      <c r="JXT5990" s="2"/>
      <c r="JXU5990" s="2"/>
      <c r="JXV5990" s="2"/>
      <c r="JXW5990" s="2"/>
      <c r="JXX5990" s="2"/>
      <c r="JXY5990" s="2"/>
      <c r="JXZ5990" s="2"/>
      <c r="JYA5990" s="2"/>
      <c r="JYB5990" s="2"/>
      <c r="JYC5990" s="2"/>
      <c r="JYD5990" s="2"/>
      <c r="JYE5990" s="2"/>
      <c r="JYF5990" s="2"/>
      <c r="JYG5990" s="2"/>
      <c r="JYH5990" s="2"/>
      <c r="JYI5990" s="2"/>
      <c r="JYJ5990" s="2"/>
      <c r="JYK5990" s="2"/>
      <c r="JYL5990" s="2"/>
      <c r="JYM5990" s="2"/>
      <c r="JYN5990" s="2"/>
      <c r="JYO5990" s="2"/>
      <c r="JYP5990" s="2"/>
      <c r="JYQ5990" s="2"/>
      <c r="JYR5990" s="2"/>
      <c r="JYS5990" s="2"/>
      <c r="JYT5990" s="2"/>
      <c r="JYU5990" s="2"/>
      <c r="JYV5990" s="2"/>
      <c r="JYW5990" s="2"/>
      <c r="JYX5990" s="2"/>
      <c r="JYY5990" s="2"/>
      <c r="JYZ5990" s="2"/>
      <c r="JZA5990" s="2"/>
      <c r="JZB5990" s="2"/>
      <c r="JZC5990" s="2"/>
      <c r="JZD5990" s="2"/>
      <c r="JZE5990" s="2"/>
      <c r="JZF5990" s="2"/>
      <c r="JZG5990" s="2"/>
      <c r="JZH5990" s="2"/>
      <c r="JZI5990" s="2"/>
      <c r="JZJ5990" s="2"/>
      <c r="JZK5990" s="2"/>
      <c r="JZL5990" s="2"/>
      <c r="JZM5990" s="2"/>
      <c r="JZN5990" s="2"/>
      <c r="JZO5990" s="2"/>
      <c r="JZP5990" s="2"/>
      <c r="JZQ5990" s="2"/>
      <c r="JZR5990" s="2"/>
      <c r="JZS5990" s="2"/>
      <c r="JZT5990" s="2"/>
      <c r="JZU5990" s="2"/>
      <c r="JZV5990" s="2"/>
      <c r="JZW5990" s="2"/>
      <c r="JZX5990" s="2"/>
      <c r="JZY5990" s="2"/>
      <c r="JZZ5990" s="2"/>
      <c r="KAA5990" s="2"/>
      <c r="KAB5990" s="2"/>
      <c r="KAC5990" s="2"/>
      <c r="KAD5990" s="2"/>
      <c r="KAE5990" s="2"/>
      <c r="KAF5990" s="2"/>
      <c r="KAG5990" s="2"/>
      <c r="KAH5990" s="2"/>
      <c r="KAI5990" s="2"/>
      <c r="KAJ5990" s="2"/>
      <c r="KAK5990" s="2"/>
      <c r="KAL5990" s="2"/>
      <c r="KAM5990" s="2"/>
      <c r="KAN5990" s="2"/>
      <c r="KAO5990" s="2"/>
      <c r="KAP5990" s="2"/>
      <c r="KAQ5990" s="2"/>
      <c r="KAR5990" s="2"/>
      <c r="KAS5990" s="2"/>
      <c r="KAT5990" s="2"/>
      <c r="KAU5990" s="2"/>
      <c r="KAV5990" s="2"/>
      <c r="KAW5990" s="2"/>
      <c r="KAX5990" s="2"/>
      <c r="KAY5990" s="2"/>
      <c r="KAZ5990" s="2"/>
      <c r="KBA5990" s="2"/>
      <c r="KBB5990" s="2"/>
      <c r="KBC5990" s="2"/>
      <c r="KBD5990" s="2"/>
      <c r="KBE5990" s="2"/>
      <c r="KBF5990" s="2"/>
      <c r="KBG5990" s="2"/>
      <c r="KBH5990" s="2"/>
      <c r="KBI5990" s="2"/>
      <c r="KBJ5990" s="2"/>
      <c r="KBK5990" s="2"/>
      <c r="KBL5990" s="2"/>
      <c r="KBM5990" s="2"/>
      <c r="KBN5990" s="2"/>
      <c r="KBO5990" s="2"/>
      <c r="KBP5990" s="2"/>
      <c r="KBQ5990" s="2"/>
      <c r="KBR5990" s="2"/>
      <c r="KBS5990" s="2"/>
      <c r="KBT5990" s="2"/>
      <c r="KBU5990" s="2"/>
      <c r="KBV5990" s="2"/>
      <c r="KBW5990" s="2"/>
      <c r="KBX5990" s="2"/>
      <c r="KBY5990" s="2"/>
      <c r="KBZ5990" s="2"/>
      <c r="KCA5990" s="2"/>
      <c r="KCB5990" s="2"/>
      <c r="KCC5990" s="2"/>
      <c r="KCD5990" s="2"/>
      <c r="KCE5990" s="2"/>
      <c r="KCF5990" s="2"/>
      <c r="KCG5990" s="2"/>
      <c r="KCH5990" s="2"/>
      <c r="KCI5990" s="2"/>
      <c r="KCJ5990" s="2"/>
      <c r="KCK5990" s="2"/>
      <c r="KCL5990" s="2"/>
      <c r="KCM5990" s="2"/>
      <c r="KCN5990" s="2"/>
      <c r="KCO5990" s="2"/>
      <c r="KCP5990" s="2"/>
      <c r="KCQ5990" s="2"/>
      <c r="KCR5990" s="2"/>
      <c r="KCS5990" s="2"/>
      <c r="KCT5990" s="2"/>
      <c r="KCU5990" s="2"/>
      <c r="KCV5990" s="2"/>
      <c r="KCW5990" s="2"/>
      <c r="KCX5990" s="2"/>
      <c r="KCY5990" s="2"/>
      <c r="KCZ5990" s="2"/>
      <c r="KDA5990" s="2"/>
      <c r="KDB5990" s="2"/>
      <c r="KDC5990" s="2"/>
      <c r="KDD5990" s="2"/>
      <c r="KDE5990" s="2"/>
      <c r="KDF5990" s="2"/>
      <c r="KDG5990" s="2"/>
      <c r="KDH5990" s="2"/>
      <c r="KDI5990" s="2"/>
      <c r="KDJ5990" s="2"/>
      <c r="KDK5990" s="2"/>
      <c r="KDL5990" s="2"/>
      <c r="KDM5990" s="2"/>
      <c r="KDN5990" s="2"/>
      <c r="KDO5990" s="2"/>
      <c r="KDP5990" s="2"/>
      <c r="KDQ5990" s="2"/>
      <c r="KDR5990" s="2"/>
      <c r="KDS5990" s="2"/>
      <c r="KDT5990" s="2"/>
      <c r="KDU5990" s="2"/>
      <c r="KDV5990" s="2"/>
      <c r="KDW5990" s="2"/>
      <c r="KDX5990" s="2"/>
      <c r="KDY5990" s="2"/>
      <c r="KDZ5990" s="2"/>
      <c r="KEA5990" s="2"/>
      <c r="KEB5990" s="2"/>
      <c r="KEC5990" s="2"/>
      <c r="KED5990" s="2"/>
      <c r="KEE5990" s="2"/>
      <c r="KEF5990" s="2"/>
      <c r="KEG5990" s="2"/>
      <c r="KEH5990" s="2"/>
      <c r="KEI5990" s="2"/>
      <c r="KEJ5990" s="2"/>
      <c r="KEK5990" s="2"/>
      <c r="KEL5990" s="2"/>
      <c r="KEM5990" s="2"/>
      <c r="KEN5990" s="2"/>
      <c r="KEO5990" s="2"/>
      <c r="KEP5990" s="2"/>
      <c r="KEQ5990" s="2"/>
      <c r="KER5990" s="2"/>
      <c r="KES5990" s="2"/>
      <c r="KET5990" s="2"/>
      <c r="KEU5990" s="2"/>
      <c r="KEV5990" s="2"/>
      <c r="KEW5990" s="2"/>
      <c r="KEX5990" s="2"/>
      <c r="KEY5990" s="2"/>
      <c r="KEZ5990" s="2"/>
      <c r="KFA5990" s="2"/>
      <c r="KFB5990" s="2"/>
      <c r="KFC5990" s="2"/>
      <c r="KFD5990" s="2"/>
      <c r="KFE5990" s="2"/>
      <c r="KFF5990" s="2"/>
      <c r="KFG5990" s="2"/>
      <c r="KFH5990" s="2"/>
      <c r="KFI5990" s="2"/>
      <c r="KFJ5990" s="2"/>
      <c r="KFK5990" s="2"/>
      <c r="KFL5990" s="2"/>
      <c r="KFM5990" s="2"/>
      <c r="KFN5990" s="2"/>
      <c r="KFO5990" s="2"/>
      <c r="KFP5990" s="2"/>
      <c r="KFQ5990" s="2"/>
      <c r="KFR5990" s="2"/>
      <c r="KFS5990" s="2"/>
      <c r="KFT5990" s="2"/>
      <c r="KFU5990" s="2"/>
      <c r="KFV5990" s="2"/>
      <c r="KFW5990" s="2"/>
      <c r="KFX5990" s="2"/>
      <c r="KFY5990" s="2"/>
      <c r="KFZ5990" s="2"/>
      <c r="KGA5990" s="2"/>
      <c r="KGB5990" s="2"/>
      <c r="KGC5990" s="2"/>
      <c r="KGD5990" s="2"/>
      <c r="KGE5990" s="2"/>
      <c r="KGF5990" s="2"/>
      <c r="KGG5990" s="2"/>
      <c r="KGH5990" s="2"/>
      <c r="KGI5990" s="2"/>
      <c r="KGJ5990" s="2"/>
      <c r="KGK5990" s="2"/>
      <c r="KGL5990" s="2"/>
      <c r="KGM5990" s="2"/>
      <c r="KGN5990" s="2"/>
      <c r="KGO5990" s="2"/>
      <c r="KGP5990" s="2"/>
      <c r="KGQ5990" s="2"/>
      <c r="KGR5990" s="2"/>
      <c r="KGS5990" s="2"/>
      <c r="KGT5990" s="2"/>
      <c r="KGU5990" s="2"/>
      <c r="KGV5990" s="2"/>
      <c r="KGW5990" s="2"/>
      <c r="KGX5990" s="2"/>
      <c r="KGY5990" s="2"/>
      <c r="KGZ5990" s="2"/>
      <c r="KHA5990" s="2"/>
      <c r="KHB5990" s="2"/>
      <c r="KHC5990" s="2"/>
      <c r="KHD5990" s="2"/>
      <c r="KHE5990" s="2"/>
      <c r="KHF5990" s="2"/>
      <c r="KHG5990" s="2"/>
      <c r="KHH5990" s="2"/>
      <c r="KHI5990" s="2"/>
      <c r="KHJ5990" s="2"/>
      <c r="KHK5990" s="2"/>
      <c r="KHL5990" s="2"/>
      <c r="KHM5990" s="2"/>
      <c r="KHN5990" s="2"/>
      <c r="KHO5990" s="2"/>
      <c r="KHP5990" s="2"/>
      <c r="KHQ5990" s="2"/>
      <c r="KHR5990" s="2"/>
      <c r="KHS5990" s="2"/>
      <c r="KHT5990" s="2"/>
      <c r="KHU5990" s="2"/>
      <c r="KHV5990" s="2"/>
      <c r="KHW5990" s="2"/>
      <c r="KHX5990" s="2"/>
      <c r="KHY5990" s="2"/>
      <c r="KHZ5990" s="2"/>
      <c r="KIA5990" s="2"/>
      <c r="KIB5990" s="2"/>
      <c r="KIC5990" s="2"/>
      <c r="KID5990" s="2"/>
      <c r="KIE5990" s="2"/>
      <c r="KIF5990" s="2"/>
      <c r="KIG5990" s="2"/>
      <c r="KIH5990" s="2"/>
      <c r="KII5990" s="2"/>
      <c r="KIJ5990" s="2"/>
      <c r="KIK5990" s="2"/>
      <c r="KIL5990" s="2"/>
      <c r="KIM5990" s="2"/>
      <c r="KIN5990" s="2"/>
      <c r="KIO5990" s="2"/>
      <c r="KIP5990" s="2"/>
      <c r="KIQ5990" s="2"/>
      <c r="KIR5990" s="2"/>
      <c r="KIS5990" s="2"/>
      <c r="KIT5990" s="2"/>
      <c r="KIU5990" s="2"/>
      <c r="KIV5990" s="2"/>
      <c r="KIW5990" s="2"/>
      <c r="KIX5990" s="2"/>
      <c r="KIY5990" s="2"/>
      <c r="KIZ5990" s="2"/>
      <c r="KJA5990" s="2"/>
      <c r="KJB5990" s="2"/>
      <c r="KJC5990" s="2"/>
      <c r="KJD5990" s="2"/>
      <c r="KJE5990" s="2"/>
      <c r="KJF5990" s="2"/>
      <c r="KJG5990" s="2"/>
      <c r="KJH5990" s="2"/>
      <c r="KJI5990" s="2"/>
      <c r="KJJ5990" s="2"/>
      <c r="KJK5990" s="2"/>
      <c r="KJL5990" s="2"/>
      <c r="KJM5990" s="2"/>
      <c r="KJN5990" s="2"/>
      <c r="KJO5990" s="2"/>
      <c r="KJP5990" s="2"/>
      <c r="KJQ5990" s="2"/>
      <c r="KJR5990" s="2"/>
      <c r="KJS5990" s="2"/>
      <c r="KJT5990" s="2"/>
      <c r="KJU5990" s="2"/>
      <c r="KJV5990" s="2"/>
      <c r="KJW5990" s="2"/>
      <c r="KJX5990" s="2"/>
      <c r="KJY5990" s="2"/>
      <c r="KJZ5990" s="2"/>
      <c r="KKA5990" s="2"/>
      <c r="KKB5990" s="2"/>
      <c r="KKC5990" s="2"/>
      <c r="KKD5990" s="2"/>
      <c r="KKE5990" s="2"/>
      <c r="KKF5990" s="2"/>
      <c r="KKG5990" s="2"/>
      <c r="KKH5990" s="2"/>
      <c r="KKI5990" s="2"/>
      <c r="KKJ5990" s="2"/>
      <c r="KKK5990" s="2"/>
      <c r="KKL5990" s="2"/>
      <c r="KKM5990" s="2"/>
      <c r="KKN5990" s="2"/>
      <c r="KKO5990" s="2"/>
      <c r="KKP5990" s="2"/>
      <c r="KKQ5990" s="2"/>
      <c r="KKR5990" s="2"/>
      <c r="KKS5990" s="2"/>
      <c r="KKT5990" s="2"/>
      <c r="KKU5990" s="2"/>
      <c r="KKV5990" s="2"/>
      <c r="KKW5990" s="2"/>
      <c r="KKX5990" s="2"/>
      <c r="KKY5990" s="2"/>
      <c r="KKZ5990" s="2"/>
      <c r="KLA5990" s="2"/>
      <c r="KLB5990" s="2"/>
      <c r="KLC5990" s="2"/>
      <c r="KLD5990" s="2"/>
      <c r="KLE5990" s="2"/>
      <c r="KLF5990" s="2"/>
      <c r="KLG5990" s="2"/>
      <c r="KLH5990" s="2"/>
      <c r="KLI5990" s="2"/>
      <c r="KLJ5990" s="2"/>
      <c r="KLK5990" s="2"/>
      <c r="KLL5990" s="2"/>
      <c r="KLM5990" s="2"/>
      <c r="KLN5990" s="2"/>
      <c r="KLO5990" s="2"/>
      <c r="KLP5990" s="2"/>
      <c r="KLQ5990" s="2"/>
      <c r="KLR5990" s="2"/>
      <c r="KLS5990" s="2"/>
      <c r="KLT5990" s="2"/>
      <c r="KLU5990" s="2"/>
      <c r="KLV5990" s="2"/>
      <c r="KLW5990" s="2"/>
      <c r="KLX5990" s="2"/>
      <c r="KLY5990" s="2"/>
      <c r="KLZ5990" s="2"/>
      <c r="KMA5990" s="2"/>
      <c r="KMB5990" s="2"/>
      <c r="KMC5990" s="2"/>
      <c r="KMD5990" s="2"/>
      <c r="KME5990" s="2"/>
      <c r="KMF5990" s="2"/>
      <c r="KMG5990" s="2"/>
      <c r="KMH5990" s="2"/>
      <c r="KMI5990" s="2"/>
      <c r="KMJ5990" s="2"/>
      <c r="KMK5990" s="2"/>
      <c r="KML5990" s="2"/>
      <c r="KMM5990" s="2"/>
      <c r="KMN5990" s="2"/>
      <c r="KMO5990" s="2"/>
      <c r="KMP5990" s="2"/>
      <c r="KMQ5990" s="2"/>
      <c r="KMR5990" s="2"/>
      <c r="KMS5990" s="2"/>
      <c r="KMT5990" s="2"/>
      <c r="KMU5990" s="2"/>
      <c r="KMV5990" s="2"/>
      <c r="KMW5990" s="2"/>
      <c r="KMX5990" s="2"/>
      <c r="KMY5990" s="2"/>
      <c r="KMZ5990" s="2"/>
      <c r="KNA5990" s="2"/>
      <c r="KNB5990" s="2"/>
      <c r="KNC5990" s="2"/>
      <c r="KND5990" s="2"/>
      <c r="KNE5990" s="2"/>
      <c r="KNF5990" s="2"/>
      <c r="KNG5990" s="2"/>
      <c r="KNH5990" s="2"/>
      <c r="KNI5990" s="2"/>
      <c r="KNJ5990" s="2"/>
      <c r="KNK5990" s="2"/>
      <c r="KNL5990" s="2"/>
      <c r="KNM5990" s="2"/>
      <c r="KNN5990" s="2"/>
      <c r="KNO5990" s="2"/>
      <c r="KNP5990" s="2"/>
      <c r="KNQ5990" s="2"/>
      <c r="KNR5990" s="2"/>
      <c r="KNS5990" s="2"/>
      <c r="KNT5990" s="2"/>
      <c r="KNU5990" s="2"/>
      <c r="KNV5990" s="2"/>
      <c r="KNW5990" s="2"/>
      <c r="KNX5990" s="2"/>
      <c r="KNY5990" s="2"/>
      <c r="KNZ5990" s="2"/>
      <c r="KOA5990" s="2"/>
      <c r="KOB5990" s="2"/>
      <c r="KOC5990" s="2"/>
      <c r="KOD5990" s="2"/>
      <c r="KOE5990" s="2"/>
      <c r="KOF5990" s="2"/>
      <c r="KOG5990" s="2"/>
      <c r="KOH5990" s="2"/>
      <c r="KOI5990" s="2"/>
      <c r="KOJ5990" s="2"/>
      <c r="KOK5990" s="2"/>
      <c r="KOL5990" s="2"/>
      <c r="KOM5990" s="2"/>
      <c r="KON5990" s="2"/>
      <c r="KOO5990" s="2"/>
      <c r="KOP5990" s="2"/>
      <c r="KOQ5990" s="2"/>
      <c r="KOR5990" s="2"/>
      <c r="KOS5990" s="2"/>
      <c r="KOT5990" s="2"/>
      <c r="KOU5990" s="2"/>
      <c r="KOV5990" s="2"/>
      <c r="KOW5990" s="2"/>
      <c r="KOX5990" s="2"/>
      <c r="KOY5990" s="2"/>
      <c r="KOZ5990" s="2"/>
      <c r="KPA5990" s="2"/>
      <c r="KPB5990" s="2"/>
      <c r="KPC5990" s="2"/>
      <c r="KPD5990" s="2"/>
      <c r="KPE5990" s="2"/>
      <c r="KPF5990" s="2"/>
      <c r="KPG5990" s="2"/>
      <c r="KPH5990" s="2"/>
      <c r="KPI5990" s="2"/>
      <c r="KPJ5990" s="2"/>
      <c r="KPK5990" s="2"/>
      <c r="KPL5990" s="2"/>
      <c r="KPM5990" s="2"/>
      <c r="KPN5990" s="2"/>
      <c r="KPO5990" s="2"/>
      <c r="KPP5990" s="2"/>
      <c r="KPQ5990" s="2"/>
      <c r="KPR5990" s="2"/>
      <c r="KPS5990" s="2"/>
      <c r="KPT5990" s="2"/>
      <c r="KPU5990" s="2"/>
      <c r="KPV5990" s="2"/>
      <c r="KPW5990" s="2"/>
      <c r="KPX5990" s="2"/>
      <c r="KPY5990" s="2"/>
      <c r="KPZ5990" s="2"/>
      <c r="KQA5990" s="2"/>
      <c r="KQB5990" s="2"/>
      <c r="KQC5990" s="2"/>
      <c r="KQD5990" s="2"/>
      <c r="KQE5990" s="2"/>
      <c r="KQF5990" s="2"/>
      <c r="KQG5990" s="2"/>
      <c r="KQH5990" s="2"/>
      <c r="KQI5990" s="2"/>
      <c r="KQJ5990" s="2"/>
      <c r="KQK5990" s="2"/>
      <c r="KQL5990" s="2"/>
      <c r="KQM5990" s="2"/>
      <c r="KQN5990" s="2"/>
      <c r="KQO5990" s="2"/>
      <c r="KQP5990" s="2"/>
      <c r="KQQ5990" s="2"/>
      <c r="KQR5990" s="2"/>
      <c r="KQS5990" s="2"/>
      <c r="KQT5990" s="2"/>
      <c r="KQU5990" s="2"/>
      <c r="KQV5990" s="2"/>
      <c r="KQW5990" s="2"/>
      <c r="KQX5990" s="2"/>
      <c r="KQY5990" s="2"/>
      <c r="KQZ5990" s="2"/>
      <c r="KRA5990" s="2"/>
      <c r="KRB5990" s="2"/>
      <c r="KRC5990" s="2"/>
      <c r="KRD5990" s="2"/>
      <c r="KRE5990" s="2"/>
      <c r="KRF5990" s="2"/>
      <c r="KRG5990" s="2"/>
      <c r="KRH5990" s="2"/>
      <c r="KRI5990" s="2"/>
      <c r="KRJ5990" s="2"/>
      <c r="KRK5990" s="2"/>
      <c r="KRL5990" s="2"/>
      <c r="KRM5990" s="2"/>
      <c r="KRN5990" s="2"/>
      <c r="KRO5990" s="2"/>
      <c r="KRP5990" s="2"/>
      <c r="KRQ5990" s="2"/>
      <c r="KRR5990" s="2"/>
      <c r="KRS5990" s="2"/>
      <c r="KRT5990" s="2"/>
      <c r="KRU5990" s="2"/>
      <c r="KRV5990" s="2"/>
      <c r="KRW5990" s="2"/>
      <c r="KRX5990" s="2"/>
      <c r="KRY5990" s="2"/>
      <c r="KRZ5990" s="2"/>
      <c r="KSA5990" s="2"/>
      <c r="KSB5990" s="2"/>
      <c r="KSC5990" s="2"/>
      <c r="KSD5990" s="2"/>
      <c r="KSE5990" s="2"/>
      <c r="KSF5990" s="2"/>
      <c r="KSG5990" s="2"/>
      <c r="KSH5990" s="2"/>
      <c r="KSI5990" s="2"/>
      <c r="KSJ5990" s="2"/>
      <c r="KSK5990" s="2"/>
      <c r="KSL5990" s="2"/>
      <c r="KSM5990" s="2"/>
      <c r="KSN5990" s="2"/>
      <c r="KSO5990" s="2"/>
      <c r="KSP5990" s="2"/>
      <c r="KSQ5990" s="2"/>
      <c r="KSR5990" s="2"/>
      <c r="KSS5990" s="2"/>
      <c r="KST5990" s="2"/>
      <c r="KSU5990" s="2"/>
      <c r="KSV5990" s="2"/>
      <c r="KSW5990" s="2"/>
      <c r="KSX5990" s="2"/>
      <c r="KSY5990" s="2"/>
      <c r="KSZ5990" s="2"/>
      <c r="KTA5990" s="2"/>
      <c r="KTB5990" s="2"/>
      <c r="KTC5990" s="2"/>
      <c r="KTD5990" s="2"/>
      <c r="KTE5990" s="2"/>
      <c r="KTF5990" s="2"/>
      <c r="KTG5990" s="2"/>
      <c r="KTH5990" s="2"/>
      <c r="KTI5990" s="2"/>
      <c r="KTJ5990" s="2"/>
      <c r="KTK5990" s="2"/>
      <c r="KTL5990" s="2"/>
      <c r="KTM5990" s="2"/>
      <c r="KTN5990" s="2"/>
      <c r="KTO5990" s="2"/>
      <c r="KTP5990" s="2"/>
      <c r="KTQ5990" s="2"/>
      <c r="KTR5990" s="2"/>
      <c r="KTS5990" s="2"/>
      <c r="KTT5990" s="2"/>
      <c r="KTU5990" s="2"/>
      <c r="KTV5990" s="2"/>
      <c r="KTW5990" s="2"/>
      <c r="KTX5990" s="2"/>
      <c r="KTY5990" s="2"/>
      <c r="KTZ5990" s="2"/>
      <c r="KUA5990" s="2"/>
      <c r="KUB5990" s="2"/>
      <c r="KUC5990" s="2"/>
      <c r="KUD5990" s="2"/>
      <c r="KUE5990" s="2"/>
      <c r="KUF5990" s="2"/>
      <c r="KUG5990" s="2"/>
      <c r="KUH5990" s="2"/>
      <c r="KUI5990" s="2"/>
      <c r="KUJ5990" s="2"/>
      <c r="KUK5990" s="2"/>
      <c r="KUL5990" s="2"/>
      <c r="KUM5990" s="2"/>
      <c r="KUN5990" s="2"/>
      <c r="KUO5990" s="2"/>
      <c r="KUP5990" s="2"/>
      <c r="KUQ5990" s="2"/>
      <c r="KUR5990" s="2"/>
      <c r="KUS5990" s="2"/>
      <c r="KUT5990" s="2"/>
      <c r="KUU5990" s="2"/>
      <c r="KUV5990" s="2"/>
      <c r="KUW5990" s="2"/>
      <c r="KUX5990" s="2"/>
      <c r="KUY5990" s="2"/>
      <c r="KUZ5990" s="2"/>
      <c r="KVA5990" s="2"/>
      <c r="KVB5990" s="2"/>
      <c r="KVC5990" s="2"/>
      <c r="KVD5990" s="2"/>
      <c r="KVE5990" s="2"/>
      <c r="KVF5990" s="2"/>
      <c r="KVG5990" s="2"/>
      <c r="KVH5990" s="2"/>
      <c r="KVI5990" s="2"/>
      <c r="KVJ5990" s="2"/>
      <c r="KVK5990" s="2"/>
      <c r="KVL5990" s="2"/>
      <c r="KVM5990" s="2"/>
      <c r="KVN5990" s="2"/>
      <c r="KVO5990" s="2"/>
      <c r="KVP5990" s="2"/>
      <c r="KVQ5990" s="2"/>
      <c r="KVR5990" s="2"/>
      <c r="KVS5990" s="2"/>
      <c r="KVT5990" s="2"/>
      <c r="KVU5990" s="2"/>
      <c r="KVV5990" s="2"/>
      <c r="KVW5990" s="2"/>
      <c r="KVX5990" s="2"/>
      <c r="KVY5990" s="2"/>
      <c r="KVZ5990" s="2"/>
      <c r="KWA5990" s="2"/>
      <c r="KWB5990" s="2"/>
      <c r="KWC5990" s="2"/>
      <c r="KWD5990" s="2"/>
      <c r="KWE5990" s="2"/>
      <c r="KWF5990" s="2"/>
      <c r="KWG5990" s="2"/>
      <c r="KWH5990" s="2"/>
      <c r="KWI5990" s="2"/>
      <c r="KWJ5990" s="2"/>
      <c r="KWK5990" s="2"/>
      <c r="KWL5990" s="2"/>
      <c r="KWM5990" s="2"/>
      <c r="KWN5990" s="2"/>
      <c r="KWO5990" s="2"/>
      <c r="KWP5990" s="2"/>
      <c r="KWQ5990" s="2"/>
      <c r="KWR5990" s="2"/>
      <c r="KWS5990" s="2"/>
      <c r="KWT5990" s="2"/>
      <c r="KWU5990" s="2"/>
      <c r="KWV5990" s="2"/>
      <c r="KWW5990" s="2"/>
      <c r="KWX5990" s="2"/>
      <c r="KWY5990" s="2"/>
      <c r="KWZ5990" s="2"/>
      <c r="KXA5990" s="2"/>
      <c r="KXB5990" s="2"/>
      <c r="KXC5990" s="2"/>
      <c r="KXD5990" s="2"/>
      <c r="KXE5990" s="2"/>
      <c r="KXF5990" s="2"/>
      <c r="KXG5990" s="2"/>
      <c r="KXH5990" s="2"/>
      <c r="KXI5990" s="2"/>
      <c r="KXJ5990" s="2"/>
      <c r="KXK5990" s="2"/>
      <c r="KXL5990" s="2"/>
      <c r="KXM5990" s="2"/>
      <c r="KXN5990" s="2"/>
      <c r="KXO5990" s="2"/>
      <c r="KXP5990" s="2"/>
      <c r="KXQ5990" s="2"/>
      <c r="KXR5990" s="2"/>
      <c r="KXS5990" s="2"/>
      <c r="KXT5990" s="2"/>
      <c r="KXU5990" s="2"/>
      <c r="KXV5990" s="2"/>
      <c r="KXW5990" s="2"/>
      <c r="KXX5990" s="2"/>
      <c r="KXY5990" s="2"/>
      <c r="KXZ5990" s="2"/>
      <c r="KYA5990" s="2"/>
      <c r="KYB5990" s="2"/>
      <c r="KYC5990" s="2"/>
      <c r="KYD5990" s="2"/>
      <c r="KYE5990" s="2"/>
      <c r="KYF5990" s="2"/>
      <c r="KYG5990" s="2"/>
      <c r="KYH5990" s="2"/>
      <c r="KYI5990" s="2"/>
      <c r="KYJ5990" s="2"/>
      <c r="KYK5990" s="2"/>
      <c r="KYL5990" s="2"/>
      <c r="KYM5990" s="2"/>
      <c r="KYN5990" s="2"/>
      <c r="KYO5990" s="2"/>
      <c r="KYP5990" s="2"/>
      <c r="KYQ5990" s="2"/>
      <c r="KYR5990" s="2"/>
      <c r="KYS5990" s="2"/>
      <c r="KYT5990" s="2"/>
      <c r="KYU5990" s="2"/>
      <c r="KYV5990" s="2"/>
      <c r="KYW5990" s="2"/>
      <c r="KYX5990" s="2"/>
      <c r="KYY5990" s="2"/>
      <c r="KYZ5990" s="2"/>
      <c r="KZA5990" s="2"/>
      <c r="KZB5990" s="2"/>
      <c r="KZC5990" s="2"/>
      <c r="KZD5990" s="2"/>
      <c r="KZE5990" s="2"/>
      <c r="KZF5990" s="2"/>
      <c r="KZG5990" s="2"/>
      <c r="KZH5990" s="2"/>
      <c r="KZI5990" s="2"/>
      <c r="KZJ5990" s="2"/>
      <c r="KZK5990" s="2"/>
      <c r="KZL5990" s="2"/>
      <c r="KZM5990" s="2"/>
      <c r="KZN5990" s="2"/>
      <c r="KZO5990" s="2"/>
      <c r="KZP5990" s="2"/>
      <c r="KZQ5990" s="2"/>
      <c r="KZR5990" s="2"/>
      <c r="KZS5990" s="2"/>
      <c r="KZT5990" s="2"/>
      <c r="KZU5990" s="2"/>
      <c r="KZV5990" s="2"/>
      <c r="KZW5990" s="2"/>
      <c r="KZX5990" s="2"/>
      <c r="KZY5990" s="2"/>
      <c r="KZZ5990" s="2"/>
      <c r="LAA5990" s="2"/>
      <c r="LAB5990" s="2"/>
      <c r="LAC5990" s="2"/>
      <c r="LAD5990" s="2"/>
      <c r="LAE5990" s="2"/>
      <c r="LAF5990" s="2"/>
      <c r="LAG5990" s="2"/>
      <c r="LAH5990" s="2"/>
      <c r="LAI5990" s="2"/>
      <c r="LAJ5990" s="2"/>
      <c r="LAK5990" s="2"/>
      <c r="LAL5990" s="2"/>
      <c r="LAM5990" s="2"/>
      <c r="LAN5990" s="2"/>
      <c r="LAO5990" s="2"/>
      <c r="LAP5990" s="2"/>
      <c r="LAQ5990" s="2"/>
      <c r="LAR5990" s="2"/>
      <c r="LAS5990" s="2"/>
      <c r="LAT5990" s="2"/>
      <c r="LAU5990" s="2"/>
      <c r="LAV5990" s="2"/>
      <c r="LAW5990" s="2"/>
      <c r="LAX5990" s="2"/>
      <c r="LAY5990" s="2"/>
      <c r="LAZ5990" s="2"/>
      <c r="LBA5990" s="2"/>
      <c r="LBB5990" s="2"/>
      <c r="LBC5990" s="2"/>
      <c r="LBD5990" s="2"/>
      <c r="LBE5990" s="2"/>
      <c r="LBF5990" s="2"/>
      <c r="LBG5990" s="2"/>
      <c r="LBH5990" s="2"/>
      <c r="LBI5990" s="2"/>
      <c r="LBJ5990" s="2"/>
      <c r="LBK5990" s="2"/>
      <c r="LBL5990" s="2"/>
      <c r="LBM5990" s="2"/>
      <c r="LBN5990" s="2"/>
      <c r="LBO5990" s="2"/>
      <c r="LBP5990" s="2"/>
      <c r="LBQ5990" s="2"/>
      <c r="LBR5990" s="2"/>
      <c r="LBS5990" s="2"/>
      <c r="LBT5990" s="2"/>
      <c r="LBU5990" s="2"/>
      <c r="LBV5990" s="2"/>
      <c r="LBW5990" s="2"/>
      <c r="LBX5990" s="2"/>
      <c r="LBY5990" s="2"/>
      <c r="LBZ5990" s="2"/>
      <c r="LCA5990" s="2"/>
      <c r="LCB5990" s="2"/>
      <c r="LCC5990" s="2"/>
      <c r="LCD5990" s="2"/>
      <c r="LCE5990" s="2"/>
      <c r="LCF5990" s="2"/>
      <c r="LCG5990" s="2"/>
      <c r="LCH5990" s="2"/>
      <c r="LCI5990" s="2"/>
      <c r="LCJ5990" s="2"/>
      <c r="LCK5990" s="2"/>
      <c r="LCL5990" s="2"/>
      <c r="LCM5990" s="2"/>
      <c r="LCN5990" s="2"/>
      <c r="LCO5990" s="2"/>
      <c r="LCP5990" s="2"/>
      <c r="LCQ5990" s="2"/>
      <c r="LCR5990" s="2"/>
      <c r="LCS5990" s="2"/>
      <c r="LCT5990" s="2"/>
      <c r="LCU5990" s="2"/>
      <c r="LCV5990" s="2"/>
      <c r="LCW5990" s="2"/>
      <c r="LCX5990" s="2"/>
      <c r="LCY5990" s="2"/>
      <c r="LCZ5990" s="2"/>
      <c r="LDA5990" s="2"/>
      <c r="LDB5990" s="2"/>
      <c r="LDC5990" s="2"/>
      <c r="LDD5990" s="2"/>
      <c r="LDE5990" s="2"/>
      <c r="LDF5990" s="2"/>
      <c r="LDG5990" s="2"/>
      <c r="LDH5990" s="2"/>
      <c r="LDI5990" s="2"/>
      <c r="LDJ5990" s="2"/>
      <c r="LDK5990" s="2"/>
      <c r="LDL5990" s="2"/>
      <c r="LDM5990" s="2"/>
      <c r="LDN5990" s="2"/>
      <c r="LDO5990" s="2"/>
      <c r="LDP5990" s="2"/>
      <c r="LDQ5990" s="2"/>
      <c r="LDR5990" s="2"/>
      <c r="LDS5990" s="2"/>
      <c r="LDT5990" s="2"/>
      <c r="LDU5990" s="2"/>
      <c r="LDV5990" s="2"/>
      <c r="LDW5990" s="2"/>
      <c r="LDX5990" s="2"/>
      <c r="LDY5990" s="2"/>
      <c r="LDZ5990" s="2"/>
      <c r="LEA5990" s="2"/>
      <c r="LEB5990" s="2"/>
      <c r="LEC5990" s="2"/>
      <c r="LED5990" s="2"/>
      <c r="LEE5990" s="2"/>
      <c r="LEF5990" s="2"/>
      <c r="LEG5990" s="2"/>
      <c r="LEH5990" s="2"/>
      <c r="LEI5990" s="2"/>
      <c r="LEJ5990" s="2"/>
      <c r="LEK5990" s="2"/>
      <c r="LEL5990" s="2"/>
      <c r="LEM5990" s="2"/>
      <c r="LEN5990" s="2"/>
      <c r="LEO5990" s="2"/>
      <c r="LEP5990" s="2"/>
      <c r="LEQ5990" s="2"/>
      <c r="LER5990" s="2"/>
      <c r="LES5990" s="2"/>
      <c r="LET5990" s="2"/>
      <c r="LEU5990" s="2"/>
      <c r="LEV5990" s="2"/>
      <c r="LEW5990" s="2"/>
      <c r="LEX5990" s="2"/>
      <c r="LEY5990" s="2"/>
      <c r="LEZ5990" s="2"/>
      <c r="LFA5990" s="2"/>
      <c r="LFB5990" s="2"/>
      <c r="LFC5990" s="2"/>
      <c r="LFD5990" s="2"/>
      <c r="LFE5990" s="2"/>
      <c r="LFF5990" s="2"/>
      <c r="LFG5990" s="2"/>
      <c r="LFH5990" s="2"/>
      <c r="LFI5990" s="2"/>
      <c r="LFJ5990" s="2"/>
      <c r="LFK5990" s="2"/>
      <c r="LFL5990" s="2"/>
      <c r="LFM5990" s="2"/>
      <c r="LFN5990" s="2"/>
      <c r="LFO5990" s="2"/>
      <c r="LFP5990" s="2"/>
      <c r="LFQ5990" s="2"/>
      <c r="LFR5990" s="2"/>
      <c r="LFS5990" s="2"/>
      <c r="LFT5990" s="2"/>
      <c r="LFU5990" s="2"/>
      <c r="LFV5990" s="2"/>
      <c r="LFW5990" s="2"/>
      <c r="LFX5990" s="2"/>
      <c r="LFY5990" s="2"/>
      <c r="LFZ5990" s="2"/>
      <c r="LGA5990" s="2"/>
      <c r="LGB5990" s="2"/>
      <c r="LGC5990" s="2"/>
      <c r="LGD5990" s="2"/>
      <c r="LGE5990" s="2"/>
      <c r="LGF5990" s="2"/>
      <c r="LGG5990" s="2"/>
      <c r="LGH5990" s="2"/>
      <c r="LGI5990" s="2"/>
      <c r="LGJ5990" s="2"/>
      <c r="LGK5990" s="2"/>
      <c r="LGL5990" s="2"/>
      <c r="LGM5990" s="2"/>
      <c r="LGN5990" s="2"/>
      <c r="LGO5990" s="2"/>
      <c r="LGP5990" s="2"/>
      <c r="LGQ5990" s="2"/>
      <c r="LGR5990" s="2"/>
      <c r="LGS5990" s="2"/>
      <c r="LGT5990" s="2"/>
      <c r="LGU5990" s="2"/>
      <c r="LGV5990" s="2"/>
      <c r="LGW5990" s="2"/>
      <c r="LGX5990" s="2"/>
      <c r="LGY5990" s="2"/>
      <c r="LGZ5990" s="2"/>
      <c r="LHA5990" s="2"/>
      <c r="LHB5990" s="2"/>
      <c r="LHC5990" s="2"/>
      <c r="LHD5990" s="2"/>
      <c r="LHE5990" s="2"/>
      <c r="LHF5990" s="2"/>
      <c r="LHG5990" s="2"/>
      <c r="LHH5990" s="2"/>
      <c r="LHI5990" s="2"/>
      <c r="LHJ5990" s="2"/>
      <c r="LHK5990" s="2"/>
      <c r="LHL5990" s="2"/>
      <c r="LHM5990" s="2"/>
      <c r="LHN5990" s="2"/>
      <c r="LHO5990" s="2"/>
      <c r="LHP5990" s="2"/>
      <c r="LHQ5990" s="2"/>
      <c r="LHR5990" s="2"/>
      <c r="LHS5990" s="2"/>
      <c r="LHT5990" s="2"/>
      <c r="LHU5990" s="2"/>
      <c r="LHV5990" s="2"/>
      <c r="LHW5990" s="2"/>
      <c r="LHX5990" s="2"/>
      <c r="LHY5990" s="2"/>
      <c r="LHZ5990" s="2"/>
      <c r="LIA5990" s="2"/>
      <c r="LIB5990" s="2"/>
      <c r="LIC5990" s="2"/>
      <c r="LID5990" s="2"/>
      <c r="LIE5990" s="2"/>
      <c r="LIF5990" s="2"/>
      <c r="LIG5990" s="2"/>
      <c r="LIH5990" s="2"/>
      <c r="LII5990" s="2"/>
      <c r="LIJ5990" s="2"/>
      <c r="LIK5990" s="2"/>
      <c r="LIL5990" s="2"/>
      <c r="LIM5990" s="2"/>
      <c r="LIN5990" s="2"/>
      <c r="LIO5990" s="2"/>
      <c r="LIP5990" s="2"/>
      <c r="LIQ5990" s="2"/>
      <c r="LIR5990" s="2"/>
      <c r="LIS5990" s="2"/>
      <c r="LIT5990" s="2"/>
      <c r="LIU5990" s="2"/>
      <c r="LIV5990" s="2"/>
      <c r="LIW5990" s="2"/>
      <c r="LIX5990" s="2"/>
      <c r="LIY5990" s="2"/>
      <c r="LIZ5990" s="2"/>
      <c r="LJA5990" s="2"/>
      <c r="LJB5990" s="2"/>
      <c r="LJC5990" s="2"/>
      <c r="LJD5990" s="2"/>
      <c r="LJE5990" s="2"/>
      <c r="LJF5990" s="2"/>
      <c r="LJG5990" s="2"/>
      <c r="LJH5990" s="2"/>
      <c r="LJI5990" s="2"/>
      <c r="LJJ5990" s="2"/>
      <c r="LJK5990" s="2"/>
      <c r="LJL5990" s="2"/>
      <c r="LJM5990" s="2"/>
      <c r="LJN5990" s="2"/>
      <c r="LJO5990" s="2"/>
      <c r="LJP5990" s="2"/>
      <c r="LJQ5990" s="2"/>
      <c r="LJR5990" s="2"/>
      <c r="LJS5990" s="2"/>
      <c r="LJT5990" s="2"/>
      <c r="LJU5990" s="2"/>
      <c r="LJV5990" s="2"/>
      <c r="LJW5990" s="2"/>
      <c r="LJX5990" s="2"/>
      <c r="LJY5990" s="2"/>
      <c r="LJZ5990" s="2"/>
      <c r="LKA5990" s="2"/>
      <c r="LKB5990" s="2"/>
      <c r="LKC5990" s="2"/>
      <c r="LKD5990" s="2"/>
      <c r="LKE5990" s="2"/>
      <c r="LKF5990" s="2"/>
      <c r="LKG5990" s="2"/>
      <c r="LKH5990" s="2"/>
      <c r="LKI5990" s="2"/>
      <c r="LKJ5990" s="2"/>
      <c r="LKK5990" s="2"/>
      <c r="LKL5990" s="2"/>
      <c r="LKM5990" s="2"/>
      <c r="LKN5990" s="2"/>
      <c r="LKO5990" s="2"/>
      <c r="LKP5990" s="2"/>
      <c r="LKQ5990" s="2"/>
      <c r="LKR5990" s="2"/>
      <c r="LKS5990" s="2"/>
      <c r="LKT5990" s="2"/>
      <c r="LKU5990" s="2"/>
      <c r="LKV5990" s="2"/>
      <c r="LKW5990" s="2"/>
      <c r="LKX5990" s="2"/>
      <c r="LKY5990" s="2"/>
      <c r="LKZ5990" s="2"/>
      <c r="LLA5990" s="2"/>
      <c r="LLB5990" s="2"/>
      <c r="LLC5990" s="2"/>
      <c r="LLD5990" s="2"/>
      <c r="LLE5990" s="2"/>
      <c r="LLF5990" s="2"/>
      <c r="LLG5990" s="2"/>
      <c r="LLH5990" s="2"/>
      <c r="LLI5990" s="2"/>
      <c r="LLJ5990" s="2"/>
      <c r="LLK5990" s="2"/>
      <c r="LLL5990" s="2"/>
      <c r="LLM5990" s="2"/>
      <c r="LLN5990" s="2"/>
      <c r="LLO5990" s="2"/>
      <c r="LLP5990" s="2"/>
      <c r="LLQ5990" s="2"/>
      <c r="LLR5990" s="2"/>
      <c r="LLS5990" s="2"/>
      <c r="LLT5990" s="2"/>
      <c r="LLU5990" s="2"/>
      <c r="LLV5990" s="2"/>
      <c r="LLW5990" s="2"/>
      <c r="LLX5990" s="2"/>
      <c r="LLY5990" s="2"/>
      <c r="LLZ5990" s="2"/>
      <c r="LMA5990" s="2"/>
      <c r="LMB5990" s="2"/>
      <c r="LMC5990" s="2"/>
      <c r="LMD5990" s="2"/>
      <c r="LME5990" s="2"/>
      <c r="LMF5990" s="2"/>
      <c r="LMG5990" s="2"/>
      <c r="LMH5990" s="2"/>
      <c r="LMI5990" s="2"/>
      <c r="LMJ5990" s="2"/>
      <c r="LMK5990" s="2"/>
      <c r="LML5990" s="2"/>
      <c r="LMM5990" s="2"/>
      <c r="LMN5990" s="2"/>
      <c r="LMO5990" s="2"/>
      <c r="LMP5990" s="2"/>
      <c r="LMQ5990" s="2"/>
      <c r="LMR5990" s="2"/>
      <c r="LMS5990" s="2"/>
      <c r="LMT5990" s="2"/>
      <c r="LMU5990" s="2"/>
      <c r="LMV5990" s="2"/>
      <c r="LMW5990" s="2"/>
      <c r="LMX5990" s="2"/>
      <c r="LMY5990" s="2"/>
      <c r="LMZ5990" s="2"/>
      <c r="LNA5990" s="2"/>
      <c r="LNB5990" s="2"/>
      <c r="LNC5990" s="2"/>
      <c r="LND5990" s="2"/>
      <c r="LNE5990" s="2"/>
      <c r="LNF5990" s="2"/>
      <c r="LNG5990" s="2"/>
      <c r="LNH5990" s="2"/>
      <c r="LNI5990" s="2"/>
      <c r="LNJ5990" s="2"/>
      <c r="LNK5990" s="2"/>
      <c r="LNL5990" s="2"/>
      <c r="LNM5990" s="2"/>
      <c r="LNN5990" s="2"/>
      <c r="LNO5990" s="2"/>
      <c r="LNP5990" s="2"/>
      <c r="LNQ5990" s="2"/>
      <c r="LNR5990" s="2"/>
      <c r="LNS5990" s="2"/>
      <c r="LNT5990" s="2"/>
      <c r="LNU5990" s="2"/>
      <c r="LNV5990" s="2"/>
      <c r="LNW5990" s="2"/>
      <c r="LNX5990" s="2"/>
      <c r="LNY5990" s="2"/>
      <c r="LNZ5990" s="2"/>
      <c r="LOA5990" s="2"/>
      <c r="LOB5990" s="2"/>
      <c r="LOC5990" s="2"/>
      <c r="LOD5990" s="2"/>
      <c r="LOE5990" s="2"/>
      <c r="LOF5990" s="2"/>
      <c r="LOG5990" s="2"/>
      <c r="LOH5990" s="2"/>
      <c r="LOI5990" s="2"/>
      <c r="LOJ5990" s="2"/>
      <c r="LOK5990" s="2"/>
      <c r="LOL5990" s="2"/>
      <c r="LOM5990" s="2"/>
      <c r="LON5990" s="2"/>
      <c r="LOO5990" s="2"/>
      <c r="LOP5990" s="2"/>
      <c r="LOQ5990" s="2"/>
      <c r="LOR5990" s="2"/>
      <c r="LOS5990" s="2"/>
      <c r="LOT5990" s="2"/>
      <c r="LOU5990" s="2"/>
      <c r="LOV5990" s="2"/>
      <c r="LOW5990" s="2"/>
      <c r="LOX5990" s="2"/>
      <c r="LOY5990" s="2"/>
      <c r="LOZ5990" s="2"/>
      <c r="LPA5990" s="2"/>
      <c r="LPB5990" s="2"/>
      <c r="LPC5990" s="2"/>
      <c r="LPD5990" s="2"/>
      <c r="LPE5990" s="2"/>
      <c r="LPF5990" s="2"/>
      <c r="LPG5990" s="2"/>
      <c r="LPH5990" s="2"/>
      <c r="LPI5990" s="2"/>
      <c r="LPJ5990" s="2"/>
      <c r="LPK5990" s="2"/>
      <c r="LPL5990" s="2"/>
      <c r="LPM5990" s="2"/>
      <c r="LPN5990" s="2"/>
      <c r="LPO5990" s="2"/>
      <c r="LPP5990" s="2"/>
      <c r="LPQ5990" s="2"/>
      <c r="LPR5990" s="2"/>
      <c r="LPS5990" s="2"/>
      <c r="LPT5990" s="2"/>
      <c r="LPU5990" s="2"/>
      <c r="LPV5990" s="2"/>
      <c r="LPW5990" s="2"/>
      <c r="LPX5990" s="2"/>
      <c r="LPY5990" s="2"/>
      <c r="LPZ5990" s="2"/>
      <c r="LQA5990" s="2"/>
      <c r="LQB5990" s="2"/>
      <c r="LQC5990" s="2"/>
      <c r="LQD5990" s="2"/>
      <c r="LQE5990" s="2"/>
      <c r="LQF5990" s="2"/>
      <c r="LQG5990" s="2"/>
      <c r="LQH5990" s="2"/>
      <c r="LQI5990" s="2"/>
      <c r="LQJ5990" s="2"/>
      <c r="LQK5990" s="2"/>
      <c r="LQL5990" s="2"/>
      <c r="LQM5990" s="2"/>
      <c r="LQN5990" s="2"/>
      <c r="LQO5990" s="2"/>
      <c r="LQP5990" s="2"/>
      <c r="LQQ5990" s="2"/>
      <c r="LQR5990" s="2"/>
      <c r="LQS5990" s="2"/>
      <c r="LQT5990" s="2"/>
      <c r="LQU5990" s="2"/>
      <c r="LQV5990" s="2"/>
      <c r="LQW5990" s="2"/>
      <c r="LQX5990" s="2"/>
      <c r="LQY5990" s="2"/>
      <c r="LQZ5990" s="2"/>
      <c r="LRA5990" s="2"/>
      <c r="LRB5990" s="2"/>
      <c r="LRC5990" s="2"/>
      <c r="LRD5990" s="2"/>
      <c r="LRE5990" s="2"/>
      <c r="LRF5990" s="2"/>
      <c r="LRG5990" s="2"/>
      <c r="LRH5990" s="2"/>
      <c r="LRI5990" s="2"/>
      <c r="LRJ5990" s="2"/>
      <c r="LRK5990" s="2"/>
      <c r="LRL5990" s="2"/>
      <c r="LRM5990" s="2"/>
      <c r="LRN5990" s="2"/>
      <c r="LRO5990" s="2"/>
      <c r="LRP5990" s="2"/>
      <c r="LRQ5990" s="2"/>
      <c r="LRR5990" s="2"/>
      <c r="LRS5990" s="2"/>
      <c r="LRT5990" s="2"/>
      <c r="LRU5990" s="2"/>
      <c r="LRV5990" s="2"/>
      <c r="LRW5990" s="2"/>
      <c r="LRX5990" s="2"/>
      <c r="LRY5990" s="2"/>
      <c r="LRZ5990" s="2"/>
      <c r="LSA5990" s="2"/>
      <c r="LSB5990" s="2"/>
      <c r="LSC5990" s="2"/>
      <c r="LSD5990" s="2"/>
      <c r="LSE5990" s="2"/>
      <c r="LSF5990" s="2"/>
      <c r="LSG5990" s="2"/>
      <c r="LSH5990" s="2"/>
      <c r="LSI5990" s="2"/>
      <c r="LSJ5990" s="2"/>
      <c r="LSK5990" s="2"/>
      <c r="LSL5990" s="2"/>
      <c r="LSM5990" s="2"/>
      <c r="LSN5990" s="2"/>
      <c r="LSO5990" s="2"/>
      <c r="LSP5990" s="2"/>
      <c r="LSQ5990" s="2"/>
      <c r="LSR5990" s="2"/>
      <c r="LSS5990" s="2"/>
      <c r="LST5990" s="2"/>
      <c r="LSU5990" s="2"/>
      <c r="LSV5990" s="2"/>
      <c r="LSW5990" s="2"/>
      <c r="LSX5990" s="2"/>
      <c r="LSY5990" s="2"/>
      <c r="LSZ5990" s="2"/>
      <c r="LTA5990" s="2"/>
      <c r="LTB5990" s="2"/>
      <c r="LTC5990" s="2"/>
      <c r="LTD5990" s="2"/>
      <c r="LTE5990" s="2"/>
      <c r="LTF5990" s="2"/>
      <c r="LTG5990" s="2"/>
      <c r="LTH5990" s="2"/>
      <c r="LTI5990" s="2"/>
      <c r="LTJ5990" s="2"/>
      <c r="LTK5990" s="2"/>
      <c r="LTL5990" s="2"/>
      <c r="LTM5990" s="2"/>
      <c r="LTN5990" s="2"/>
      <c r="LTO5990" s="2"/>
      <c r="LTP5990" s="2"/>
      <c r="LTQ5990" s="2"/>
      <c r="LTR5990" s="2"/>
      <c r="LTS5990" s="2"/>
      <c r="LTT5990" s="2"/>
      <c r="LTU5990" s="2"/>
      <c r="LTV5990" s="2"/>
      <c r="LTW5990" s="2"/>
      <c r="LTX5990" s="2"/>
      <c r="LTY5990" s="2"/>
      <c r="LTZ5990" s="2"/>
      <c r="LUA5990" s="2"/>
      <c r="LUB5990" s="2"/>
      <c r="LUC5990" s="2"/>
      <c r="LUD5990" s="2"/>
      <c r="LUE5990" s="2"/>
      <c r="LUF5990" s="2"/>
      <c r="LUG5990" s="2"/>
      <c r="LUH5990" s="2"/>
      <c r="LUI5990" s="2"/>
      <c r="LUJ5990" s="2"/>
      <c r="LUK5990" s="2"/>
      <c r="LUL5990" s="2"/>
      <c r="LUM5990" s="2"/>
      <c r="LUN5990" s="2"/>
      <c r="LUO5990" s="2"/>
      <c r="LUP5990" s="2"/>
      <c r="LUQ5990" s="2"/>
      <c r="LUR5990" s="2"/>
      <c r="LUS5990" s="2"/>
      <c r="LUT5990" s="2"/>
      <c r="LUU5990" s="2"/>
      <c r="LUV5990" s="2"/>
      <c r="LUW5990" s="2"/>
      <c r="LUX5990" s="2"/>
      <c r="LUY5990" s="2"/>
      <c r="LUZ5990" s="2"/>
      <c r="LVA5990" s="2"/>
      <c r="LVB5990" s="2"/>
      <c r="LVC5990" s="2"/>
      <c r="LVD5990" s="2"/>
      <c r="LVE5990" s="2"/>
      <c r="LVF5990" s="2"/>
      <c r="LVG5990" s="2"/>
      <c r="LVH5990" s="2"/>
      <c r="LVI5990" s="2"/>
      <c r="LVJ5990" s="2"/>
      <c r="LVK5990" s="2"/>
      <c r="LVL5990" s="2"/>
      <c r="LVM5990" s="2"/>
      <c r="LVN5990" s="2"/>
      <c r="LVO5990" s="2"/>
      <c r="LVP5990" s="2"/>
      <c r="LVQ5990" s="2"/>
      <c r="LVR5990" s="2"/>
      <c r="LVS5990" s="2"/>
      <c r="LVT5990" s="2"/>
      <c r="LVU5990" s="2"/>
      <c r="LVV5990" s="2"/>
      <c r="LVW5990" s="2"/>
      <c r="LVX5990" s="2"/>
      <c r="LVY5990" s="2"/>
      <c r="LVZ5990" s="2"/>
      <c r="LWA5990" s="2"/>
      <c r="LWB5990" s="2"/>
      <c r="LWC5990" s="2"/>
      <c r="LWD5990" s="2"/>
      <c r="LWE5990" s="2"/>
      <c r="LWF5990" s="2"/>
      <c r="LWG5990" s="2"/>
      <c r="LWH5990" s="2"/>
      <c r="LWI5990" s="2"/>
      <c r="LWJ5990" s="2"/>
      <c r="LWK5990" s="2"/>
      <c r="LWL5990" s="2"/>
      <c r="LWM5990" s="2"/>
      <c r="LWN5990" s="2"/>
      <c r="LWO5990" s="2"/>
      <c r="LWP5990" s="2"/>
      <c r="LWQ5990" s="2"/>
      <c r="LWR5990" s="2"/>
      <c r="LWS5990" s="2"/>
      <c r="LWT5990" s="2"/>
      <c r="LWU5990" s="2"/>
      <c r="LWV5990" s="2"/>
      <c r="LWW5990" s="2"/>
      <c r="LWX5990" s="2"/>
      <c r="LWY5990" s="2"/>
      <c r="LWZ5990" s="2"/>
      <c r="LXA5990" s="2"/>
      <c r="LXB5990" s="2"/>
      <c r="LXC5990" s="2"/>
      <c r="LXD5990" s="2"/>
      <c r="LXE5990" s="2"/>
      <c r="LXF5990" s="2"/>
      <c r="LXG5990" s="2"/>
      <c r="LXH5990" s="2"/>
      <c r="LXI5990" s="2"/>
      <c r="LXJ5990" s="2"/>
      <c r="LXK5990" s="2"/>
      <c r="LXL5990" s="2"/>
      <c r="LXM5990" s="2"/>
      <c r="LXN5990" s="2"/>
      <c r="LXO5990" s="2"/>
      <c r="LXP5990" s="2"/>
      <c r="LXQ5990" s="2"/>
      <c r="LXR5990" s="2"/>
      <c r="LXS5990" s="2"/>
      <c r="LXT5990" s="2"/>
      <c r="LXU5990" s="2"/>
      <c r="LXV5990" s="2"/>
      <c r="LXW5990" s="2"/>
      <c r="LXX5990" s="2"/>
      <c r="LXY5990" s="2"/>
      <c r="LXZ5990" s="2"/>
      <c r="LYA5990" s="2"/>
      <c r="LYB5990" s="2"/>
      <c r="LYC5990" s="2"/>
      <c r="LYD5990" s="2"/>
      <c r="LYE5990" s="2"/>
      <c r="LYF5990" s="2"/>
      <c r="LYG5990" s="2"/>
      <c r="LYH5990" s="2"/>
      <c r="LYI5990" s="2"/>
      <c r="LYJ5990" s="2"/>
      <c r="LYK5990" s="2"/>
      <c r="LYL5990" s="2"/>
      <c r="LYM5990" s="2"/>
      <c r="LYN5990" s="2"/>
      <c r="LYO5990" s="2"/>
      <c r="LYP5990" s="2"/>
      <c r="LYQ5990" s="2"/>
      <c r="LYR5990" s="2"/>
      <c r="LYS5990" s="2"/>
      <c r="LYT5990" s="2"/>
      <c r="LYU5990" s="2"/>
      <c r="LYV5990" s="2"/>
      <c r="LYW5990" s="2"/>
      <c r="LYX5990" s="2"/>
      <c r="LYY5990" s="2"/>
      <c r="LYZ5990" s="2"/>
      <c r="LZA5990" s="2"/>
      <c r="LZB5990" s="2"/>
      <c r="LZC5990" s="2"/>
      <c r="LZD5990" s="2"/>
      <c r="LZE5990" s="2"/>
      <c r="LZF5990" s="2"/>
      <c r="LZG5990" s="2"/>
      <c r="LZH5990" s="2"/>
      <c r="LZI5990" s="2"/>
      <c r="LZJ5990" s="2"/>
      <c r="LZK5990" s="2"/>
      <c r="LZL5990" s="2"/>
      <c r="LZM5990" s="2"/>
      <c r="LZN5990" s="2"/>
      <c r="LZO5990" s="2"/>
      <c r="LZP5990" s="2"/>
      <c r="LZQ5990" s="2"/>
      <c r="LZR5990" s="2"/>
      <c r="LZS5990" s="2"/>
      <c r="LZT5990" s="2"/>
      <c r="LZU5990" s="2"/>
      <c r="LZV5990" s="2"/>
      <c r="LZW5990" s="2"/>
      <c r="LZX5990" s="2"/>
      <c r="LZY5990" s="2"/>
      <c r="LZZ5990" s="2"/>
      <c r="MAA5990" s="2"/>
      <c r="MAB5990" s="2"/>
      <c r="MAC5990" s="2"/>
      <c r="MAD5990" s="2"/>
      <c r="MAE5990" s="2"/>
      <c r="MAF5990" s="2"/>
      <c r="MAG5990" s="2"/>
      <c r="MAH5990" s="2"/>
      <c r="MAI5990" s="2"/>
      <c r="MAJ5990" s="2"/>
      <c r="MAK5990" s="2"/>
      <c r="MAL5990" s="2"/>
      <c r="MAM5990" s="2"/>
      <c r="MAN5990" s="2"/>
      <c r="MAO5990" s="2"/>
      <c r="MAP5990" s="2"/>
      <c r="MAQ5990" s="2"/>
      <c r="MAR5990" s="2"/>
      <c r="MAS5990" s="2"/>
      <c r="MAT5990" s="2"/>
      <c r="MAU5990" s="2"/>
      <c r="MAV5990" s="2"/>
      <c r="MAW5990" s="2"/>
      <c r="MAX5990" s="2"/>
      <c r="MAY5990" s="2"/>
      <c r="MAZ5990" s="2"/>
      <c r="MBA5990" s="2"/>
      <c r="MBB5990" s="2"/>
      <c r="MBC5990" s="2"/>
      <c r="MBD5990" s="2"/>
      <c r="MBE5990" s="2"/>
      <c r="MBF5990" s="2"/>
      <c r="MBG5990" s="2"/>
      <c r="MBH5990" s="2"/>
      <c r="MBI5990" s="2"/>
      <c r="MBJ5990" s="2"/>
      <c r="MBK5990" s="2"/>
      <c r="MBL5990" s="2"/>
      <c r="MBM5990" s="2"/>
      <c r="MBN5990" s="2"/>
      <c r="MBO5990" s="2"/>
      <c r="MBP5990" s="2"/>
      <c r="MBQ5990" s="2"/>
      <c r="MBR5990" s="2"/>
      <c r="MBS5990" s="2"/>
      <c r="MBT5990" s="2"/>
      <c r="MBU5990" s="2"/>
      <c r="MBV5990" s="2"/>
      <c r="MBW5990" s="2"/>
      <c r="MBX5990" s="2"/>
      <c r="MBY5990" s="2"/>
      <c r="MBZ5990" s="2"/>
      <c r="MCA5990" s="2"/>
      <c r="MCB5990" s="2"/>
      <c r="MCC5990" s="2"/>
      <c r="MCD5990" s="2"/>
      <c r="MCE5990" s="2"/>
      <c r="MCF5990" s="2"/>
      <c r="MCG5990" s="2"/>
      <c r="MCH5990" s="2"/>
      <c r="MCI5990" s="2"/>
      <c r="MCJ5990" s="2"/>
      <c r="MCK5990" s="2"/>
      <c r="MCL5990" s="2"/>
      <c r="MCM5990" s="2"/>
      <c r="MCN5990" s="2"/>
      <c r="MCO5990" s="2"/>
      <c r="MCP5990" s="2"/>
      <c r="MCQ5990" s="2"/>
      <c r="MCR5990" s="2"/>
      <c r="MCS5990" s="2"/>
      <c r="MCT5990" s="2"/>
      <c r="MCU5990" s="2"/>
      <c r="MCV5990" s="2"/>
      <c r="MCW5990" s="2"/>
      <c r="MCX5990" s="2"/>
      <c r="MCY5990" s="2"/>
      <c r="MCZ5990" s="2"/>
      <c r="MDA5990" s="2"/>
      <c r="MDB5990" s="2"/>
      <c r="MDC5990" s="2"/>
      <c r="MDD5990" s="2"/>
      <c r="MDE5990" s="2"/>
      <c r="MDF5990" s="2"/>
      <c r="MDG5990" s="2"/>
      <c r="MDH5990" s="2"/>
      <c r="MDI5990" s="2"/>
      <c r="MDJ5990" s="2"/>
      <c r="MDK5990" s="2"/>
      <c r="MDL5990" s="2"/>
      <c r="MDM5990" s="2"/>
      <c r="MDN5990" s="2"/>
      <c r="MDO5990" s="2"/>
      <c r="MDP5990" s="2"/>
      <c r="MDQ5990" s="2"/>
      <c r="MDR5990" s="2"/>
      <c r="MDS5990" s="2"/>
      <c r="MDT5990" s="2"/>
      <c r="MDU5990" s="2"/>
      <c r="MDV5990" s="2"/>
      <c r="MDW5990" s="2"/>
      <c r="MDX5990" s="2"/>
      <c r="MDY5990" s="2"/>
      <c r="MDZ5990" s="2"/>
      <c r="MEA5990" s="2"/>
      <c r="MEB5990" s="2"/>
      <c r="MEC5990" s="2"/>
      <c r="MED5990" s="2"/>
      <c r="MEE5990" s="2"/>
      <c r="MEF5990" s="2"/>
      <c r="MEG5990" s="2"/>
      <c r="MEH5990" s="2"/>
      <c r="MEI5990" s="2"/>
      <c r="MEJ5990" s="2"/>
      <c r="MEK5990" s="2"/>
      <c r="MEL5990" s="2"/>
      <c r="MEM5990" s="2"/>
      <c r="MEN5990" s="2"/>
      <c r="MEO5990" s="2"/>
      <c r="MEP5990" s="2"/>
      <c r="MEQ5990" s="2"/>
      <c r="MER5990" s="2"/>
      <c r="MES5990" s="2"/>
      <c r="MET5990" s="2"/>
      <c r="MEU5990" s="2"/>
      <c r="MEV5990" s="2"/>
      <c r="MEW5990" s="2"/>
      <c r="MEX5990" s="2"/>
      <c r="MEY5990" s="2"/>
      <c r="MEZ5990" s="2"/>
      <c r="MFA5990" s="2"/>
      <c r="MFB5990" s="2"/>
      <c r="MFC5990" s="2"/>
      <c r="MFD5990" s="2"/>
      <c r="MFE5990" s="2"/>
      <c r="MFF5990" s="2"/>
      <c r="MFG5990" s="2"/>
      <c r="MFH5990" s="2"/>
      <c r="MFI5990" s="2"/>
      <c r="MFJ5990" s="2"/>
      <c r="MFK5990" s="2"/>
      <c r="MFL5990" s="2"/>
      <c r="MFM5990" s="2"/>
      <c r="MFN5990" s="2"/>
      <c r="MFO5990" s="2"/>
      <c r="MFP5990" s="2"/>
      <c r="MFQ5990" s="2"/>
      <c r="MFR5990" s="2"/>
      <c r="MFS5990" s="2"/>
      <c r="MFT5990" s="2"/>
      <c r="MFU5990" s="2"/>
      <c r="MFV5990" s="2"/>
      <c r="MFW5990" s="2"/>
      <c r="MFX5990" s="2"/>
      <c r="MFY5990" s="2"/>
      <c r="MFZ5990" s="2"/>
      <c r="MGA5990" s="2"/>
      <c r="MGB5990" s="2"/>
      <c r="MGC5990" s="2"/>
      <c r="MGD5990" s="2"/>
      <c r="MGE5990" s="2"/>
      <c r="MGF5990" s="2"/>
      <c r="MGG5990" s="2"/>
      <c r="MGH5990" s="2"/>
      <c r="MGI5990" s="2"/>
      <c r="MGJ5990" s="2"/>
      <c r="MGK5990" s="2"/>
      <c r="MGL5990" s="2"/>
      <c r="MGM5990" s="2"/>
      <c r="MGN5990" s="2"/>
      <c r="MGO5990" s="2"/>
      <c r="MGP5990" s="2"/>
      <c r="MGQ5990" s="2"/>
      <c r="MGR5990" s="2"/>
      <c r="MGS5990" s="2"/>
      <c r="MGT5990" s="2"/>
      <c r="MGU5990" s="2"/>
      <c r="MGV5990" s="2"/>
      <c r="MGW5990" s="2"/>
      <c r="MGX5990" s="2"/>
      <c r="MGY5990" s="2"/>
      <c r="MGZ5990" s="2"/>
      <c r="MHA5990" s="2"/>
      <c r="MHB5990" s="2"/>
      <c r="MHC5990" s="2"/>
      <c r="MHD5990" s="2"/>
      <c r="MHE5990" s="2"/>
      <c r="MHF5990" s="2"/>
      <c r="MHG5990" s="2"/>
      <c r="MHH5990" s="2"/>
      <c r="MHI5990" s="2"/>
      <c r="MHJ5990" s="2"/>
      <c r="MHK5990" s="2"/>
      <c r="MHL5990" s="2"/>
      <c r="MHM5990" s="2"/>
      <c r="MHN5990" s="2"/>
      <c r="MHO5990" s="2"/>
      <c r="MHP5990" s="2"/>
      <c r="MHQ5990" s="2"/>
      <c r="MHR5990" s="2"/>
      <c r="MHS5990" s="2"/>
      <c r="MHT5990" s="2"/>
      <c r="MHU5990" s="2"/>
      <c r="MHV5990" s="2"/>
      <c r="MHW5990" s="2"/>
      <c r="MHX5990" s="2"/>
      <c r="MHY5990" s="2"/>
      <c r="MHZ5990" s="2"/>
      <c r="MIA5990" s="2"/>
      <c r="MIB5990" s="2"/>
      <c r="MIC5990" s="2"/>
      <c r="MID5990" s="2"/>
      <c r="MIE5990" s="2"/>
      <c r="MIF5990" s="2"/>
      <c r="MIG5990" s="2"/>
      <c r="MIH5990" s="2"/>
      <c r="MII5990" s="2"/>
      <c r="MIJ5990" s="2"/>
      <c r="MIK5990" s="2"/>
      <c r="MIL5990" s="2"/>
      <c r="MIM5990" s="2"/>
      <c r="MIN5990" s="2"/>
      <c r="MIO5990" s="2"/>
      <c r="MIP5990" s="2"/>
      <c r="MIQ5990" s="2"/>
      <c r="MIR5990" s="2"/>
      <c r="MIS5990" s="2"/>
      <c r="MIT5990" s="2"/>
      <c r="MIU5990" s="2"/>
      <c r="MIV5990" s="2"/>
      <c r="MIW5990" s="2"/>
      <c r="MIX5990" s="2"/>
      <c r="MIY5990" s="2"/>
      <c r="MIZ5990" s="2"/>
      <c r="MJA5990" s="2"/>
      <c r="MJB5990" s="2"/>
      <c r="MJC5990" s="2"/>
      <c r="MJD5990" s="2"/>
      <c r="MJE5990" s="2"/>
      <c r="MJF5990" s="2"/>
      <c r="MJG5990" s="2"/>
      <c r="MJH5990" s="2"/>
      <c r="MJI5990" s="2"/>
      <c r="MJJ5990" s="2"/>
      <c r="MJK5990" s="2"/>
      <c r="MJL5990" s="2"/>
      <c r="MJM5990" s="2"/>
      <c r="MJN5990" s="2"/>
      <c r="MJO5990" s="2"/>
      <c r="MJP5990" s="2"/>
      <c r="MJQ5990" s="2"/>
      <c r="MJR5990" s="2"/>
      <c r="MJS5990" s="2"/>
      <c r="MJT5990" s="2"/>
      <c r="MJU5990" s="2"/>
      <c r="MJV5990" s="2"/>
      <c r="MJW5990" s="2"/>
      <c r="MJX5990" s="2"/>
      <c r="MJY5990" s="2"/>
      <c r="MJZ5990" s="2"/>
      <c r="MKA5990" s="2"/>
      <c r="MKB5990" s="2"/>
      <c r="MKC5990" s="2"/>
      <c r="MKD5990" s="2"/>
      <c r="MKE5990" s="2"/>
      <c r="MKF5990" s="2"/>
      <c r="MKG5990" s="2"/>
      <c r="MKH5990" s="2"/>
      <c r="MKI5990" s="2"/>
      <c r="MKJ5990" s="2"/>
      <c r="MKK5990" s="2"/>
      <c r="MKL5990" s="2"/>
      <c r="MKM5990" s="2"/>
      <c r="MKN5990" s="2"/>
      <c r="MKO5990" s="2"/>
      <c r="MKP5990" s="2"/>
      <c r="MKQ5990" s="2"/>
      <c r="MKR5990" s="2"/>
      <c r="MKS5990" s="2"/>
      <c r="MKT5990" s="2"/>
      <c r="MKU5990" s="2"/>
      <c r="MKV5990" s="2"/>
      <c r="MKW5990" s="2"/>
      <c r="MKX5990" s="2"/>
      <c r="MKY5990" s="2"/>
      <c r="MKZ5990" s="2"/>
      <c r="MLA5990" s="2"/>
      <c r="MLB5990" s="2"/>
      <c r="MLC5990" s="2"/>
      <c r="MLD5990" s="2"/>
      <c r="MLE5990" s="2"/>
      <c r="MLF5990" s="2"/>
      <c r="MLG5990" s="2"/>
      <c r="MLH5990" s="2"/>
      <c r="MLI5990" s="2"/>
      <c r="MLJ5990" s="2"/>
      <c r="MLK5990" s="2"/>
      <c r="MLL5990" s="2"/>
      <c r="MLM5990" s="2"/>
      <c r="MLN5990" s="2"/>
      <c r="MLO5990" s="2"/>
      <c r="MLP5990" s="2"/>
      <c r="MLQ5990" s="2"/>
      <c r="MLR5990" s="2"/>
      <c r="MLS5990" s="2"/>
      <c r="MLT5990" s="2"/>
      <c r="MLU5990" s="2"/>
      <c r="MLV5990" s="2"/>
      <c r="MLW5990" s="2"/>
      <c r="MLX5990" s="2"/>
      <c r="MLY5990" s="2"/>
      <c r="MLZ5990" s="2"/>
      <c r="MMA5990" s="2"/>
      <c r="MMB5990" s="2"/>
      <c r="MMC5990" s="2"/>
      <c r="MMD5990" s="2"/>
      <c r="MME5990" s="2"/>
      <c r="MMF5990" s="2"/>
      <c r="MMG5990" s="2"/>
      <c r="MMH5990" s="2"/>
      <c r="MMI5990" s="2"/>
      <c r="MMJ5990" s="2"/>
      <c r="MMK5990" s="2"/>
      <c r="MML5990" s="2"/>
      <c r="MMM5990" s="2"/>
      <c r="MMN5990" s="2"/>
      <c r="MMO5990" s="2"/>
      <c r="MMP5990" s="2"/>
      <c r="MMQ5990" s="2"/>
      <c r="MMR5990" s="2"/>
      <c r="MMS5990" s="2"/>
      <c r="MMT5990" s="2"/>
      <c r="MMU5990" s="2"/>
      <c r="MMV5990" s="2"/>
      <c r="MMW5990" s="2"/>
      <c r="MMX5990" s="2"/>
      <c r="MMY5990" s="2"/>
      <c r="MMZ5990" s="2"/>
      <c r="MNA5990" s="2"/>
      <c r="MNB5990" s="2"/>
      <c r="MNC5990" s="2"/>
      <c r="MND5990" s="2"/>
      <c r="MNE5990" s="2"/>
      <c r="MNF5990" s="2"/>
      <c r="MNG5990" s="2"/>
      <c r="MNH5990" s="2"/>
      <c r="MNI5990" s="2"/>
      <c r="MNJ5990" s="2"/>
      <c r="MNK5990" s="2"/>
      <c r="MNL5990" s="2"/>
      <c r="MNM5990" s="2"/>
      <c r="MNN5990" s="2"/>
      <c r="MNO5990" s="2"/>
      <c r="MNP5990" s="2"/>
      <c r="MNQ5990" s="2"/>
      <c r="MNR5990" s="2"/>
      <c r="MNS5990" s="2"/>
      <c r="MNT5990" s="2"/>
      <c r="MNU5990" s="2"/>
      <c r="MNV5990" s="2"/>
      <c r="MNW5990" s="2"/>
      <c r="MNX5990" s="2"/>
      <c r="MNY5990" s="2"/>
      <c r="MNZ5990" s="2"/>
      <c r="MOA5990" s="2"/>
      <c r="MOB5990" s="2"/>
      <c r="MOC5990" s="2"/>
      <c r="MOD5990" s="2"/>
      <c r="MOE5990" s="2"/>
      <c r="MOF5990" s="2"/>
      <c r="MOG5990" s="2"/>
      <c r="MOH5990" s="2"/>
      <c r="MOI5990" s="2"/>
      <c r="MOJ5990" s="2"/>
      <c r="MOK5990" s="2"/>
      <c r="MOL5990" s="2"/>
      <c r="MOM5990" s="2"/>
      <c r="MON5990" s="2"/>
      <c r="MOO5990" s="2"/>
      <c r="MOP5990" s="2"/>
      <c r="MOQ5990" s="2"/>
      <c r="MOR5990" s="2"/>
      <c r="MOS5990" s="2"/>
      <c r="MOT5990" s="2"/>
      <c r="MOU5990" s="2"/>
      <c r="MOV5990" s="2"/>
      <c r="MOW5990" s="2"/>
      <c r="MOX5990" s="2"/>
      <c r="MOY5990" s="2"/>
      <c r="MOZ5990" s="2"/>
      <c r="MPA5990" s="2"/>
      <c r="MPB5990" s="2"/>
      <c r="MPC5990" s="2"/>
      <c r="MPD5990" s="2"/>
      <c r="MPE5990" s="2"/>
      <c r="MPF5990" s="2"/>
      <c r="MPG5990" s="2"/>
      <c r="MPH5990" s="2"/>
      <c r="MPI5990" s="2"/>
      <c r="MPJ5990" s="2"/>
      <c r="MPK5990" s="2"/>
      <c r="MPL5990" s="2"/>
      <c r="MPM5990" s="2"/>
      <c r="MPN5990" s="2"/>
      <c r="MPO5990" s="2"/>
      <c r="MPP5990" s="2"/>
      <c r="MPQ5990" s="2"/>
      <c r="MPR5990" s="2"/>
      <c r="MPS5990" s="2"/>
      <c r="MPT5990" s="2"/>
      <c r="MPU5990" s="2"/>
      <c r="MPV5990" s="2"/>
      <c r="MPW5990" s="2"/>
      <c r="MPX5990" s="2"/>
      <c r="MPY5990" s="2"/>
      <c r="MPZ5990" s="2"/>
      <c r="MQA5990" s="2"/>
      <c r="MQB5990" s="2"/>
      <c r="MQC5990" s="2"/>
      <c r="MQD5990" s="2"/>
      <c r="MQE5990" s="2"/>
      <c r="MQF5990" s="2"/>
      <c r="MQG5990" s="2"/>
      <c r="MQH5990" s="2"/>
      <c r="MQI5990" s="2"/>
      <c r="MQJ5990" s="2"/>
      <c r="MQK5990" s="2"/>
      <c r="MQL5990" s="2"/>
      <c r="MQM5990" s="2"/>
      <c r="MQN5990" s="2"/>
      <c r="MQO5990" s="2"/>
      <c r="MQP5990" s="2"/>
      <c r="MQQ5990" s="2"/>
      <c r="MQR5990" s="2"/>
      <c r="MQS5990" s="2"/>
      <c r="MQT5990" s="2"/>
      <c r="MQU5990" s="2"/>
      <c r="MQV5990" s="2"/>
      <c r="MQW5990" s="2"/>
      <c r="MQX5990" s="2"/>
      <c r="MQY5990" s="2"/>
      <c r="MQZ5990" s="2"/>
      <c r="MRA5990" s="2"/>
      <c r="MRB5990" s="2"/>
      <c r="MRC5990" s="2"/>
      <c r="MRD5990" s="2"/>
      <c r="MRE5990" s="2"/>
      <c r="MRF5990" s="2"/>
      <c r="MRG5990" s="2"/>
      <c r="MRH5990" s="2"/>
      <c r="MRI5990" s="2"/>
      <c r="MRJ5990" s="2"/>
      <c r="MRK5990" s="2"/>
      <c r="MRL5990" s="2"/>
      <c r="MRM5990" s="2"/>
      <c r="MRN5990" s="2"/>
      <c r="MRO5990" s="2"/>
      <c r="MRP5990" s="2"/>
      <c r="MRQ5990" s="2"/>
      <c r="MRR5990" s="2"/>
      <c r="MRS5990" s="2"/>
      <c r="MRT5990" s="2"/>
      <c r="MRU5990" s="2"/>
      <c r="MRV5990" s="2"/>
      <c r="MRW5990" s="2"/>
      <c r="MRX5990" s="2"/>
      <c r="MRY5990" s="2"/>
      <c r="MRZ5990" s="2"/>
      <c r="MSA5990" s="2"/>
      <c r="MSB5990" s="2"/>
      <c r="MSC5990" s="2"/>
      <c r="MSD5990" s="2"/>
      <c r="MSE5990" s="2"/>
      <c r="MSF5990" s="2"/>
      <c r="MSG5990" s="2"/>
      <c r="MSH5990" s="2"/>
      <c r="MSI5990" s="2"/>
      <c r="MSJ5990" s="2"/>
      <c r="MSK5990" s="2"/>
      <c r="MSL5990" s="2"/>
      <c r="MSM5990" s="2"/>
      <c r="MSN5990" s="2"/>
      <c r="MSO5990" s="2"/>
      <c r="MSP5990" s="2"/>
      <c r="MSQ5990" s="2"/>
      <c r="MSR5990" s="2"/>
      <c r="MSS5990" s="2"/>
      <c r="MST5990" s="2"/>
      <c r="MSU5990" s="2"/>
      <c r="MSV5990" s="2"/>
      <c r="MSW5990" s="2"/>
      <c r="MSX5990" s="2"/>
      <c r="MSY5990" s="2"/>
      <c r="MSZ5990" s="2"/>
      <c r="MTA5990" s="2"/>
      <c r="MTB5990" s="2"/>
      <c r="MTC5990" s="2"/>
      <c r="MTD5990" s="2"/>
      <c r="MTE5990" s="2"/>
      <c r="MTF5990" s="2"/>
      <c r="MTG5990" s="2"/>
      <c r="MTH5990" s="2"/>
      <c r="MTI5990" s="2"/>
      <c r="MTJ5990" s="2"/>
      <c r="MTK5990" s="2"/>
      <c r="MTL5990" s="2"/>
      <c r="MTM5990" s="2"/>
      <c r="MTN5990" s="2"/>
      <c r="MTO5990" s="2"/>
      <c r="MTP5990" s="2"/>
      <c r="MTQ5990" s="2"/>
      <c r="MTR5990" s="2"/>
      <c r="MTS5990" s="2"/>
      <c r="MTT5990" s="2"/>
      <c r="MTU5990" s="2"/>
      <c r="MTV5990" s="2"/>
      <c r="MTW5990" s="2"/>
      <c r="MTX5990" s="2"/>
      <c r="MTY5990" s="2"/>
      <c r="MTZ5990" s="2"/>
      <c r="MUA5990" s="2"/>
      <c r="MUB5990" s="2"/>
      <c r="MUC5990" s="2"/>
      <c r="MUD5990" s="2"/>
      <c r="MUE5990" s="2"/>
      <c r="MUF5990" s="2"/>
      <c r="MUG5990" s="2"/>
      <c r="MUH5990" s="2"/>
      <c r="MUI5990" s="2"/>
      <c r="MUJ5990" s="2"/>
      <c r="MUK5990" s="2"/>
      <c r="MUL5990" s="2"/>
      <c r="MUM5990" s="2"/>
      <c r="MUN5990" s="2"/>
      <c r="MUO5990" s="2"/>
      <c r="MUP5990" s="2"/>
      <c r="MUQ5990" s="2"/>
      <c r="MUR5990" s="2"/>
      <c r="MUS5990" s="2"/>
      <c r="MUT5990" s="2"/>
      <c r="MUU5990" s="2"/>
      <c r="MUV5990" s="2"/>
      <c r="MUW5990" s="2"/>
      <c r="MUX5990" s="2"/>
      <c r="MUY5990" s="2"/>
      <c r="MUZ5990" s="2"/>
      <c r="MVA5990" s="2"/>
      <c r="MVB5990" s="2"/>
      <c r="MVC5990" s="2"/>
      <c r="MVD5990" s="2"/>
      <c r="MVE5990" s="2"/>
      <c r="MVF5990" s="2"/>
      <c r="MVG5990" s="2"/>
      <c r="MVH5990" s="2"/>
      <c r="MVI5990" s="2"/>
      <c r="MVJ5990" s="2"/>
      <c r="MVK5990" s="2"/>
      <c r="MVL5990" s="2"/>
      <c r="MVM5990" s="2"/>
      <c r="MVN5990" s="2"/>
      <c r="MVO5990" s="2"/>
      <c r="MVP5990" s="2"/>
      <c r="MVQ5990" s="2"/>
      <c r="MVR5990" s="2"/>
      <c r="MVS5990" s="2"/>
      <c r="MVT5990" s="2"/>
      <c r="MVU5990" s="2"/>
      <c r="MVV5990" s="2"/>
      <c r="MVW5990" s="2"/>
      <c r="MVX5990" s="2"/>
      <c r="MVY5990" s="2"/>
      <c r="MVZ5990" s="2"/>
      <c r="MWA5990" s="2"/>
      <c r="MWB5990" s="2"/>
      <c r="MWC5990" s="2"/>
      <c r="MWD5990" s="2"/>
      <c r="MWE5990" s="2"/>
      <c r="MWF5990" s="2"/>
      <c r="MWG5990" s="2"/>
      <c r="MWH5990" s="2"/>
      <c r="MWI5990" s="2"/>
      <c r="MWJ5990" s="2"/>
      <c r="MWK5990" s="2"/>
      <c r="MWL5990" s="2"/>
      <c r="MWM5990" s="2"/>
      <c r="MWN5990" s="2"/>
      <c r="MWO5990" s="2"/>
      <c r="MWP5990" s="2"/>
      <c r="MWQ5990" s="2"/>
      <c r="MWR5990" s="2"/>
      <c r="MWS5990" s="2"/>
      <c r="MWT5990" s="2"/>
      <c r="MWU5990" s="2"/>
      <c r="MWV5990" s="2"/>
      <c r="MWW5990" s="2"/>
      <c r="MWX5990" s="2"/>
      <c r="MWY5990" s="2"/>
      <c r="MWZ5990" s="2"/>
      <c r="MXA5990" s="2"/>
      <c r="MXB5990" s="2"/>
      <c r="MXC5990" s="2"/>
      <c r="MXD5990" s="2"/>
      <c r="MXE5990" s="2"/>
      <c r="MXF5990" s="2"/>
      <c r="MXG5990" s="2"/>
      <c r="MXH5990" s="2"/>
      <c r="MXI5990" s="2"/>
      <c r="MXJ5990" s="2"/>
      <c r="MXK5990" s="2"/>
      <c r="MXL5990" s="2"/>
      <c r="MXM5990" s="2"/>
      <c r="MXN5990" s="2"/>
      <c r="MXO5990" s="2"/>
      <c r="MXP5990" s="2"/>
      <c r="MXQ5990" s="2"/>
      <c r="MXR5990" s="2"/>
      <c r="MXS5990" s="2"/>
      <c r="MXT5990" s="2"/>
      <c r="MXU5990" s="2"/>
      <c r="MXV5990" s="2"/>
      <c r="MXW5990" s="2"/>
      <c r="MXX5990" s="2"/>
      <c r="MXY5990" s="2"/>
      <c r="MXZ5990" s="2"/>
      <c r="MYA5990" s="2"/>
      <c r="MYB5990" s="2"/>
      <c r="MYC5990" s="2"/>
      <c r="MYD5990" s="2"/>
      <c r="MYE5990" s="2"/>
      <c r="MYF5990" s="2"/>
      <c r="MYG5990" s="2"/>
      <c r="MYH5990" s="2"/>
      <c r="MYI5990" s="2"/>
      <c r="MYJ5990" s="2"/>
      <c r="MYK5990" s="2"/>
      <c r="MYL5990" s="2"/>
      <c r="MYM5990" s="2"/>
      <c r="MYN5990" s="2"/>
      <c r="MYO5990" s="2"/>
      <c r="MYP5990" s="2"/>
      <c r="MYQ5990" s="2"/>
      <c r="MYR5990" s="2"/>
      <c r="MYS5990" s="2"/>
      <c r="MYT5990" s="2"/>
      <c r="MYU5990" s="2"/>
      <c r="MYV5990" s="2"/>
      <c r="MYW5990" s="2"/>
      <c r="MYX5990" s="2"/>
      <c r="MYY5990" s="2"/>
      <c r="MYZ5990" s="2"/>
      <c r="MZA5990" s="2"/>
      <c r="MZB5990" s="2"/>
      <c r="MZC5990" s="2"/>
      <c r="MZD5990" s="2"/>
      <c r="MZE5990" s="2"/>
      <c r="MZF5990" s="2"/>
      <c r="MZG5990" s="2"/>
      <c r="MZH5990" s="2"/>
      <c r="MZI5990" s="2"/>
      <c r="MZJ5990" s="2"/>
      <c r="MZK5990" s="2"/>
      <c r="MZL5990" s="2"/>
      <c r="MZM5990" s="2"/>
      <c r="MZN5990" s="2"/>
      <c r="MZO5990" s="2"/>
      <c r="MZP5990" s="2"/>
      <c r="MZQ5990" s="2"/>
      <c r="MZR5990" s="2"/>
      <c r="MZS5990" s="2"/>
      <c r="MZT5990" s="2"/>
      <c r="MZU5990" s="2"/>
      <c r="MZV5990" s="2"/>
      <c r="MZW5990" s="2"/>
      <c r="MZX5990" s="2"/>
      <c r="MZY5990" s="2"/>
      <c r="MZZ5990" s="2"/>
      <c r="NAA5990" s="2"/>
      <c r="NAB5990" s="2"/>
      <c r="NAC5990" s="2"/>
      <c r="NAD5990" s="2"/>
      <c r="NAE5990" s="2"/>
      <c r="NAF5990" s="2"/>
      <c r="NAG5990" s="2"/>
      <c r="NAH5990" s="2"/>
      <c r="NAI5990" s="2"/>
      <c r="NAJ5990" s="2"/>
      <c r="NAK5990" s="2"/>
      <c r="NAL5990" s="2"/>
      <c r="NAM5990" s="2"/>
      <c r="NAN5990" s="2"/>
      <c r="NAO5990" s="2"/>
      <c r="NAP5990" s="2"/>
      <c r="NAQ5990" s="2"/>
      <c r="NAR5990" s="2"/>
      <c r="NAS5990" s="2"/>
      <c r="NAT5990" s="2"/>
      <c r="NAU5990" s="2"/>
      <c r="NAV5990" s="2"/>
      <c r="NAW5990" s="2"/>
      <c r="NAX5990" s="2"/>
      <c r="NAY5990" s="2"/>
      <c r="NAZ5990" s="2"/>
      <c r="NBA5990" s="2"/>
      <c r="NBB5990" s="2"/>
      <c r="NBC5990" s="2"/>
      <c r="NBD5990" s="2"/>
      <c r="NBE5990" s="2"/>
      <c r="NBF5990" s="2"/>
      <c r="NBG5990" s="2"/>
      <c r="NBH5990" s="2"/>
      <c r="NBI5990" s="2"/>
      <c r="NBJ5990" s="2"/>
      <c r="NBK5990" s="2"/>
      <c r="NBL5990" s="2"/>
      <c r="NBM5990" s="2"/>
      <c r="NBN5990" s="2"/>
      <c r="NBO5990" s="2"/>
      <c r="NBP5990" s="2"/>
      <c r="NBQ5990" s="2"/>
      <c r="NBR5990" s="2"/>
      <c r="NBS5990" s="2"/>
      <c r="NBT5990" s="2"/>
      <c r="NBU5990" s="2"/>
      <c r="NBV5990" s="2"/>
      <c r="NBW5990" s="2"/>
      <c r="NBX5990" s="2"/>
      <c r="NBY5990" s="2"/>
      <c r="NBZ5990" s="2"/>
      <c r="NCA5990" s="2"/>
      <c r="NCB5990" s="2"/>
      <c r="NCC5990" s="2"/>
      <c r="NCD5990" s="2"/>
      <c r="NCE5990" s="2"/>
      <c r="NCF5990" s="2"/>
      <c r="NCG5990" s="2"/>
      <c r="NCH5990" s="2"/>
      <c r="NCI5990" s="2"/>
      <c r="NCJ5990" s="2"/>
      <c r="NCK5990" s="2"/>
      <c r="NCL5990" s="2"/>
      <c r="NCM5990" s="2"/>
      <c r="NCN5990" s="2"/>
      <c r="NCO5990" s="2"/>
      <c r="NCP5990" s="2"/>
      <c r="NCQ5990" s="2"/>
      <c r="NCR5990" s="2"/>
      <c r="NCS5990" s="2"/>
      <c r="NCT5990" s="2"/>
      <c r="NCU5990" s="2"/>
      <c r="NCV5990" s="2"/>
      <c r="NCW5990" s="2"/>
      <c r="NCX5990" s="2"/>
      <c r="NCY5990" s="2"/>
      <c r="NCZ5990" s="2"/>
      <c r="NDA5990" s="2"/>
      <c r="NDB5990" s="2"/>
      <c r="NDC5990" s="2"/>
      <c r="NDD5990" s="2"/>
      <c r="NDE5990" s="2"/>
      <c r="NDF5990" s="2"/>
      <c r="NDG5990" s="2"/>
      <c r="NDH5990" s="2"/>
      <c r="NDI5990" s="2"/>
      <c r="NDJ5990" s="2"/>
      <c r="NDK5990" s="2"/>
      <c r="NDL5990" s="2"/>
      <c r="NDM5990" s="2"/>
      <c r="NDN5990" s="2"/>
      <c r="NDO5990" s="2"/>
      <c r="NDP5990" s="2"/>
      <c r="NDQ5990" s="2"/>
      <c r="NDR5990" s="2"/>
      <c r="NDS5990" s="2"/>
      <c r="NDT5990" s="2"/>
      <c r="NDU5990" s="2"/>
      <c r="NDV5990" s="2"/>
      <c r="NDW5990" s="2"/>
      <c r="NDX5990" s="2"/>
      <c r="NDY5990" s="2"/>
      <c r="NDZ5990" s="2"/>
      <c r="NEA5990" s="2"/>
      <c r="NEB5990" s="2"/>
      <c r="NEC5990" s="2"/>
      <c r="NED5990" s="2"/>
      <c r="NEE5990" s="2"/>
      <c r="NEF5990" s="2"/>
      <c r="NEG5990" s="2"/>
      <c r="NEH5990" s="2"/>
      <c r="NEI5990" s="2"/>
      <c r="NEJ5990" s="2"/>
      <c r="NEK5990" s="2"/>
      <c r="NEL5990" s="2"/>
      <c r="NEM5990" s="2"/>
      <c r="NEN5990" s="2"/>
      <c r="NEO5990" s="2"/>
      <c r="NEP5990" s="2"/>
      <c r="NEQ5990" s="2"/>
      <c r="NER5990" s="2"/>
      <c r="NES5990" s="2"/>
      <c r="NET5990" s="2"/>
      <c r="NEU5990" s="2"/>
      <c r="NEV5990" s="2"/>
      <c r="NEW5990" s="2"/>
      <c r="NEX5990" s="2"/>
      <c r="NEY5990" s="2"/>
      <c r="NEZ5990" s="2"/>
      <c r="NFA5990" s="2"/>
      <c r="NFB5990" s="2"/>
      <c r="NFC5990" s="2"/>
      <c r="NFD5990" s="2"/>
      <c r="NFE5990" s="2"/>
      <c r="NFF5990" s="2"/>
      <c r="NFG5990" s="2"/>
      <c r="NFH5990" s="2"/>
      <c r="NFI5990" s="2"/>
      <c r="NFJ5990" s="2"/>
      <c r="NFK5990" s="2"/>
      <c r="NFL5990" s="2"/>
      <c r="NFM5990" s="2"/>
      <c r="NFN5990" s="2"/>
      <c r="NFO5990" s="2"/>
      <c r="NFP5990" s="2"/>
      <c r="NFQ5990" s="2"/>
      <c r="NFR5990" s="2"/>
      <c r="NFS5990" s="2"/>
      <c r="NFT5990" s="2"/>
      <c r="NFU5990" s="2"/>
      <c r="NFV5990" s="2"/>
      <c r="NFW5990" s="2"/>
      <c r="NFX5990" s="2"/>
      <c r="NFY5990" s="2"/>
      <c r="NFZ5990" s="2"/>
      <c r="NGA5990" s="2"/>
      <c r="NGB5990" s="2"/>
      <c r="NGC5990" s="2"/>
      <c r="NGD5990" s="2"/>
      <c r="NGE5990" s="2"/>
      <c r="NGF5990" s="2"/>
      <c r="NGG5990" s="2"/>
      <c r="NGH5990" s="2"/>
      <c r="NGI5990" s="2"/>
      <c r="NGJ5990" s="2"/>
      <c r="NGK5990" s="2"/>
      <c r="NGL5990" s="2"/>
      <c r="NGM5990" s="2"/>
      <c r="NGN5990" s="2"/>
      <c r="NGO5990" s="2"/>
      <c r="NGP5990" s="2"/>
      <c r="NGQ5990" s="2"/>
      <c r="NGR5990" s="2"/>
      <c r="NGS5990" s="2"/>
      <c r="NGT5990" s="2"/>
      <c r="NGU5990" s="2"/>
      <c r="NGV5990" s="2"/>
      <c r="NGW5990" s="2"/>
      <c r="NGX5990" s="2"/>
      <c r="NGY5990" s="2"/>
      <c r="NGZ5990" s="2"/>
      <c r="NHA5990" s="2"/>
      <c r="NHB5990" s="2"/>
      <c r="NHC5990" s="2"/>
      <c r="NHD5990" s="2"/>
      <c r="NHE5990" s="2"/>
      <c r="NHF5990" s="2"/>
      <c r="NHG5990" s="2"/>
      <c r="NHH5990" s="2"/>
      <c r="NHI5990" s="2"/>
      <c r="NHJ5990" s="2"/>
      <c r="NHK5990" s="2"/>
      <c r="NHL5990" s="2"/>
      <c r="NHM5990" s="2"/>
      <c r="NHN5990" s="2"/>
      <c r="NHO5990" s="2"/>
      <c r="NHP5990" s="2"/>
      <c r="NHQ5990" s="2"/>
      <c r="NHR5990" s="2"/>
      <c r="NHS5990" s="2"/>
      <c r="NHT5990" s="2"/>
      <c r="NHU5990" s="2"/>
      <c r="NHV5990" s="2"/>
      <c r="NHW5990" s="2"/>
      <c r="NHX5990" s="2"/>
      <c r="NHY5990" s="2"/>
      <c r="NHZ5990" s="2"/>
      <c r="NIA5990" s="2"/>
      <c r="NIB5990" s="2"/>
      <c r="NIC5990" s="2"/>
      <c r="NID5990" s="2"/>
      <c r="NIE5990" s="2"/>
      <c r="NIF5990" s="2"/>
      <c r="NIG5990" s="2"/>
      <c r="NIH5990" s="2"/>
      <c r="NII5990" s="2"/>
      <c r="NIJ5990" s="2"/>
      <c r="NIK5990" s="2"/>
      <c r="NIL5990" s="2"/>
      <c r="NIM5990" s="2"/>
      <c r="NIN5990" s="2"/>
      <c r="NIO5990" s="2"/>
      <c r="NIP5990" s="2"/>
      <c r="NIQ5990" s="2"/>
      <c r="NIR5990" s="2"/>
      <c r="NIS5990" s="2"/>
      <c r="NIT5990" s="2"/>
      <c r="NIU5990" s="2"/>
      <c r="NIV5990" s="2"/>
      <c r="NIW5990" s="2"/>
      <c r="NIX5990" s="2"/>
      <c r="NIY5990" s="2"/>
      <c r="NIZ5990" s="2"/>
      <c r="NJA5990" s="2"/>
      <c r="NJB5990" s="2"/>
      <c r="NJC5990" s="2"/>
      <c r="NJD5990" s="2"/>
      <c r="NJE5990" s="2"/>
      <c r="NJF5990" s="2"/>
      <c r="NJG5990" s="2"/>
      <c r="NJH5990" s="2"/>
      <c r="NJI5990" s="2"/>
      <c r="NJJ5990" s="2"/>
      <c r="NJK5990" s="2"/>
      <c r="NJL5990" s="2"/>
      <c r="NJM5990" s="2"/>
      <c r="NJN5990" s="2"/>
      <c r="NJO5990" s="2"/>
      <c r="NJP5990" s="2"/>
      <c r="NJQ5990" s="2"/>
      <c r="NJR5990" s="2"/>
      <c r="NJS5990" s="2"/>
      <c r="NJT5990" s="2"/>
      <c r="NJU5990" s="2"/>
      <c r="NJV5990" s="2"/>
      <c r="NJW5990" s="2"/>
      <c r="NJX5990" s="2"/>
      <c r="NJY5990" s="2"/>
      <c r="NJZ5990" s="2"/>
      <c r="NKA5990" s="2"/>
      <c r="NKB5990" s="2"/>
      <c r="NKC5990" s="2"/>
      <c r="NKD5990" s="2"/>
      <c r="NKE5990" s="2"/>
      <c r="NKF5990" s="2"/>
      <c r="NKG5990" s="2"/>
      <c r="NKH5990" s="2"/>
      <c r="NKI5990" s="2"/>
      <c r="NKJ5990" s="2"/>
      <c r="NKK5990" s="2"/>
      <c r="NKL5990" s="2"/>
      <c r="NKM5990" s="2"/>
      <c r="NKN5990" s="2"/>
      <c r="NKO5990" s="2"/>
      <c r="NKP5990" s="2"/>
      <c r="NKQ5990" s="2"/>
      <c r="NKR5990" s="2"/>
      <c r="NKS5990" s="2"/>
      <c r="NKT5990" s="2"/>
      <c r="NKU5990" s="2"/>
      <c r="NKV5990" s="2"/>
      <c r="NKW5990" s="2"/>
      <c r="NKX5990" s="2"/>
      <c r="NKY5990" s="2"/>
      <c r="NKZ5990" s="2"/>
      <c r="NLA5990" s="2"/>
      <c r="NLB5990" s="2"/>
      <c r="NLC5990" s="2"/>
      <c r="NLD5990" s="2"/>
      <c r="NLE5990" s="2"/>
      <c r="NLF5990" s="2"/>
      <c r="NLG5990" s="2"/>
      <c r="NLH5990" s="2"/>
      <c r="NLI5990" s="2"/>
      <c r="NLJ5990" s="2"/>
      <c r="NLK5990" s="2"/>
      <c r="NLL5990" s="2"/>
      <c r="NLM5990" s="2"/>
      <c r="NLN5990" s="2"/>
      <c r="NLO5990" s="2"/>
      <c r="NLP5990" s="2"/>
      <c r="NLQ5990" s="2"/>
      <c r="NLR5990" s="2"/>
      <c r="NLS5990" s="2"/>
      <c r="NLT5990" s="2"/>
      <c r="NLU5990" s="2"/>
      <c r="NLV5990" s="2"/>
      <c r="NLW5990" s="2"/>
      <c r="NLX5990" s="2"/>
      <c r="NLY5990" s="2"/>
      <c r="NLZ5990" s="2"/>
      <c r="NMA5990" s="2"/>
      <c r="NMB5990" s="2"/>
      <c r="NMC5990" s="2"/>
      <c r="NMD5990" s="2"/>
      <c r="NME5990" s="2"/>
      <c r="NMF5990" s="2"/>
      <c r="NMG5990" s="2"/>
      <c r="NMH5990" s="2"/>
      <c r="NMI5990" s="2"/>
      <c r="NMJ5990" s="2"/>
      <c r="NMK5990" s="2"/>
      <c r="NML5990" s="2"/>
      <c r="NMM5990" s="2"/>
      <c r="NMN5990" s="2"/>
      <c r="NMO5990" s="2"/>
      <c r="NMP5990" s="2"/>
      <c r="NMQ5990" s="2"/>
      <c r="NMR5990" s="2"/>
      <c r="NMS5990" s="2"/>
      <c r="NMT5990" s="2"/>
      <c r="NMU5990" s="2"/>
      <c r="NMV5990" s="2"/>
      <c r="NMW5990" s="2"/>
      <c r="NMX5990" s="2"/>
      <c r="NMY5990" s="2"/>
      <c r="NMZ5990" s="2"/>
      <c r="NNA5990" s="2"/>
      <c r="NNB5990" s="2"/>
      <c r="NNC5990" s="2"/>
      <c r="NND5990" s="2"/>
      <c r="NNE5990" s="2"/>
      <c r="NNF5990" s="2"/>
      <c r="NNG5990" s="2"/>
      <c r="NNH5990" s="2"/>
      <c r="NNI5990" s="2"/>
      <c r="NNJ5990" s="2"/>
      <c r="NNK5990" s="2"/>
      <c r="NNL5990" s="2"/>
      <c r="NNM5990" s="2"/>
      <c r="NNN5990" s="2"/>
      <c r="NNO5990" s="2"/>
      <c r="NNP5990" s="2"/>
      <c r="NNQ5990" s="2"/>
      <c r="NNR5990" s="2"/>
      <c r="NNS5990" s="2"/>
      <c r="NNT5990" s="2"/>
      <c r="NNU5990" s="2"/>
      <c r="NNV5990" s="2"/>
      <c r="NNW5990" s="2"/>
      <c r="NNX5990" s="2"/>
      <c r="NNY5990" s="2"/>
      <c r="NNZ5990" s="2"/>
      <c r="NOA5990" s="2"/>
      <c r="NOB5990" s="2"/>
      <c r="NOC5990" s="2"/>
      <c r="NOD5990" s="2"/>
      <c r="NOE5990" s="2"/>
      <c r="NOF5990" s="2"/>
      <c r="NOG5990" s="2"/>
      <c r="NOH5990" s="2"/>
      <c r="NOI5990" s="2"/>
      <c r="NOJ5990" s="2"/>
      <c r="NOK5990" s="2"/>
      <c r="NOL5990" s="2"/>
      <c r="NOM5990" s="2"/>
      <c r="NON5990" s="2"/>
      <c r="NOO5990" s="2"/>
      <c r="NOP5990" s="2"/>
      <c r="NOQ5990" s="2"/>
      <c r="NOR5990" s="2"/>
      <c r="NOS5990" s="2"/>
      <c r="NOT5990" s="2"/>
      <c r="NOU5990" s="2"/>
      <c r="NOV5990" s="2"/>
      <c r="NOW5990" s="2"/>
      <c r="NOX5990" s="2"/>
      <c r="NOY5990" s="2"/>
      <c r="NOZ5990" s="2"/>
      <c r="NPA5990" s="2"/>
      <c r="NPB5990" s="2"/>
      <c r="NPC5990" s="2"/>
      <c r="NPD5990" s="2"/>
      <c r="NPE5990" s="2"/>
      <c r="NPF5990" s="2"/>
      <c r="NPG5990" s="2"/>
      <c r="NPH5990" s="2"/>
      <c r="NPI5990" s="2"/>
      <c r="NPJ5990" s="2"/>
      <c r="NPK5990" s="2"/>
      <c r="NPL5990" s="2"/>
      <c r="NPM5990" s="2"/>
      <c r="NPN5990" s="2"/>
      <c r="NPO5990" s="2"/>
      <c r="NPP5990" s="2"/>
      <c r="NPQ5990" s="2"/>
      <c r="NPR5990" s="2"/>
      <c r="NPS5990" s="2"/>
      <c r="NPT5990" s="2"/>
      <c r="NPU5990" s="2"/>
      <c r="NPV5990" s="2"/>
      <c r="NPW5990" s="2"/>
      <c r="NPX5990" s="2"/>
      <c r="NPY5990" s="2"/>
      <c r="NPZ5990" s="2"/>
      <c r="NQA5990" s="2"/>
      <c r="NQB5990" s="2"/>
      <c r="NQC5990" s="2"/>
      <c r="NQD5990" s="2"/>
      <c r="NQE5990" s="2"/>
      <c r="NQF5990" s="2"/>
      <c r="NQG5990" s="2"/>
      <c r="NQH5990" s="2"/>
      <c r="NQI5990" s="2"/>
      <c r="NQJ5990" s="2"/>
      <c r="NQK5990" s="2"/>
      <c r="NQL5990" s="2"/>
      <c r="NQM5990" s="2"/>
      <c r="NQN5990" s="2"/>
      <c r="NQO5990" s="2"/>
      <c r="NQP5990" s="2"/>
      <c r="NQQ5990" s="2"/>
      <c r="NQR5990" s="2"/>
      <c r="NQS5990" s="2"/>
      <c r="NQT5990" s="2"/>
      <c r="NQU5990" s="2"/>
      <c r="NQV5990" s="2"/>
      <c r="NQW5990" s="2"/>
      <c r="NQX5990" s="2"/>
      <c r="NQY5990" s="2"/>
      <c r="NQZ5990" s="2"/>
      <c r="NRA5990" s="2"/>
      <c r="NRB5990" s="2"/>
      <c r="NRC5990" s="2"/>
      <c r="NRD5990" s="2"/>
      <c r="NRE5990" s="2"/>
      <c r="NRF5990" s="2"/>
      <c r="NRG5990" s="2"/>
      <c r="NRH5990" s="2"/>
      <c r="NRI5990" s="2"/>
      <c r="NRJ5990" s="2"/>
      <c r="NRK5990" s="2"/>
      <c r="NRL5990" s="2"/>
      <c r="NRM5990" s="2"/>
      <c r="NRN5990" s="2"/>
      <c r="NRO5990" s="2"/>
      <c r="NRP5990" s="2"/>
      <c r="NRQ5990" s="2"/>
      <c r="NRR5990" s="2"/>
      <c r="NRS5990" s="2"/>
      <c r="NRT5990" s="2"/>
      <c r="NRU5990" s="2"/>
      <c r="NRV5990" s="2"/>
      <c r="NRW5990" s="2"/>
      <c r="NRX5990" s="2"/>
      <c r="NRY5990" s="2"/>
      <c r="NRZ5990" s="2"/>
      <c r="NSA5990" s="2"/>
      <c r="NSB5990" s="2"/>
      <c r="NSC5990" s="2"/>
      <c r="NSD5990" s="2"/>
      <c r="NSE5990" s="2"/>
      <c r="NSF5990" s="2"/>
      <c r="NSG5990" s="2"/>
      <c r="NSH5990" s="2"/>
      <c r="NSI5990" s="2"/>
      <c r="NSJ5990" s="2"/>
      <c r="NSK5990" s="2"/>
      <c r="NSL5990" s="2"/>
      <c r="NSM5990" s="2"/>
      <c r="NSN5990" s="2"/>
      <c r="NSO5990" s="2"/>
      <c r="NSP5990" s="2"/>
      <c r="NSQ5990" s="2"/>
      <c r="NSR5990" s="2"/>
      <c r="NSS5990" s="2"/>
      <c r="NST5990" s="2"/>
      <c r="NSU5990" s="2"/>
      <c r="NSV5990" s="2"/>
      <c r="NSW5990" s="2"/>
      <c r="NSX5990" s="2"/>
      <c r="NSY5990" s="2"/>
      <c r="NSZ5990" s="2"/>
      <c r="NTA5990" s="2"/>
      <c r="NTB5990" s="2"/>
      <c r="NTC5990" s="2"/>
      <c r="NTD5990" s="2"/>
      <c r="NTE5990" s="2"/>
      <c r="NTF5990" s="2"/>
      <c r="NTG5990" s="2"/>
      <c r="NTH5990" s="2"/>
      <c r="NTI5990" s="2"/>
      <c r="NTJ5990" s="2"/>
      <c r="NTK5990" s="2"/>
      <c r="NTL5990" s="2"/>
      <c r="NTM5990" s="2"/>
      <c r="NTN5990" s="2"/>
      <c r="NTO5990" s="2"/>
      <c r="NTP5990" s="2"/>
      <c r="NTQ5990" s="2"/>
      <c r="NTR5990" s="2"/>
      <c r="NTS5990" s="2"/>
      <c r="NTT5990" s="2"/>
      <c r="NTU5990" s="2"/>
      <c r="NTV5990" s="2"/>
      <c r="NTW5990" s="2"/>
      <c r="NTX5990" s="2"/>
      <c r="NTY5990" s="2"/>
      <c r="NTZ5990" s="2"/>
      <c r="NUA5990" s="2"/>
      <c r="NUB5990" s="2"/>
      <c r="NUC5990" s="2"/>
      <c r="NUD5990" s="2"/>
      <c r="NUE5990" s="2"/>
      <c r="NUF5990" s="2"/>
      <c r="NUG5990" s="2"/>
      <c r="NUH5990" s="2"/>
      <c r="NUI5990" s="2"/>
      <c r="NUJ5990" s="2"/>
      <c r="NUK5990" s="2"/>
      <c r="NUL5990" s="2"/>
      <c r="NUM5990" s="2"/>
      <c r="NUN5990" s="2"/>
      <c r="NUO5990" s="2"/>
      <c r="NUP5990" s="2"/>
      <c r="NUQ5990" s="2"/>
      <c r="NUR5990" s="2"/>
      <c r="NUS5990" s="2"/>
      <c r="NUT5990" s="2"/>
      <c r="NUU5990" s="2"/>
      <c r="NUV5990" s="2"/>
      <c r="NUW5990" s="2"/>
      <c r="NUX5990" s="2"/>
      <c r="NUY5990" s="2"/>
      <c r="NUZ5990" s="2"/>
      <c r="NVA5990" s="2"/>
      <c r="NVB5990" s="2"/>
      <c r="NVC5990" s="2"/>
      <c r="NVD5990" s="2"/>
      <c r="NVE5990" s="2"/>
      <c r="NVF5990" s="2"/>
      <c r="NVG5990" s="2"/>
      <c r="NVH5990" s="2"/>
      <c r="NVI5990" s="2"/>
      <c r="NVJ5990" s="2"/>
      <c r="NVK5990" s="2"/>
      <c r="NVL5990" s="2"/>
      <c r="NVM5990" s="2"/>
      <c r="NVN5990" s="2"/>
      <c r="NVO5990" s="2"/>
      <c r="NVP5990" s="2"/>
      <c r="NVQ5990" s="2"/>
      <c r="NVR5990" s="2"/>
      <c r="NVS5990" s="2"/>
      <c r="NVT5990" s="2"/>
      <c r="NVU5990" s="2"/>
      <c r="NVV5990" s="2"/>
      <c r="NVW5990" s="2"/>
      <c r="NVX5990" s="2"/>
      <c r="NVY5990" s="2"/>
      <c r="NVZ5990" s="2"/>
      <c r="NWA5990" s="2"/>
      <c r="NWB5990" s="2"/>
      <c r="NWC5990" s="2"/>
      <c r="NWD5990" s="2"/>
      <c r="NWE5990" s="2"/>
      <c r="NWF5990" s="2"/>
      <c r="NWG5990" s="2"/>
      <c r="NWH5990" s="2"/>
      <c r="NWI5990" s="2"/>
      <c r="NWJ5990" s="2"/>
      <c r="NWK5990" s="2"/>
      <c r="NWL5990" s="2"/>
      <c r="NWM5990" s="2"/>
      <c r="NWN5990" s="2"/>
      <c r="NWO5990" s="2"/>
      <c r="NWP5990" s="2"/>
      <c r="NWQ5990" s="2"/>
      <c r="NWR5990" s="2"/>
      <c r="NWS5990" s="2"/>
      <c r="NWT5990" s="2"/>
      <c r="NWU5990" s="2"/>
      <c r="NWV5990" s="2"/>
      <c r="NWW5990" s="2"/>
      <c r="NWX5990" s="2"/>
      <c r="NWY5990" s="2"/>
      <c r="NWZ5990" s="2"/>
      <c r="NXA5990" s="2"/>
      <c r="NXB5990" s="2"/>
      <c r="NXC5990" s="2"/>
      <c r="NXD5990" s="2"/>
      <c r="NXE5990" s="2"/>
      <c r="NXF5990" s="2"/>
      <c r="NXG5990" s="2"/>
      <c r="NXH5990" s="2"/>
      <c r="NXI5990" s="2"/>
      <c r="NXJ5990" s="2"/>
      <c r="NXK5990" s="2"/>
      <c r="NXL5990" s="2"/>
      <c r="NXM5990" s="2"/>
      <c r="NXN5990" s="2"/>
      <c r="NXO5990" s="2"/>
      <c r="NXP5990" s="2"/>
      <c r="NXQ5990" s="2"/>
      <c r="NXR5990" s="2"/>
      <c r="NXS5990" s="2"/>
      <c r="NXT5990" s="2"/>
      <c r="NXU5990" s="2"/>
      <c r="NXV5990" s="2"/>
      <c r="NXW5990" s="2"/>
      <c r="NXX5990" s="2"/>
      <c r="NXY5990" s="2"/>
      <c r="NXZ5990" s="2"/>
      <c r="NYA5990" s="2"/>
      <c r="NYB5990" s="2"/>
      <c r="NYC5990" s="2"/>
      <c r="NYD5990" s="2"/>
      <c r="NYE5990" s="2"/>
      <c r="NYF5990" s="2"/>
      <c r="NYG5990" s="2"/>
      <c r="NYH5990" s="2"/>
      <c r="NYI5990" s="2"/>
      <c r="NYJ5990" s="2"/>
      <c r="NYK5990" s="2"/>
      <c r="NYL5990" s="2"/>
      <c r="NYM5990" s="2"/>
      <c r="NYN5990" s="2"/>
      <c r="NYO5990" s="2"/>
      <c r="NYP5990" s="2"/>
      <c r="NYQ5990" s="2"/>
      <c r="NYR5990" s="2"/>
      <c r="NYS5990" s="2"/>
      <c r="NYT5990" s="2"/>
      <c r="NYU5990" s="2"/>
      <c r="NYV5990" s="2"/>
      <c r="NYW5990" s="2"/>
      <c r="NYX5990" s="2"/>
      <c r="NYY5990" s="2"/>
      <c r="NYZ5990" s="2"/>
      <c r="NZA5990" s="2"/>
      <c r="NZB5990" s="2"/>
      <c r="NZC5990" s="2"/>
      <c r="NZD5990" s="2"/>
      <c r="NZE5990" s="2"/>
      <c r="NZF5990" s="2"/>
      <c r="NZG5990" s="2"/>
      <c r="NZH5990" s="2"/>
      <c r="NZI5990" s="2"/>
      <c r="NZJ5990" s="2"/>
      <c r="NZK5990" s="2"/>
      <c r="NZL5990" s="2"/>
      <c r="NZM5990" s="2"/>
      <c r="NZN5990" s="2"/>
      <c r="NZO5990" s="2"/>
      <c r="NZP5990" s="2"/>
      <c r="NZQ5990" s="2"/>
      <c r="NZR5990" s="2"/>
      <c r="NZS5990" s="2"/>
      <c r="NZT5990" s="2"/>
      <c r="NZU5990" s="2"/>
      <c r="NZV5990" s="2"/>
      <c r="NZW5990" s="2"/>
      <c r="NZX5990" s="2"/>
      <c r="NZY5990" s="2"/>
      <c r="NZZ5990" s="2"/>
      <c r="OAA5990" s="2"/>
      <c r="OAB5990" s="2"/>
      <c r="OAC5990" s="2"/>
      <c r="OAD5990" s="2"/>
      <c r="OAE5990" s="2"/>
      <c r="OAF5990" s="2"/>
      <c r="OAG5990" s="2"/>
      <c r="OAH5990" s="2"/>
      <c r="OAI5990" s="2"/>
      <c r="OAJ5990" s="2"/>
      <c r="OAK5990" s="2"/>
      <c r="OAL5990" s="2"/>
      <c r="OAM5990" s="2"/>
      <c r="OAN5990" s="2"/>
      <c r="OAO5990" s="2"/>
      <c r="OAP5990" s="2"/>
      <c r="OAQ5990" s="2"/>
      <c r="OAR5990" s="2"/>
      <c r="OAS5990" s="2"/>
      <c r="OAT5990" s="2"/>
      <c r="OAU5990" s="2"/>
      <c r="OAV5990" s="2"/>
      <c r="OAW5990" s="2"/>
      <c r="OAX5990" s="2"/>
      <c r="OAY5990" s="2"/>
      <c r="OAZ5990" s="2"/>
      <c r="OBA5990" s="2"/>
      <c r="OBB5990" s="2"/>
      <c r="OBC5990" s="2"/>
      <c r="OBD5990" s="2"/>
      <c r="OBE5990" s="2"/>
      <c r="OBF5990" s="2"/>
      <c r="OBG5990" s="2"/>
      <c r="OBH5990" s="2"/>
      <c r="OBI5990" s="2"/>
      <c r="OBJ5990" s="2"/>
      <c r="OBK5990" s="2"/>
      <c r="OBL5990" s="2"/>
      <c r="OBM5990" s="2"/>
      <c r="OBN5990" s="2"/>
      <c r="OBO5990" s="2"/>
      <c r="OBP5990" s="2"/>
      <c r="OBQ5990" s="2"/>
      <c r="OBR5990" s="2"/>
      <c r="OBS5990" s="2"/>
      <c r="OBT5990" s="2"/>
      <c r="OBU5990" s="2"/>
      <c r="OBV5990" s="2"/>
      <c r="OBW5990" s="2"/>
      <c r="OBX5990" s="2"/>
      <c r="OBY5990" s="2"/>
      <c r="OBZ5990" s="2"/>
      <c r="OCA5990" s="2"/>
      <c r="OCB5990" s="2"/>
      <c r="OCC5990" s="2"/>
      <c r="OCD5990" s="2"/>
      <c r="OCE5990" s="2"/>
      <c r="OCF5990" s="2"/>
      <c r="OCG5990" s="2"/>
      <c r="OCH5990" s="2"/>
      <c r="OCI5990" s="2"/>
      <c r="OCJ5990" s="2"/>
      <c r="OCK5990" s="2"/>
      <c r="OCL5990" s="2"/>
      <c r="OCM5990" s="2"/>
      <c r="OCN5990" s="2"/>
      <c r="OCO5990" s="2"/>
      <c r="OCP5990" s="2"/>
      <c r="OCQ5990" s="2"/>
      <c r="OCR5990" s="2"/>
      <c r="OCS5990" s="2"/>
      <c r="OCT5990" s="2"/>
      <c r="OCU5990" s="2"/>
      <c r="OCV5990" s="2"/>
      <c r="OCW5990" s="2"/>
      <c r="OCX5990" s="2"/>
      <c r="OCY5990" s="2"/>
      <c r="OCZ5990" s="2"/>
      <c r="ODA5990" s="2"/>
      <c r="ODB5990" s="2"/>
      <c r="ODC5990" s="2"/>
      <c r="ODD5990" s="2"/>
      <c r="ODE5990" s="2"/>
      <c r="ODF5990" s="2"/>
      <c r="ODG5990" s="2"/>
      <c r="ODH5990" s="2"/>
      <c r="ODI5990" s="2"/>
      <c r="ODJ5990" s="2"/>
      <c r="ODK5990" s="2"/>
      <c r="ODL5990" s="2"/>
      <c r="ODM5990" s="2"/>
      <c r="ODN5990" s="2"/>
      <c r="ODO5990" s="2"/>
      <c r="ODP5990" s="2"/>
      <c r="ODQ5990" s="2"/>
      <c r="ODR5990" s="2"/>
      <c r="ODS5990" s="2"/>
      <c r="ODT5990" s="2"/>
      <c r="ODU5990" s="2"/>
      <c r="ODV5990" s="2"/>
      <c r="ODW5990" s="2"/>
      <c r="ODX5990" s="2"/>
      <c r="ODY5990" s="2"/>
      <c r="ODZ5990" s="2"/>
      <c r="OEA5990" s="2"/>
      <c r="OEB5990" s="2"/>
      <c r="OEC5990" s="2"/>
      <c r="OED5990" s="2"/>
      <c r="OEE5990" s="2"/>
      <c r="OEF5990" s="2"/>
      <c r="OEG5990" s="2"/>
      <c r="OEH5990" s="2"/>
      <c r="OEI5990" s="2"/>
      <c r="OEJ5990" s="2"/>
      <c r="OEK5990" s="2"/>
      <c r="OEL5990" s="2"/>
      <c r="OEM5990" s="2"/>
      <c r="OEN5990" s="2"/>
      <c r="OEO5990" s="2"/>
      <c r="OEP5990" s="2"/>
      <c r="OEQ5990" s="2"/>
      <c r="OER5990" s="2"/>
      <c r="OES5990" s="2"/>
      <c r="OET5990" s="2"/>
      <c r="OEU5990" s="2"/>
      <c r="OEV5990" s="2"/>
      <c r="OEW5990" s="2"/>
      <c r="OEX5990" s="2"/>
      <c r="OEY5990" s="2"/>
      <c r="OEZ5990" s="2"/>
      <c r="OFA5990" s="2"/>
      <c r="OFB5990" s="2"/>
      <c r="OFC5990" s="2"/>
      <c r="OFD5990" s="2"/>
      <c r="OFE5990" s="2"/>
      <c r="OFF5990" s="2"/>
      <c r="OFG5990" s="2"/>
      <c r="OFH5990" s="2"/>
      <c r="OFI5990" s="2"/>
      <c r="OFJ5990" s="2"/>
      <c r="OFK5990" s="2"/>
      <c r="OFL5990" s="2"/>
      <c r="OFM5990" s="2"/>
      <c r="OFN5990" s="2"/>
      <c r="OFO5990" s="2"/>
      <c r="OFP5990" s="2"/>
      <c r="OFQ5990" s="2"/>
      <c r="OFR5990" s="2"/>
      <c r="OFS5990" s="2"/>
      <c r="OFT5990" s="2"/>
      <c r="OFU5990" s="2"/>
      <c r="OFV5990" s="2"/>
      <c r="OFW5990" s="2"/>
      <c r="OFX5990" s="2"/>
      <c r="OFY5990" s="2"/>
      <c r="OFZ5990" s="2"/>
      <c r="OGA5990" s="2"/>
      <c r="OGB5990" s="2"/>
      <c r="OGC5990" s="2"/>
      <c r="OGD5990" s="2"/>
      <c r="OGE5990" s="2"/>
      <c r="OGF5990" s="2"/>
      <c r="OGG5990" s="2"/>
      <c r="OGH5990" s="2"/>
      <c r="OGI5990" s="2"/>
      <c r="OGJ5990" s="2"/>
      <c r="OGK5990" s="2"/>
      <c r="OGL5990" s="2"/>
      <c r="OGM5990" s="2"/>
      <c r="OGN5990" s="2"/>
      <c r="OGO5990" s="2"/>
      <c r="OGP5990" s="2"/>
      <c r="OGQ5990" s="2"/>
      <c r="OGR5990" s="2"/>
      <c r="OGS5990" s="2"/>
      <c r="OGT5990" s="2"/>
      <c r="OGU5990" s="2"/>
      <c r="OGV5990" s="2"/>
      <c r="OGW5990" s="2"/>
      <c r="OGX5990" s="2"/>
      <c r="OGY5990" s="2"/>
      <c r="OGZ5990" s="2"/>
      <c r="OHA5990" s="2"/>
      <c r="OHB5990" s="2"/>
      <c r="OHC5990" s="2"/>
      <c r="OHD5990" s="2"/>
      <c r="OHE5990" s="2"/>
      <c r="OHF5990" s="2"/>
      <c r="OHG5990" s="2"/>
      <c r="OHH5990" s="2"/>
      <c r="OHI5990" s="2"/>
      <c r="OHJ5990" s="2"/>
      <c r="OHK5990" s="2"/>
      <c r="OHL5990" s="2"/>
      <c r="OHM5990" s="2"/>
      <c r="OHN5990" s="2"/>
      <c r="OHO5990" s="2"/>
      <c r="OHP5990" s="2"/>
      <c r="OHQ5990" s="2"/>
      <c r="OHR5990" s="2"/>
      <c r="OHS5990" s="2"/>
      <c r="OHT5990" s="2"/>
      <c r="OHU5990" s="2"/>
      <c r="OHV5990" s="2"/>
      <c r="OHW5990" s="2"/>
      <c r="OHX5990" s="2"/>
      <c r="OHY5990" s="2"/>
      <c r="OHZ5990" s="2"/>
      <c r="OIA5990" s="2"/>
      <c r="OIB5990" s="2"/>
      <c r="OIC5990" s="2"/>
      <c r="OID5990" s="2"/>
      <c r="OIE5990" s="2"/>
      <c r="OIF5990" s="2"/>
      <c r="OIG5990" s="2"/>
      <c r="OIH5990" s="2"/>
      <c r="OII5990" s="2"/>
      <c r="OIJ5990" s="2"/>
      <c r="OIK5990" s="2"/>
      <c r="OIL5990" s="2"/>
      <c r="OIM5990" s="2"/>
      <c r="OIN5990" s="2"/>
      <c r="OIO5990" s="2"/>
      <c r="OIP5990" s="2"/>
      <c r="OIQ5990" s="2"/>
      <c r="OIR5990" s="2"/>
      <c r="OIS5990" s="2"/>
      <c r="OIT5990" s="2"/>
      <c r="OIU5990" s="2"/>
      <c r="OIV5990" s="2"/>
      <c r="OIW5990" s="2"/>
      <c r="OIX5990" s="2"/>
      <c r="OIY5990" s="2"/>
      <c r="OIZ5990" s="2"/>
      <c r="OJA5990" s="2"/>
      <c r="OJB5990" s="2"/>
      <c r="OJC5990" s="2"/>
      <c r="OJD5990" s="2"/>
      <c r="OJE5990" s="2"/>
      <c r="OJF5990" s="2"/>
      <c r="OJG5990" s="2"/>
      <c r="OJH5990" s="2"/>
      <c r="OJI5990" s="2"/>
      <c r="OJJ5990" s="2"/>
      <c r="OJK5990" s="2"/>
      <c r="OJL5990" s="2"/>
      <c r="OJM5990" s="2"/>
      <c r="OJN5990" s="2"/>
      <c r="OJO5990" s="2"/>
      <c r="OJP5990" s="2"/>
      <c r="OJQ5990" s="2"/>
      <c r="OJR5990" s="2"/>
      <c r="OJS5990" s="2"/>
      <c r="OJT5990" s="2"/>
      <c r="OJU5990" s="2"/>
      <c r="OJV5990" s="2"/>
      <c r="OJW5990" s="2"/>
      <c r="OJX5990" s="2"/>
      <c r="OJY5990" s="2"/>
      <c r="OJZ5990" s="2"/>
      <c r="OKA5990" s="2"/>
      <c r="OKB5990" s="2"/>
      <c r="OKC5990" s="2"/>
      <c r="OKD5990" s="2"/>
      <c r="OKE5990" s="2"/>
      <c r="OKF5990" s="2"/>
      <c r="OKG5990" s="2"/>
      <c r="OKH5990" s="2"/>
      <c r="OKI5990" s="2"/>
      <c r="OKJ5990" s="2"/>
      <c r="OKK5990" s="2"/>
      <c r="OKL5990" s="2"/>
      <c r="OKM5990" s="2"/>
      <c r="OKN5990" s="2"/>
      <c r="OKO5990" s="2"/>
      <c r="OKP5990" s="2"/>
      <c r="OKQ5990" s="2"/>
      <c r="OKR5990" s="2"/>
      <c r="OKS5990" s="2"/>
      <c r="OKT5990" s="2"/>
      <c r="OKU5990" s="2"/>
      <c r="OKV5990" s="2"/>
      <c r="OKW5990" s="2"/>
      <c r="OKX5990" s="2"/>
      <c r="OKY5990" s="2"/>
      <c r="OKZ5990" s="2"/>
      <c r="OLA5990" s="2"/>
      <c r="OLB5990" s="2"/>
      <c r="OLC5990" s="2"/>
      <c r="OLD5990" s="2"/>
      <c r="OLE5990" s="2"/>
      <c r="OLF5990" s="2"/>
      <c r="OLG5990" s="2"/>
      <c r="OLH5990" s="2"/>
      <c r="OLI5990" s="2"/>
      <c r="OLJ5990" s="2"/>
      <c r="OLK5990" s="2"/>
      <c r="OLL5990" s="2"/>
      <c r="OLM5990" s="2"/>
      <c r="OLN5990" s="2"/>
      <c r="OLO5990" s="2"/>
      <c r="OLP5990" s="2"/>
      <c r="OLQ5990" s="2"/>
      <c r="OLR5990" s="2"/>
      <c r="OLS5990" s="2"/>
      <c r="OLT5990" s="2"/>
      <c r="OLU5990" s="2"/>
      <c r="OLV5990" s="2"/>
      <c r="OLW5990" s="2"/>
      <c r="OLX5990" s="2"/>
      <c r="OLY5990" s="2"/>
      <c r="OLZ5990" s="2"/>
      <c r="OMA5990" s="2"/>
      <c r="OMB5990" s="2"/>
      <c r="OMC5990" s="2"/>
      <c r="OMD5990" s="2"/>
      <c r="OME5990" s="2"/>
      <c r="OMF5990" s="2"/>
      <c r="OMG5990" s="2"/>
      <c r="OMH5990" s="2"/>
      <c r="OMI5990" s="2"/>
      <c r="OMJ5990" s="2"/>
      <c r="OMK5990" s="2"/>
      <c r="OML5990" s="2"/>
      <c r="OMM5990" s="2"/>
      <c r="OMN5990" s="2"/>
      <c r="OMO5990" s="2"/>
      <c r="OMP5990" s="2"/>
      <c r="OMQ5990" s="2"/>
      <c r="OMR5990" s="2"/>
      <c r="OMS5990" s="2"/>
      <c r="OMT5990" s="2"/>
      <c r="OMU5990" s="2"/>
      <c r="OMV5990" s="2"/>
      <c r="OMW5990" s="2"/>
      <c r="OMX5990" s="2"/>
      <c r="OMY5990" s="2"/>
      <c r="OMZ5990" s="2"/>
      <c r="ONA5990" s="2"/>
      <c r="ONB5990" s="2"/>
      <c r="ONC5990" s="2"/>
      <c r="OND5990" s="2"/>
      <c r="ONE5990" s="2"/>
      <c r="ONF5990" s="2"/>
      <c r="ONG5990" s="2"/>
      <c r="ONH5990" s="2"/>
      <c r="ONI5990" s="2"/>
      <c r="ONJ5990" s="2"/>
      <c r="ONK5990" s="2"/>
      <c r="ONL5990" s="2"/>
      <c r="ONM5990" s="2"/>
      <c r="ONN5990" s="2"/>
      <c r="ONO5990" s="2"/>
      <c r="ONP5990" s="2"/>
      <c r="ONQ5990" s="2"/>
      <c r="ONR5990" s="2"/>
      <c r="ONS5990" s="2"/>
      <c r="ONT5990" s="2"/>
      <c r="ONU5990" s="2"/>
      <c r="ONV5990" s="2"/>
      <c r="ONW5990" s="2"/>
      <c r="ONX5990" s="2"/>
      <c r="ONY5990" s="2"/>
      <c r="ONZ5990" s="2"/>
      <c r="OOA5990" s="2"/>
      <c r="OOB5990" s="2"/>
      <c r="OOC5990" s="2"/>
      <c r="OOD5990" s="2"/>
      <c r="OOE5990" s="2"/>
      <c r="OOF5990" s="2"/>
      <c r="OOG5990" s="2"/>
      <c r="OOH5990" s="2"/>
      <c r="OOI5990" s="2"/>
      <c r="OOJ5990" s="2"/>
      <c r="OOK5990" s="2"/>
      <c r="OOL5990" s="2"/>
      <c r="OOM5990" s="2"/>
      <c r="OON5990" s="2"/>
      <c r="OOO5990" s="2"/>
      <c r="OOP5990" s="2"/>
      <c r="OOQ5990" s="2"/>
      <c r="OOR5990" s="2"/>
      <c r="OOS5990" s="2"/>
      <c r="OOT5990" s="2"/>
      <c r="OOU5990" s="2"/>
      <c r="OOV5990" s="2"/>
      <c r="OOW5990" s="2"/>
      <c r="OOX5990" s="2"/>
      <c r="OOY5990" s="2"/>
      <c r="OOZ5990" s="2"/>
      <c r="OPA5990" s="2"/>
      <c r="OPB5990" s="2"/>
      <c r="OPC5990" s="2"/>
      <c r="OPD5990" s="2"/>
      <c r="OPE5990" s="2"/>
      <c r="OPF5990" s="2"/>
      <c r="OPG5990" s="2"/>
      <c r="OPH5990" s="2"/>
      <c r="OPI5990" s="2"/>
      <c r="OPJ5990" s="2"/>
      <c r="OPK5990" s="2"/>
      <c r="OPL5990" s="2"/>
      <c r="OPM5990" s="2"/>
      <c r="OPN5990" s="2"/>
      <c r="OPO5990" s="2"/>
      <c r="OPP5990" s="2"/>
      <c r="OPQ5990" s="2"/>
      <c r="OPR5990" s="2"/>
      <c r="OPS5990" s="2"/>
      <c r="OPT5990" s="2"/>
      <c r="OPU5990" s="2"/>
      <c r="OPV5990" s="2"/>
      <c r="OPW5990" s="2"/>
      <c r="OPX5990" s="2"/>
      <c r="OPY5990" s="2"/>
      <c r="OPZ5990" s="2"/>
      <c r="OQA5990" s="2"/>
      <c r="OQB5990" s="2"/>
      <c r="OQC5990" s="2"/>
      <c r="OQD5990" s="2"/>
      <c r="OQE5990" s="2"/>
      <c r="OQF5990" s="2"/>
      <c r="OQG5990" s="2"/>
      <c r="OQH5990" s="2"/>
      <c r="OQI5990" s="2"/>
      <c r="OQJ5990" s="2"/>
      <c r="OQK5990" s="2"/>
      <c r="OQL5990" s="2"/>
      <c r="OQM5990" s="2"/>
      <c r="OQN5990" s="2"/>
      <c r="OQO5990" s="2"/>
      <c r="OQP5990" s="2"/>
      <c r="OQQ5990" s="2"/>
      <c r="OQR5990" s="2"/>
      <c r="OQS5990" s="2"/>
      <c r="OQT5990" s="2"/>
      <c r="OQU5990" s="2"/>
      <c r="OQV5990" s="2"/>
      <c r="OQW5990" s="2"/>
      <c r="OQX5990" s="2"/>
      <c r="OQY5990" s="2"/>
      <c r="OQZ5990" s="2"/>
      <c r="ORA5990" s="2"/>
      <c r="ORB5990" s="2"/>
      <c r="ORC5990" s="2"/>
      <c r="ORD5990" s="2"/>
      <c r="ORE5990" s="2"/>
      <c r="ORF5990" s="2"/>
      <c r="ORG5990" s="2"/>
      <c r="ORH5990" s="2"/>
      <c r="ORI5990" s="2"/>
      <c r="ORJ5990" s="2"/>
      <c r="ORK5990" s="2"/>
      <c r="ORL5990" s="2"/>
      <c r="ORM5990" s="2"/>
      <c r="ORN5990" s="2"/>
      <c r="ORO5990" s="2"/>
      <c r="ORP5990" s="2"/>
      <c r="ORQ5990" s="2"/>
      <c r="ORR5990" s="2"/>
      <c r="ORS5990" s="2"/>
      <c r="ORT5990" s="2"/>
      <c r="ORU5990" s="2"/>
      <c r="ORV5990" s="2"/>
      <c r="ORW5990" s="2"/>
      <c r="ORX5990" s="2"/>
      <c r="ORY5990" s="2"/>
      <c r="ORZ5990" s="2"/>
      <c r="OSA5990" s="2"/>
      <c r="OSB5990" s="2"/>
      <c r="OSC5990" s="2"/>
      <c r="OSD5990" s="2"/>
      <c r="OSE5990" s="2"/>
      <c r="OSF5990" s="2"/>
      <c r="OSG5990" s="2"/>
      <c r="OSH5990" s="2"/>
      <c r="OSI5990" s="2"/>
      <c r="OSJ5990" s="2"/>
      <c r="OSK5990" s="2"/>
      <c r="OSL5990" s="2"/>
      <c r="OSM5990" s="2"/>
      <c r="OSN5990" s="2"/>
      <c r="OSO5990" s="2"/>
      <c r="OSP5990" s="2"/>
      <c r="OSQ5990" s="2"/>
      <c r="OSR5990" s="2"/>
      <c r="OSS5990" s="2"/>
      <c r="OST5990" s="2"/>
      <c r="OSU5990" s="2"/>
      <c r="OSV5990" s="2"/>
      <c r="OSW5990" s="2"/>
      <c r="OSX5990" s="2"/>
      <c r="OSY5990" s="2"/>
      <c r="OSZ5990" s="2"/>
      <c r="OTA5990" s="2"/>
      <c r="OTB5990" s="2"/>
      <c r="OTC5990" s="2"/>
      <c r="OTD5990" s="2"/>
      <c r="OTE5990" s="2"/>
      <c r="OTF5990" s="2"/>
      <c r="OTG5990" s="2"/>
      <c r="OTH5990" s="2"/>
      <c r="OTI5990" s="2"/>
      <c r="OTJ5990" s="2"/>
      <c r="OTK5990" s="2"/>
      <c r="OTL5990" s="2"/>
      <c r="OTM5990" s="2"/>
      <c r="OTN5990" s="2"/>
      <c r="OTO5990" s="2"/>
      <c r="OTP5990" s="2"/>
      <c r="OTQ5990" s="2"/>
      <c r="OTR5990" s="2"/>
      <c r="OTS5990" s="2"/>
      <c r="OTT5990" s="2"/>
      <c r="OTU5990" s="2"/>
      <c r="OTV5990" s="2"/>
      <c r="OTW5990" s="2"/>
      <c r="OTX5990" s="2"/>
      <c r="OTY5990" s="2"/>
      <c r="OTZ5990" s="2"/>
      <c r="OUA5990" s="2"/>
      <c r="OUB5990" s="2"/>
      <c r="OUC5990" s="2"/>
      <c r="OUD5990" s="2"/>
      <c r="OUE5990" s="2"/>
      <c r="OUF5990" s="2"/>
      <c r="OUG5990" s="2"/>
      <c r="OUH5990" s="2"/>
      <c r="OUI5990" s="2"/>
      <c r="OUJ5990" s="2"/>
      <c r="OUK5990" s="2"/>
      <c r="OUL5990" s="2"/>
      <c r="OUM5990" s="2"/>
      <c r="OUN5990" s="2"/>
      <c r="OUO5990" s="2"/>
      <c r="OUP5990" s="2"/>
      <c r="OUQ5990" s="2"/>
      <c r="OUR5990" s="2"/>
      <c r="OUS5990" s="2"/>
      <c r="OUT5990" s="2"/>
      <c r="OUU5990" s="2"/>
      <c r="OUV5990" s="2"/>
      <c r="OUW5990" s="2"/>
      <c r="OUX5990" s="2"/>
      <c r="OUY5990" s="2"/>
      <c r="OUZ5990" s="2"/>
      <c r="OVA5990" s="2"/>
      <c r="OVB5990" s="2"/>
      <c r="OVC5990" s="2"/>
      <c r="OVD5990" s="2"/>
      <c r="OVE5990" s="2"/>
      <c r="OVF5990" s="2"/>
      <c r="OVG5990" s="2"/>
      <c r="OVH5990" s="2"/>
      <c r="OVI5990" s="2"/>
      <c r="OVJ5990" s="2"/>
      <c r="OVK5990" s="2"/>
      <c r="OVL5990" s="2"/>
      <c r="OVM5990" s="2"/>
      <c r="OVN5990" s="2"/>
      <c r="OVO5990" s="2"/>
      <c r="OVP5990" s="2"/>
      <c r="OVQ5990" s="2"/>
      <c r="OVR5990" s="2"/>
      <c r="OVS5990" s="2"/>
      <c r="OVT5990" s="2"/>
      <c r="OVU5990" s="2"/>
      <c r="OVV5990" s="2"/>
      <c r="OVW5990" s="2"/>
      <c r="OVX5990" s="2"/>
      <c r="OVY5990" s="2"/>
      <c r="OVZ5990" s="2"/>
      <c r="OWA5990" s="2"/>
      <c r="OWB5990" s="2"/>
      <c r="OWC5990" s="2"/>
      <c r="OWD5990" s="2"/>
      <c r="OWE5990" s="2"/>
      <c r="OWF5990" s="2"/>
      <c r="OWG5990" s="2"/>
      <c r="OWH5990" s="2"/>
      <c r="OWI5990" s="2"/>
      <c r="OWJ5990" s="2"/>
      <c r="OWK5990" s="2"/>
      <c r="OWL5990" s="2"/>
      <c r="OWM5990" s="2"/>
      <c r="OWN5990" s="2"/>
      <c r="OWO5990" s="2"/>
      <c r="OWP5990" s="2"/>
      <c r="OWQ5990" s="2"/>
      <c r="OWR5990" s="2"/>
      <c r="OWS5990" s="2"/>
      <c r="OWT5990" s="2"/>
      <c r="OWU5990" s="2"/>
      <c r="OWV5990" s="2"/>
      <c r="OWW5990" s="2"/>
      <c r="OWX5990" s="2"/>
      <c r="OWY5990" s="2"/>
      <c r="OWZ5990" s="2"/>
      <c r="OXA5990" s="2"/>
      <c r="OXB5990" s="2"/>
      <c r="OXC5990" s="2"/>
      <c r="OXD5990" s="2"/>
      <c r="OXE5990" s="2"/>
      <c r="OXF5990" s="2"/>
      <c r="OXG5990" s="2"/>
      <c r="OXH5990" s="2"/>
      <c r="OXI5990" s="2"/>
      <c r="OXJ5990" s="2"/>
      <c r="OXK5990" s="2"/>
      <c r="OXL5990" s="2"/>
      <c r="OXM5990" s="2"/>
      <c r="OXN5990" s="2"/>
      <c r="OXO5990" s="2"/>
      <c r="OXP5990" s="2"/>
      <c r="OXQ5990" s="2"/>
      <c r="OXR5990" s="2"/>
      <c r="OXS5990" s="2"/>
      <c r="OXT5990" s="2"/>
      <c r="OXU5990" s="2"/>
      <c r="OXV5990" s="2"/>
      <c r="OXW5990" s="2"/>
      <c r="OXX5990" s="2"/>
      <c r="OXY5990" s="2"/>
      <c r="OXZ5990" s="2"/>
      <c r="OYA5990" s="2"/>
      <c r="OYB5990" s="2"/>
      <c r="OYC5990" s="2"/>
      <c r="OYD5990" s="2"/>
      <c r="OYE5990" s="2"/>
      <c r="OYF5990" s="2"/>
      <c r="OYG5990" s="2"/>
      <c r="OYH5990" s="2"/>
      <c r="OYI5990" s="2"/>
      <c r="OYJ5990" s="2"/>
      <c r="OYK5990" s="2"/>
      <c r="OYL5990" s="2"/>
      <c r="OYM5990" s="2"/>
      <c r="OYN5990" s="2"/>
      <c r="OYO5990" s="2"/>
      <c r="OYP5990" s="2"/>
      <c r="OYQ5990" s="2"/>
      <c r="OYR5990" s="2"/>
      <c r="OYS5990" s="2"/>
      <c r="OYT5990" s="2"/>
      <c r="OYU5990" s="2"/>
      <c r="OYV5990" s="2"/>
      <c r="OYW5990" s="2"/>
      <c r="OYX5990" s="2"/>
      <c r="OYY5990" s="2"/>
      <c r="OYZ5990" s="2"/>
      <c r="OZA5990" s="2"/>
      <c r="OZB5990" s="2"/>
      <c r="OZC5990" s="2"/>
      <c r="OZD5990" s="2"/>
      <c r="OZE5990" s="2"/>
      <c r="OZF5990" s="2"/>
      <c r="OZG5990" s="2"/>
      <c r="OZH5990" s="2"/>
      <c r="OZI5990" s="2"/>
      <c r="OZJ5990" s="2"/>
      <c r="OZK5990" s="2"/>
      <c r="OZL5990" s="2"/>
      <c r="OZM5990" s="2"/>
      <c r="OZN5990" s="2"/>
      <c r="OZO5990" s="2"/>
      <c r="OZP5990" s="2"/>
      <c r="OZQ5990" s="2"/>
      <c r="OZR5990" s="2"/>
      <c r="OZS5990" s="2"/>
      <c r="OZT5990" s="2"/>
      <c r="OZU5990" s="2"/>
      <c r="OZV5990" s="2"/>
      <c r="OZW5990" s="2"/>
      <c r="OZX5990" s="2"/>
      <c r="OZY5990" s="2"/>
      <c r="OZZ5990" s="2"/>
      <c r="PAA5990" s="2"/>
      <c r="PAB5990" s="2"/>
      <c r="PAC5990" s="2"/>
      <c r="PAD5990" s="2"/>
      <c r="PAE5990" s="2"/>
      <c r="PAF5990" s="2"/>
      <c r="PAG5990" s="2"/>
      <c r="PAH5990" s="2"/>
      <c r="PAI5990" s="2"/>
      <c r="PAJ5990" s="2"/>
      <c r="PAK5990" s="2"/>
      <c r="PAL5990" s="2"/>
      <c r="PAM5990" s="2"/>
      <c r="PAN5990" s="2"/>
      <c r="PAO5990" s="2"/>
      <c r="PAP5990" s="2"/>
      <c r="PAQ5990" s="2"/>
      <c r="PAR5990" s="2"/>
      <c r="PAS5990" s="2"/>
      <c r="PAT5990" s="2"/>
      <c r="PAU5990" s="2"/>
      <c r="PAV5990" s="2"/>
      <c r="PAW5990" s="2"/>
      <c r="PAX5990" s="2"/>
      <c r="PAY5990" s="2"/>
      <c r="PAZ5990" s="2"/>
      <c r="PBA5990" s="2"/>
      <c r="PBB5990" s="2"/>
      <c r="PBC5990" s="2"/>
      <c r="PBD5990" s="2"/>
      <c r="PBE5990" s="2"/>
      <c r="PBF5990" s="2"/>
      <c r="PBG5990" s="2"/>
      <c r="PBH5990" s="2"/>
      <c r="PBI5990" s="2"/>
      <c r="PBJ5990" s="2"/>
      <c r="PBK5990" s="2"/>
      <c r="PBL5990" s="2"/>
      <c r="PBM5990" s="2"/>
      <c r="PBN5990" s="2"/>
      <c r="PBO5990" s="2"/>
      <c r="PBP5990" s="2"/>
      <c r="PBQ5990" s="2"/>
      <c r="PBR5990" s="2"/>
      <c r="PBS5990" s="2"/>
      <c r="PBT5990" s="2"/>
      <c r="PBU5990" s="2"/>
      <c r="PBV5990" s="2"/>
      <c r="PBW5990" s="2"/>
      <c r="PBX5990" s="2"/>
      <c r="PBY5990" s="2"/>
      <c r="PBZ5990" s="2"/>
      <c r="PCA5990" s="2"/>
      <c r="PCB5990" s="2"/>
      <c r="PCC5990" s="2"/>
      <c r="PCD5990" s="2"/>
      <c r="PCE5990" s="2"/>
      <c r="PCF5990" s="2"/>
      <c r="PCG5990" s="2"/>
      <c r="PCH5990" s="2"/>
      <c r="PCI5990" s="2"/>
      <c r="PCJ5990" s="2"/>
      <c r="PCK5990" s="2"/>
      <c r="PCL5990" s="2"/>
      <c r="PCM5990" s="2"/>
      <c r="PCN5990" s="2"/>
      <c r="PCO5990" s="2"/>
      <c r="PCP5990" s="2"/>
      <c r="PCQ5990" s="2"/>
      <c r="PCR5990" s="2"/>
      <c r="PCS5990" s="2"/>
      <c r="PCT5990" s="2"/>
      <c r="PCU5990" s="2"/>
      <c r="PCV5990" s="2"/>
      <c r="PCW5990" s="2"/>
      <c r="PCX5990" s="2"/>
      <c r="PCY5990" s="2"/>
      <c r="PCZ5990" s="2"/>
      <c r="PDA5990" s="2"/>
      <c r="PDB5990" s="2"/>
      <c r="PDC5990" s="2"/>
      <c r="PDD5990" s="2"/>
      <c r="PDE5990" s="2"/>
      <c r="PDF5990" s="2"/>
      <c r="PDG5990" s="2"/>
      <c r="PDH5990" s="2"/>
      <c r="PDI5990" s="2"/>
      <c r="PDJ5990" s="2"/>
      <c r="PDK5990" s="2"/>
      <c r="PDL5990" s="2"/>
      <c r="PDM5990" s="2"/>
      <c r="PDN5990" s="2"/>
      <c r="PDO5990" s="2"/>
      <c r="PDP5990" s="2"/>
      <c r="PDQ5990" s="2"/>
      <c r="PDR5990" s="2"/>
      <c r="PDS5990" s="2"/>
      <c r="PDT5990" s="2"/>
      <c r="PDU5990" s="2"/>
      <c r="PDV5990" s="2"/>
      <c r="PDW5990" s="2"/>
      <c r="PDX5990" s="2"/>
      <c r="PDY5990" s="2"/>
      <c r="PDZ5990" s="2"/>
      <c r="PEA5990" s="2"/>
      <c r="PEB5990" s="2"/>
      <c r="PEC5990" s="2"/>
      <c r="PED5990" s="2"/>
      <c r="PEE5990" s="2"/>
      <c r="PEF5990" s="2"/>
      <c r="PEG5990" s="2"/>
      <c r="PEH5990" s="2"/>
      <c r="PEI5990" s="2"/>
      <c r="PEJ5990" s="2"/>
      <c r="PEK5990" s="2"/>
      <c r="PEL5990" s="2"/>
      <c r="PEM5990" s="2"/>
      <c r="PEN5990" s="2"/>
      <c r="PEO5990" s="2"/>
      <c r="PEP5990" s="2"/>
      <c r="PEQ5990" s="2"/>
      <c r="PER5990" s="2"/>
      <c r="PES5990" s="2"/>
      <c r="PET5990" s="2"/>
      <c r="PEU5990" s="2"/>
      <c r="PEV5990" s="2"/>
      <c r="PEW5990" s="2"/>
      <c r="PEX5990" s="2"/>
      <c r="PEY5990" s="2"/>
      <c r="PEZ5990" s="2"/>
      <c r="PFA5990" s="2"/>
      <c r="PFB5990" s="2"/>
      <c r="PFC5990" s="2"/>
      <c r="PFD5990" s="2"/>
      <c r="PFE5990" s="2"/>
      <c r="PFF5990" s="2"/>
      <c r="PFG5990" s="2"/>
      <c r="PFH5990" s="2"/>
      <c r="PFI5990" s="2"/>
      <c r="PFJ5990" s="2"/>
      <c r="PFK5990" s="2"/>
      <c r="PFL5990" s="2"/>
      <c r="PFM5990" s="2"/>
      <c r="PFN5990" s="2"/>
      <c r="PFO5990" s="2"/>
      <c r="PFP5990" s="2"/>
      <c r="PFQ5990" s="2"/>
      <c r="PFR5990" s="2"/>
      <c r="PFS5990" s="2"/>
      <c r="PFT5990" s="2"/>
      <c r="PFU5990" s="2"/>
      <c r="PFV5990" s="2"/>
      <c r="PFW5990" s="2"/>
      <c r="PFX5990" s="2"/>
      <c r="PFY5990" s="2"/>
      <c r="PFZ5990" s="2"/>
      <c r="PGA5990" s="2"/>
      <c r="PGB5990" s="2"/>
      <c r="PGC5990" s="2"/>
      <c r="PGD5990" s="2"/>
      <c r="PGE5990" s="2"/>
      <c r="PGF5990" s="2"/>
      <c r="PGG5990" s="2"/>
      <c r="PGH5990" s="2"/>
      <c r="PGI5990" s="2"/>
      <c r="PGJ5990" s="2"/>
      <c r="PGK5990" s="2"/>
      <c r="PGL5990" s="2"/>
      <c r="PGM5990" s="2"/>
      <c r="PGN5990" s="2"/>
      <c r="PGO5990" s="2"/>
      <c r="PGP5990" s="2"/>
      <c r="PGQ5990" s="2"/>
      <c r="PGR5990" s="2"/>
      <c r="PGS5990" s="2"/>
      <c r="PGT5990" s="2"/>
      <c r="PGU5990" s="2"/>
      <c r="PGV5990" s="2"/>
      <c r="PGW5990" s="2"/>
      <c r="PGX5990" s="2"/>
      <c r="PGY5990" s="2"/>
      <c r="PGZ5990" s="2"/>
      <c r="PHA5990" s="2"/>
      <c r="PHB5990" s="2"/>
      <c r="PHC5990" s="2"/>
      <c r="PHD5990" s="2"/>
      <c r="PHE5990" s="2"/>
      <c r="PHF5990" s="2"/>
      <c r="PHG5990" s="2"/>
      <c r="PHH5990" s="2"/>
      <c r="PHI5990" s="2"/>
      <c r="PHJ5990" s="2"/>
      <c r="PHK5990" s="2"/>
      <c r="PHL5990" s="2"/>
      <c r="PHM5990" s="2"/>
      <c r="PHN5990" s="2"/>
      <c r="PHO5990" s="2"/>
      <c r="PHP5990" s="2"/>
      <c r="PHQ5990" s="2"/>
      <c r="PHR5990" s="2"/>
      <c r="PHS5990" s="2"/>
      <c r="PHT5990" s="2"/>
      <c r="PHU5990" s="2"/>
      <c r="PHV5990" s="2"/>
      <c r="PHW5990" s="2"/>
      <c r="PHX5990" s="2"/>
      <c r="PHY5990" s="2"/>
      <c r="PHZ5990" s="2"/>
      <c r="PIA5990" s="2"/>
      <c r="PIB5990" s="2"/>
      <c r="PIC5990" s="2"/>
      <c r="PID5990" s="2"/>
      <c r="PIE5990" s="2"/>
      <c r="PIF5990" s="2"/>
      <c r="PIG5990" s="2"/>
      <c r="PIH5990" s="2"/>
      <c r="PII5990" s="2"/>
      <c r="PIJ5990" s="2"/>
      <c r="PIK5990" s="2"/>
      <c r="PIL5990" s="2"/>
      <c r="PIM5990" s="2"/>
      <c r="PIN5990" s="2"/>
      <c r="PIO5990" s="2"/>
      <c r="PIP5990" s="2"/>
      <c r="PIQ5990" s="2"/>
      <c r="PIR5990" s="2"/>
      <c r="PIS5990" s="2"/>
      <c r="PIT5990" s="2"/>
      <c r="PIU5990" s="2"/>
      <c r="PIV5990" s="2"/>
      <c r="PIW5990" s="2"/>
      <c r="PIX5990" s="2"/>
      <c r="PIY5990" s="2"/>
      <c r="PIZ5990" s="2"/>
      <c r="PJA5990" s="2"/>
      <c r="PJB5990" s="2"/>
      <c r="PJC5990" s="2"/>
      <c r="PJD5990" s="2"/>
      <c r="PJE5990" s="2"/>
      <c r="PJF5990" s="2"/>
      <c r="PJG5990" s="2"/>
      <c r="PJH5990" s="2"/>
      <c r="PJI5990" s="2"/>
      <c r="PJJ5990" s="2"/>
      <c r="PJK5990" s="2"/>
      <c r="PJL5990" s="2"/>
      <c r="PJM5990" s="2"/>
      <c r="PJN5990" s="2"/>
      <c r="PJO5990" s="2"/>
      <c r="PJP5990" s="2"/>
      <c r="PJQ5990" s="2"/>
      <c r="PJR5990" s="2"/>
      <c r="PJS5990" s="2"/>
      <c r="PJT5990" s="2"/>
      <c r="PJU5990" s="2"/>
      <c r="PJV5990" s="2"/>
      <c r="PJW5990" s="2"/>
      <c r="PJX5990" s="2"/>
      <c r="PJY5990" s="2"/>
      <c r="PJZ5990" s="2"/>
      <c r="PKA5990" s="2"/>
      <c r="PKB5990" s="2"/>
      <c r="PKC5990" s="2"/>
      <c r="PKD5990" s="2"/>
      <c r="PKE5990" s="2"/>
      <c r="PKF5990" s="2"/>
      <c r="PKG5990" s="2"/>
      <c r="PKH5990" s="2"/>
      <c r="PKI5990" s="2"/>
      <c r="PKJ5990" s="2"/>
      <c r="PKK5990" s="2"/>
      <c r="PKL5990" s="2"/>
      <c r="PKM5990" s="2"/>
      <c r="PKN5990" s="2"/>
      <c r="PKO5990" s="2"/>
      <c r="PKP5990" s="2"/>
      <c r="PKQ5990" s="2"/>
      <c r="PKR5990" s="2"/>
      <c r="PKS5990" s="2"/>
      <c r="PKT5990" s="2"/>
      <c r="PKU5990" s="2"/>
      <c r="PKV5990" s="2"/>
      <c r="PKW5990" s="2"/>
      <c r="PKX5990" s="2"/>
      <c r="PKY5990" s="2"/>
      <c r="PKZ5990" s="2"/>
      <c r="PLA5990" s="2"/>
      <c r="PLB5990" s="2"/>
      <c r="PLC5990" s="2"/>
      <c r="PLD5990" s="2"/>
      <c r="PLE5990" s="2"/>
      <c r="PLF5990" s="2"/>
      <c r="PLG5990" s="2"/>
      <c r="PLH5990" s="2"/>
      <c r="PLI5990" s="2"/>
      <c r="PLJ5990" s="2"/>
      <c r="PLK5990" s="2"/>
      <c r="PLL5990" s="2"/>
      <c r="PLM5990" s="2"/>
      <c r="PLN5990" s="2"/>
      <c r="PLO5990" s="2"/>
      <c r="PLP5990" s="2"/>
      <c r="PLQ5990" s="2"/>
      <c r="PLR5990" s="2"/>
      <c r="PLS5990" s="2"/>
      <c r="PLT5990" s="2"/>
      <c r="PLU5990" s="2"/>
      <c r="PLV5990" s="2"/>
      <c r="PLW5990" s="2"/>
      <c r="PLX5990" s="2"/>
      <c r="PLY5990" s="2"/>
      <c r="PLZ5990" s="2"/>
      <c r="PMA5990" s="2"/>
      <c r="PMB5990" s="2"/>
      <c r="PMC5990" s="2"/>
      <c r="PMD5990" s="2"/>
      <c r="PME5990" s="2"/>
      <c r="PMF5990" s="2"/>
      <c r="PMG5990" s="2"/>
      <c r="PMH5990" s="2"/>
      <c r="PMI5990" s="2"/>
      <c r="PMJ5990" s="2"/>
      <c r="PMK5990" s="2"/>
      <c r="PML5990" s="2"/>
      <c r="PMM5990" s="2"/>
      <c r="PMN5990" s="2"/>
      <c r="PMO5990" s="2"/>
      <c r="PMP5990" s="2"/>
      <c r="PMQ5990" s="2"/>
      <c r="PMR5990" s="2"/>
      <c r="PMS5990" s="2"/>
      <c r="PMT5990" s="2"/>
      <c r="PMU5990" s="2"/>
      <c r="PMV5990" s="2"/>
      <c r="PMW5990" s="2"/>
      <c r="PMX5990" s="2"/>
      <c r="PMY5990" s="2"/>
      <c r="PMZ5990" s="2"/>
      <c r="PNA5990" s="2"/>
      <c r="PNB5990" s="2"/>
      <c r="PNC5990" s="2"/>
      <c r="PND5990" s="2"/>
      <c r="PNE5990" s="2"/>
      <c r="PNF5990" s="2"/>
      <c r="PNG5990" s="2"/>
      <c r="PNH5990" s="2"/>
      <c r="PNI5990" s="2"/>
      <c r="PNJ5990" s="2"/>
      <c r="PNK5990" s="2"/>
      <c r="PNL5990" s="2"/>
      <c r="PNM5990" s="2"/>
      <c r="PNN5990" s="2"/>
      <c r="PNO5990" s="2"/>
      <c r="PNP5990" s="2"/>
      <c r="PNQ5990" s="2"/>
      <c r="PNR5990" s="2"/>
      <c r="PNS5990" s="2"/>
      <c r="PNT5990" s="2"/>
      <c r="PNU5990" s="2"/>
      <c r="PNV5990" s="2"/>
      <c r="PNW5990" s="2"/>
      <c r="PNX5990" s="2"/>
      <c r="PNY5990" s="2"/>
      <c r="PNZ5990" s="2"/>
      <c r="POA5990" s="2"/>
      <c r="POB5990" s="2"/>
      <c r="POC5990" s="2"/>
      <c r="POD5990" s="2"/>
      <c r="POE5990" s="2"/>
      <c r="POF5990" s="2"/>
      <c r="POG5990" s="2"/>
      <c r="POH5990" s="2"/>
      <c r="POI5990" s="2"/>
      <c r="POJ5990" s="2"/>
      <c r="POK5990" s="2"/>
      <c r="POL5990" s="2"/>
      <c r="POM5990" s="2"/>
      <c r="PON5990" s="2"/>
      <c r="POO5990" s="2"/>
      <c r="POP5990" s="2"/>
      <c r="POQ5990" s="2"/>
      <c r="POR5990" s="2"/>
      <c r="POS5990" s="2"/>
      <c r="POT5990" s="2"/>
      <c r="POU5990" s="2"/>
      <c r="POV5990" s="2"/>
      <c r="POW5990" s="2"/>
      <c r="POX5990" s="2"/>
      <c r="POY5990" s="2"/>
      <c r="POZ5990" s="2"/>
      <c r="PPA5990" s="2"/>
      <c r="PPB5990" s="2"/>
      <c r="PPC5990" s="2"/>
      <c r="PPD5990" s="2"/>
      <c r="PPE5990" s="2"/>
      <c r="PPF5990" s="2"/>
      <c r="PPG5990" s="2"/>
      <c r="PPH5990" s="2"/>
      <c r="PPI5990" s="2"/>
      <c r="PPJ5990" s="2"/>
      <c r="PPK5990" s="2"/>
      <c r="PPL5990" s="2"/>
      <c r="PPM5990" s="2"/>
      <c r="PPN5990" s="2"/>
      <c r="PPO5990" s="2"/>
      <c r="PPP5990" s="2"/>
      <c r="PPQ5990" s="2"/>
      <c r="PPR5990" s="2"/>
      <c r="PPS5990" s="2"/>
      <c r="PPT5990" s="2"/>
      <c r="PPU5990" s="2"/>
      <c r="PPV5990" s="2"/>
      <c r="PPW5990" s="2"/>
      <c r="PPX5990" s="2"/>
      <c r="PPY5990" s="2"/>
      <c r="PPZ5990" s="2"/>
      <c r="PQA5990" s="2"/>
      <c r="PQB5990" s="2"/>
      <c r="PQC5990" s="2"/>
      <c r="PQD5990" s="2"/>
      <c r="PQE5990" s="2"/>
      <c r="PQF5990" s="2"/>
      <c r="PQG5990" s="2"/>
      <c r="PQH5990" s="2"/>
      <c r="PQI5990" s="2"/>
      <c r="PQJ5990" s="2"/>
      <c r="PQK5990" s="2"/>
      <c r="PQL5990" s="2"/>
      <c r="PQM5990" s="2"/>
      <c r="PQN5990" s="2"/>
      <c r="PQO5990" s="2"/>
      <c r="PQP5990" s="2"/>
      <c r="PQQ5990" s="2"/>
      <c r="PQR5990" s="2"/>
      <c r="PQS5990" s="2"/>
      <c r="PQT5990" s="2"/>
      <c r="PQU5990" s="2"/>
      <c r="PQV5990" s="2"/>
      <c r="PQW5990" s="2"/>
      <c r="PQX5990" s="2"/>
      <c r="PQY5990" s="2"/>
      <c r="PQZ5990" s="2"/>
      <c r="PRA5990" s="2"/>
      <c r="PRB5990" s="2"/>
      <c r="PRC5990" s="2"/>
      <c r="PRD5990" s="2"/>
      <c r="PRE5990" s="2"/>
      <c r="PRF5990" s="2"/>
      <c r="PRG5990" s="2"/>
      <c r="PRH5990" s="2"/>
      <c r="PRI5990" s="2"/>
      <c r="PRJ5990" s="2"/>
      <c r="PRK5990" s="2"/>
      <c r="PRL5990" s="2"/>
      <c r="PRM5990" s="2"/>
      <c r="PRN5990" s="2"/>
      <c r="PRO5990" s="2"/>
      <c r="PRP5990" s="2"/>
      <c r="PRQ5990" s="2"/>
      <c r="PRR5990" s="2"/>
      <c r="PRS5990" s="2"/>
      <c r="PRT5990" s="2"/>
      <c r="PRU5990" s="2"/>
      <c r="PRV5990" s="2"/>
      <c r="PRW5990" s="2"/>
      <c r="PRX5990" s="2"/>
      <c r="PRY5990" s="2"/>
      <c r="PRZ5990" s="2"/>
      <c r="PSA5990" s="2"/>
      <c r="PSB5990" s="2"/>
      <c r="PSC5990" s="2"/>
      <c r="PSD5990" s="2"/>
      <c r="PSE5990" s="2"/>
      <c r="PSF5990" s="2"/>
      <c r="PSG5990" s="2"/>
      <c r="PSH5990" s="2"/>
      <c r="PSI5990" s="2"/>
      <c r="PSJ5990" s="2"/>
      <c r="PSK5990" s="2"/>
      <c r="PSL5990" s="2"/>
      <c r="PSM5990" s="2"/>
      <c r="PSN5990" s="2"/>
      <c r="PSO5990" s="2"/>
      <c r="PSP5990" s="2"/>
      <c r="PSQ5990" s="2"/>
      <c r="PSR5990" s="2"/>
      <c r="PSS5990" s="2"/>
      <c r="PST5990" s="2"/>
      <c r="PSU5990" s="2"/>
      <c r="PSV5990" s="2"/>
      <c r="PSW5990" s="2"/>
      <c r="PSX5990" s="2"/>
      <c r="PSY5990" s="2"/>
      <c r="PSZ5990" s="2"/>
      <c r="PTA5990" s="2"/>
      <c r="PTB5990" s="2"/>
      <c r="PTC5990" s="2"/>
      <c r="PTD5990" s="2"/>
      <c r="PTE5990" s="2"/>
      <c r="PTF5990" s="2"/>
      <c r="PTG5990" s="2"/>
      <c r="PTH5990" s="2"/>
      <c r="PTI5990" s="2"/>
      <c r="PTJ5990" s="2"/>
      <c r="PTK5990" s="2"/>
      <c r="PTL5990" s="2"/>
      <c r="PTM5990" s="2"/>
      <c r="PTN5990" s="2"/>
      <c r="PTO5990" s="2"/>
      <c r="PTP5990" s="2"/>
      <c r="PTQ5990" s="2"/>
      <c r="PTR5990" s="2"/>
      <c r="PTS5990" s="2"/>
      <c r="PTT5990" s="2"/>
      <c r="PTU5990" s="2"/>
      <c r="PTV5990" s="2"/>
      <c r="PTW5990" s="2"/>
      <c r="PTX5990" s="2"/>
      <c r="PTY5990" s="2"/>
      <c r="PTZ5990" s="2"/>
      <c r="PUA5990" s="2"/>
      <c r="PUB5990" s="2"/>
      <c r="PUC5990" s="2"/>
      <c r="PUD5990" s="2"/>
      <c r="PUE5990" s="2"/>
      <c r="PUF5990" s="2"/>
      <c r="PUG5990" s="2"/>
      <c r="PUH5990" s="2"/>
      <c r="PUI5990" s="2"/>
      <c r="PUJ5990" s="2"/>
      <c r="PUK5990" s="2"/>
      <c r="PUL5990" s="2"/>
      <c r="PUM5990" s="2"/>
      <c r="PUN5990" s="2"/>
      <c r="PUO5990" s="2"/>
      <c r="PUP5990" s="2"/>
      <c r="PUQ5990" s="2"/>
      <c r="PUR5990" s="2"/>
      <c r="PUS5990" s="2"/>
      <c r="PUT5990" s="2"/>
      <c r="PUU5990" s="2"/>
      <c r="PUV5990" s="2"/>
      <c r="PUW5990" s="2"/>
      <c r="PUX5990" s="2"/>
      <c r="PUY5990" s="2"/>
      <c r="PUZ5990" s="2"/>
      <c r="PVA5990" s="2"/>
      <c r="PVB5990" s="2"/>
      <c r="PVC5990" s="2"/>
      <c r="PVD5990" s="2"/>
      <c r="PVE5990" s="2"/>
      <c r="PVF5990" s="2"/>
      <c r="PVG5990" s="2"/>
      <c r="PVH5990" s="2"/>
      <c r="PVI5990" s="2"/>
      <c r="PVJ5990" s="2"/>
      <c r="PVK5990" s="2"/>
      <c r="PVL5990" s="2"/>
      <c r="PVM5990" s="2"/>
      <c r="PVN5990" s="2"/>
      <c r="PVO5990" s="2"/>
      <c r="PVP5990" s="2"/>
      <c r="PVQ5990" s="2"/>
      <c r="PVR5990" s="2"/>
      <c r="PVS5990" s="2"/>
      <c r="PVT5990" s="2"/>
      <c r="PVU5990" s="2"/>
      <c r="PVV5990" s="2"/>
      <c r="PVW5990" s="2"/>
      <c r="PVX5990" s="2"/>
      <c r="PVY5990" s="2"/>
      <c r="PVZ5990" s="2"/>
      <c r="PWA5990" s="2"/>
      <c r="PWB5990" s="2"/>
      <c r="PWC5990" s="2"/>
      <c r="PWD5990" s="2"/>
      <c r="PWE5990" s="2"/>
      <c r="PWF5990" s="2"/>
      <c r="PWG5990" s="2"/>
      <c r="PWH5990" s="2"/>
      <c r="PWI5990" s="2"/>
      <c r="PWJ5990" s="2"/>
      <c r="PWK5990" s="2"/>
      <c r="PWL5990" s="2"/>
      <c r="PWM5990" s="2"/>
      <c r="PWN5990" s="2"/>
      <c r="PWO5990" s="2"/>
      <c r="PWP5990" s="2"/>
      <c r="PWQ5990" s="2"/>
      <c r="PWR5990" s="2"/>
      <c r="PWS5990" s="2"/>
      <c r="PWT5990" s="2"/>
      <c r="PWU5990" s="2"/>
      <c r="PWV5990" s="2"/>
      <c r="PWW5990" s="2"/>
      <c r="PWX5990" s="2"/>
      <c r="PWY5990" s="2"/>
      <c r="PWZ5990" s="2"/>
      <c r="PXA5990" s="2"/>
      <c r="PXB5990" s="2"/>
      <c r="PXC5990" s="2"/>
      <c r="PXD5990" s="2"/>
      <c r="PXE5990" s="2"/>
      <c r="PXF5990" s="2"/>
      <c r="PXG5990" s="2"/>
      <c r="PXH5990" s="2"/>
      <c r="PXI5990" s="2"/>
      <c r="PXJ5990" s="2"/>
      <c r="PXK5990" s="2"/>
      <c r="PXL5990" s="2"/>
      <c r="PXM5990" s="2"/>
      <c r="PXN5990" s="2"/>
      <c r="PXO5990" s="2"/>
      <c r="PXP5990" s="2"/>
      <c r="PXQ5990" s="2"/>
      <c r="PXR5990" s="2"/>
      <c r="PXS5990" s="2"/>
      <c r="PXT5990" s="2"/>
      <c r="PXU5990" s="2"/>
      <c r="PXV5990" s="2"/>
      <c r="PXW5990" s="2"/>
      <c r="PXX5990" s="2"/>
      <c r="PXY5990" s="2"/>
      <c r="PXZ5990" s="2"/>
      <c r="PYA5990" s="2"/>
      <c r="PYB5990" s="2"/>
      <c r="PYC5990" s="2"/>
      <c r="PYD5990" s="2"/>
      <c r="PYE5990" s="2"/>
      <c r="PYF5990" s="2"/>
      <c r="PYG5990" s="2"/>
      <c r="PYH5990" s="2"/>
      <c r="PYI5990" s="2"/>
      <c r="PYJ5990" s="2"/>
      <c r="PYK5990" s="2"/>
      <c r="PYL5990" s="2"/>
      <c r="PYM5990" s="2"/>
      <c r="PYN5990" s="2"/>
      <c r="PYO5990" s="2"/>
      <c r="PYP5990" s="2"/>
      <c r="PYQ5990" s="2"/>
      <c r="PYR5990" s="2"/>
      <c r="PYS5990" s="2"/>
      <c r="PYT5990" s="2"/>
      <c r="PYU5990" s="2"/>
      <c r="PYV5990" s="2"/>
      <c r="PYW5990" s="2"/>
      <c r="PYX5990" s="2"/>
      <c r="PYY5990" s="2"/>
      <c r="PYZ5990" s="2"/>
      <c r="PZA5990" s="2"/>
      <c r="PZB5990" s="2"/>
      <c r="PZC5990" s="2"/>
      <c r="PZD5990" s="2"/>
      <c r="PZE5990" s="2"/>
      <c r="PZF5990" s="2"/>
      <c r="PZG5990" s="2"/>
      <c r="PZH5990" s="2"/>
      <c r="PZI5990" s="2"/>
      <c r="PZJ5990" s="2"/>
      <c r="PZK5990" s="2"/>
      <c r="PZL5990" s="2"/>
      <c r="PZM5990" s="2"/>
      <c r="PZN5990" s="2"/>
      <c r="PZO5990" s="2"/>
      <c r="PZP5990" s="2"/>
      <c r="PZQ5990" s="2"/>
      <c r="PZR5990" s="2"/>
      <c r="PZS5990" s="2"/>
      <c r="PZT5990" s="2"/>
      <c r="PZU5990" s="2"/>
      <c r="PZV5990" s="2"/>
      <c r="PZW5990" s="2"/>
      <c r="PZX5990" s="2"/>
      <c r="PZY5990" s="2"/>
      <c r="PZZ5990" s="2"/>
      <c r="QAA5990" s="2"/>
      <c r="QAB5990" s="2"/>
      <c r="QAC5990" s="2"/>
      <c r="QAD5990" s="2"/>
      <c r="QAE5990" s="2"/>
      <c r="QAF5990" s="2"/>
      <c r="QAG5990" s="2"/>
      <c r="QAH5990" s="2"/>
      <c r="QAI5990" s="2"/>
      <c r="QAJ5990" s="2"/>
      <c r="QAK5990" s="2"/>
      <c r="QAL5990" s="2"/>
      <c r="QAM5990" s="2"/>
      <c r="QAN5990" s="2"/>
      <c r="QAO5990" s="2"/>
      <c r="QAP5990" s="2"/>
      <c r="QAQ5990" s="2"/>
      <c r="QAR5990" s="2"/>
      <c r="QAS5990" s="2"/>
      <c r="QAT5990" s="2"/>
      <c r="QAU5990" s="2"/>
      <c r="QAV5990" s="2"/>
      <c r="QAW5990" s="2"/>
      <c r="QAX5990" s="2"/>
      <c r="QAY5990" s="2"/>
      <c r="QAZ5990" s="2"/>
      <c r="QBA5990" s="2"/>
      <c r="QBB5990" s="2"/>
      <c r="QBC5990" s="2"/>
      <c r="QBD5990" s="2"/>
      <c r="QBE5990" s="2"/>
      <c r="QBF5990" s="2"/>
      <c r="QBG5990" s="2"/>
      <c r="QBH5990" s="2"/>
      <c r="QBI5990" s="2"/>
      <c r="QBJ5990" s="2"/>
      <c r="QBK5990" s="2"/>
      <c r="QBL5990" s="2"/>
      <c r="QBM5990" s="2"/>
      <c r="QBN5990" s="2"/>
      <c r="QBO5990" s="2"/>
      <c r="QBP5990" s="2"/>
      <c r="QBQ5990" s="2"/>
      <c r="QBR5990" s="2"/>
      <c r="QBS5990" s="2"/>
      <c r="QBT5990" s="2"/>
      <c r="QBU5990" s="2"/>
      <c r="QBV5990" s="2"/>
      <c r="QBW5990" s="2"/>
      <c r="QBX5990" s="2"/>
      <c r="QBY5990" s="2"/>
      <c r="QBZ5990" s="2"/>
      <c r="QCA5990" s="2"/>
      <c r="QCB5990" s="2"/>
      <c r="QCC5990" s="2"/>
      <c r="QCD5990" s="2"/>
      <c r="QCE5990" s="2"/>
      <c r="QCF5990" s="2"/>
      <c r="QCG5990" s="2"/>
      <c r="QCH5990" s="2"/>
      <c r="QCI5990" s="2"/>
      <c r="QCJ5990" s="2"/>
      <c r="QCK5990" s="2"/>
      <c r="QCL5990" s="2"/>
      <c r="QCM5990" s="2"/>
      <c r="QCN5990" s="2"/>
      <c r="QCO5990" s="2"/>
      <c r="QCP5990" s="2"/>
      <c r="QCQ5990" s="2"/>
      <c r="QCR5990" s="2"/>
      <c r="QCS5990" s="2"/>
      <c r="QCT5990" s="2"/>
      <c r="QCU5990" s="2"/>
      <c r="QCV5990" s="2"/>
      <c r="QCW5990" s="2"/>
      <c r="QCX5990" s="2"/>
      <c r="QCY5990" s="2"/>
      <c r="QCZ5990" s="2"/>
      <c r="QDA5990" s="2"/>
      <c r="QDB5990" s="2"/>
      <c r="QDC5990" s="2"/>
      <c r="QDD5990" s="2"/>
      <c r="QDE5990" s="2"/>
      <c r="QDF5990" s="2"/>
      <c r="QDG5990" s="2"/>
      <c r="QDH5990" s="2"/>
      <c r="QDI5990" s="2"/>
      <c r="QDJ5990" s="2"/>
      <c r="QDK5990" s="2"/>
      <c r="QDL5990" s="2"/>
      <c r="QDM5990" s="2"/>
      <c r="QDN5990" s="2"/>
      <c r="QDO5990" s="2"/>
      <c r="QDP5990" s="2"/>
      <c r="QDQ5990" s="2"/>
      <c r="QDR5990" s="2"/>
      <c r="QDS5990" s="2"/>
      <c r="QDT5990" s="2"/>
      <c r="QDU5990" s="2"/>
      <c r="QDV5990" s="2"/>
      <c r="QDW5990" s="2"/>
      <c r="QDX5990" s="2"/>
      <c r="QDY5990" s="2"/>
      <c r="QDZ5990" s="2"/>
      <c r="QEA5990" s="2"/>
      <c r="QEB5990" s="2"/>
      <c r="QEC5990" s="2"/>
      <c r="QED5990" s="2"/>
      <c r="QEE5990" s="2"/>
      <c r="QEF5990" s="2"/>
      <c r="QEG5990" s="2"/>
      <c r="QEH5990" s="2"/>
      <c r="QEI5990" s="2"/>
      <c r="QEJ5990" s="2"/>
      <c r="QEK5990" s="2"/>
      <c r="QEL5990" s="2"/>
      <c r="QEM5990" s="2"/>
      <c r="QEN5990" s="2"/>
      <c r="QEO5990" s="2"/>
      <c r="QEP5990" s="2"/>
      <c r="QEQ5990" s="2"/>
      <c r="QER5990" s="2"/>
      <c r="QES5990" s="2"/>
      <c r="QET5990" s="2"/>
      <c r="QEU5990" s="2"/>
      <c r="QEV5990" s="2"/>
      <c r="QEW5990" s="2"/>
      <c r="QEX5990" s="2"/>
      <c r="QEY5990" s="2"/>
      <c r="QEZ5990" s="2"/>
      <c r="QFA5990" s="2"/>
      <c r="QFB5990" s="2"/>
      <c r="QFC5990" s="2"/>
      <c r="QFD5990" s="2"/>
      <c r="QFE5990" s="2"/>
      <c r="QFF5990" s="2"/>
      <c r="QFG5990" s="2"/>
      <c r="QFH5990" s="2"/>
      <c r="QFI5990" s="2"/>
      <c r="QFJ5990" s="2"/>
      <c r="QFK5990" s="2"/>
      <c r="QFL5990" s="2"/>
      <c r="QFM5990" s="2"/>
      <c r="QFN5990" s="2"/>
      <c r="QFO5990" s="2"/>
      <c r="QFP5990" s="2"/>
      <c r="QFQ5990" s="2"/>
      <c r="QFR5990" s="2"/>
      <c r="QFS5990" s="2"/>
      <c r="QFT5990" s="2"/>
      <c r="QFU5990" s="2"/>
      <c r="QFV5990" s="2"/>
      <c r="QFW5990" s="2"/>
      <c r="QFX5990" s="2"/>
      <c r="QFY5990" s="2"/>
      <c r="QFZ5990" s="2"/>
      <c r="QGA5990" s="2"/>
      <c r="QGB5990" s="2"/>
      <c r="QGC5990" s="2"/>
      <c r="QGD5990" s="2"/>
      <c r="QGE5990" s="2"/>
      <c r="QGF5990" s="2"/>
      <c r="QGG5990" s="2"/>
      <c r="QGH5990" s="2"/>
      <c r="QGI5990" s="2"/>
      <c r="QGJ5990" s="2"/>
      <c r="QGK5990" s="2"/>
      <c r="QGL5990" s="2"/>
      <c r="QGM5990" s="2"/>
      <c r="QGN5990" s="2"/>
      <c r="QGO5990" s="2"/>
      <c r="QGP5990" s="2"/>
      <c r="QGQ5990" s="2"/>
      <c r="QGR5990" s="2"/>
      <c r="QGS5990" s="2"/>
      <c r="QGT5990" s="2"/>
      <c r="QGU5990" s="2"/>
      <c r="QGV5990" s="2"/>
      <c r="QGW5990" s="2"/>
      <c r="QGX5990" s="2"/>
      <c r="QGY5990" s="2"/>
      <c r="QGZ5990" s="2"/>
      <c r="QHA5990" s="2"/>
      <c r="QHB5990" s="2"/>
      <c r="QHC5990" s="2"/>
      <c r="QHD5990" s="2"/>
      <c r="QHE5990" s="2"/>
      <c r="QHF5990" s="2"/>
      <c r="QHG5990" s="2"/>
      <c r="QHH5990" s="2"/>
      <c r="QHI5990" s="2"/>
      <c r="QHJ5990" s="2"/>
      <c r="QHK5990" s="2"/>
      <c r="QHL5990" s="2"/>
      <c r="QHM5990" s="2"/>
      <c r="QHN5990" s="2"/>
      <c r="QHO5990" s="2"/>
      <c r="QHP5990" s="2"/>
      <c r="QHQ5990" s="2"/>
      <c r="QHR5990" s="2"/>
      <c r="QHS5990" s="2"/>
      <c r="QHT5990" s="2"/>
      <c r="QHU5990" s="2"/>
      <c r="QHV5990" s="2"/>
      <c r="QHW5990" s="2"/>
      <c r="QHX5990" s="2"/>
      <c r="QHY5990" s="2"/>
      <c r="QHZ5990" s="2"/>
      <c r="QIA5990" s="2"/>
      <c r="QIB5990" s="2"/>
      <c r="QIC5990" s="2"/>
      <c r="QID5990" s="2"/>
      <c r="QIE5990" s="2"/>
      <c r="QIF5990" s="2"/>
      <c r="QIG5990" s="2"/>
      <c r="QIH5990" s="2"/>
      <c r="QII5990" s="2"/>
      <c r="QIJ5990" s="2"/>
      <c r="QIK5990" s="2"/>
      <c r="QIL5990" s="2"/>
      <c r="QIM5990" s="2"/>
      <c r="QIN5990" s="2"/>
      <c r="QIO5990" s="2"/>
      <c r="QIP5990" s="2"/>
      <c r="QIQ5990" s="2"/>
      <c r="QIR5990" s="2"/>
      <c r="QIS5990" s="2"/>
      <c r="QIT5990" s="2"/>
      <c r="QIU5990" s="2"/>
      <c r="QIV5990" s="2"/>
      <c r="QIW5990" s="2"/>
      <c r="QIX5990" s="2"/>
      <c r="QIY5990" s="2"/>
      <c r="QIZ5990" s="2"/>
      <c r="QJA5990" s="2"/>
      <c r="QJB5990" s="2"/>
      <c r="QJC5990" s="2"/>
      <c r="QJD5990" s="2"/>
      <c r="QJE5990" s="2"/>
      <c r="QJF5990" s="2"/>
      <c r="QJG5990" s="2"/>
      <c r="QJH5990" s="2"/>
      <c r="QJI5990" s="2"/>
      <c r="QJJ5990" s="2"/>
      <c r="QJK5990" s="2"/>
      <c r="QJL5990" s="2"/>
      <c r="QJM5990" s="2"/>
      <c r="QJN5990" s="2"/>
      <c r="QJO5990" s="2"/>
      <c r="QJP5990" s="2"/>
      <c r="QJQ5990" s="2"/>
      <c r="QJR5990" s="2"/>
      <c r="QJS5990" s="2"/>
      <c r="QJT5990" s="2"/>
      <c r="QJU5990" s="2"/>
      <c r="QJV5990" s="2"/>
      <c r="QJW5990" s="2"/>
      <c r="QJX5990" s="2"/>
      <c r="QJY5990" s="2"/>
      <c r="QJZ5990" s="2"/>
      <c r="QKA5990" s="2"/>
      <c r="QKB5990" s="2"/>
      <c r="QKC5990" s="2"/>
      <c r="QKD5990" s="2"/>
      <c r="QKE5990" s="2"/>
      <c r="QKF5990" s="2"/>
      <c r="QKG5990" s="2"/>
      <c r="QKH5990" s="2"/>
      <c r="QKI5990" s="2"/>
      <c r="QKJ5990" s="2"/>
      <c r="QKK5990" s="2"/>
      <c r="QKL5990" s="2"/>
      <c r="QKM5990" s="2"/>
      <c r="QKN5990" s="2"/>
      <c r="QKO5990" s="2"/>
      <c r="QKP5990" s="2"/>
      <c r="QKQ5990" s="2"/>
      <c r="QKR5990" s="2"/>
      <c r="QKS5990" s="2"/>
      <c r="QKT5990" s="2"/>
      <c r="QKU5990" s="2"/>
      <c r="QKV5990" s="2"/>
      <c r="QKW5990" s="2"/>
      <c r="QKX5990" s="2"/>
      <c r="QKY5990" s="2"/>
      <c r="QKZ5990" s="2"/>
      <c r="QLA5990" s="2"/>
      <c r="QLB5990" s="2"/>
      <c r="QLC5990" s="2"/>
      <c r="QLD5990" s="2"/>
      <c r="QLE5990" s="2"/>
      <c r="QLF5990" s="2"/>
      <c r="QLG5990" s="2"/>
      <c r="QLH5990" s="2"/>
      <c r="QLI5990" s="2"/>
      <c r="QLJ5990" s="2"/>
      <c r="QLK5990" s="2"/>
      <c r="QLL5990" s="2"/>
      <c r="QLM5990" s="2"/>
      <c r="QLN5990" s="2"/>
      <c r="QLO5990" s="2"/>
      <c r="QLP5990" s="2"/>
      <c r="QLQ5990" s="2"/>
      <c r="QLR5990" s="2"/>
      <c r="QLS5990" s="2"/>
      <c r="QLT5990" s="2"/>
      <c r="QLU5990" s="2"/>
      <c r="QLV5990" s="2"/>
      <c r="QLW5990" s="2"/>
      <c r="QLX5990" s="2"/>
      <c r="QLY5990" s="2"/>
      <c r="QLZ5990" s="2"/>
      <c r="QMA5990" s="2"/>
      <c r="QMB5990" s="2"/>
      <c r="QMC5990" s="2"/>
      <c r="QMD5990" s="2"/>
      <c r="QME5990" s="2"/>
      <c r="QMF5990" s="2"/>
      <c r="QMG5990" s="2"/>
      <c r="QMH5990" s="2"/>
      <c r="QMI5990" s="2"/>
      <c r="QMJ5990" s="2"/>
      <c r="QMK5990" s="2"/>
      <c r="QML5990" s="2"/>
      <c r="QMM5990" s="2"/>
      <c r="QMN5990" s="2"/>
      <c r="QMO5990" s="2"/>
      <c r="QMP5990" s="2"/>
      <c r="QMQ5990" s="2"/>
      <c r="QMR5990" s="2"/>
      <c r="QMS5990" s="2"/>
      <c r="QMT5990" s="2"/>
      <c r="QMU5990" s="2"/>
      <c r="QMV5990" s="2"/>
      <c r="QMW5990" s="2"/>
      <c r="QMX5990" s="2"/>
      <c r="QMY5990" s="2"/>
      <c r="QMZ5990" s="2"/>
      <c r="QNA5990" s="2"/>
      <c r="QNB5990" s="2"/>
      <c r="QNC5990" s="2"/>
      <c r="QND5990" s="2"/>
      <c r="QNE5990" s="2"/>
      <c r="QNF5990" s="2"/>
      <c r="QNG5990" s="2"/>
      <c r="QNH5990" s="2"/>
      <c r="QNI5990" s="2"/>
      <c r="QNJ5990" s="2"/>
      <c r="QNK5990" s="2"/>
      <c r="QNL5990" s="2"/>
      <c r="QNM5990" s="2"/>
      <c r="QNN5990" s="2"/>
      <c r="QNO5990" s="2"/>
      <c r="QNP5990" s="2"/>
      <c r="QNQ5990" s="2"/>
      <c r="QNR5990" s="2"/>
      <c r="QNS5990" s="2"/>
      <c r="QNT5990" s="2"/>
      <c r="QNU5990" s="2"/>
      <c r="QNV5990" s="2"/>
      <c r="QNW5990" s="2"/>
      <c r="QNX5990" s="2"/>
      <c r="QNY5990" s="2"/>
      <c r="QNZ5990" s="2"/>
      <c r="QOA5990" s="2"/>
      <c r="QOB5990" s="2"/>
      <c r="QOC5990" s="2"/>
      <c r="QOD5990" s="2"/>
      <c r="QOE5990" s="2"/>
      <c r="QOF5990" s="2"/>
      <c r="QOG5990" s="2"/>
      <c r="QOH5990" s="2"/>
      <c r="QOI5990" s="2"/>
      <c r="QOJ5990" s="2"/>
      <c r="QOK5990" s="2"/>
      <c r="QOL5990" s="2"/>
      <c r="QOM5990" s="2"/>
      <c r="QON5990" s="2"/>
      <c r="QOO5990" s="2"/>
      <c r="QOP5990" s="2"/>
      <c r="QOQ5990" s="2"/>
      <c r="QOR5990" s="2"/>
      <c r="QOS5990" s="2"/>
      <c r="QOT5990" s="2"/>
      <c r="QOU5990" s="2"/>
      <c r="QOV5990" s="2"/>
      <c r="QOW5990" s="2"/>
      <c r="QOX5990" s="2"/>
      <c r="QOY5990" s="2"/>
      <c r="QOZ5990" s="2"/>
      <c r="QPA5990" s="2"/>
      <c r="QPB5990" s="2"/>
      <c r="QPC5990" s="2"/>
      <c r="QPD5990" s="2"/>
      <c r="QPE5990" s="2"/>
      <c r="QPF5990" s="2"/>
      <c r="QPG5990" s="2"/>
      <c r="QPH5990" s="2"/>
      <c r="QPI5990" s="2"/>
      <c r="QPJ5990" s="2"/>
      <c r="QPK5990" s="2"/>
      <c r="QPL5990" s="2"/>
      <c r="QPM5990" s="2"/>
      <c r="QPN5990" s="2"/>
      <c r="QPO5990" s="2"/>
      <c r="QPP5990" s="2"/>
      <c r="QPQ5990" s="2"/>
      <c r="QPR5990" s="2"/>
      <c r="QPS5990" s="2"/>
      <c r="QPT5990" s="2"/>
      <c r="QPU5990" s="2"/>
      <c r="QPV5990" s="2"/>
      <c r="QPW5990" s="2"/>
      <c r="QPX5990" s="2"/>
      <c r="QPY5990" s="2"/>
      <c r="QPZ5990" s="2"/>
      <c r="QQA5990" s="2"/>
      <c r="QQB5990" s="2"/>
      <c r="QQC5990" s="2"/>
      <c r="QQD5990" s="2"/>
      <c r="QQE5990" s="2"/>
      <c r="QQF5990" s="2"/>
      <c r="QQG5990" s="2"/>
      <c r="QQH5990" s="2"/>
      <c r="QQI5990" s="2"/>
      <c r="QQJ5990" s="2"/>
      <c r="QQK5990" s="2"/>
      <c r="QQL5990" s="2"/>
      <c r="QQM5990" s="2"/>
      <c r="QQN5990" s="2"/>
      <c r="QQO5990" s="2"/>
      <c r="QQP5990" s="2"/>
      <c r="QQQ5990" s="2"/>
      <c r="QQR5990" s="2"/>
      <c r="QQS5990" s="2"/>
      <c r="QQT5990" s="2"/>
      <c r="QQU5990" s="2"/>
      <c r="QQV5990" s="2"/>
      <c r="QQW5990" s="2"/>
      <c r="QQX5990" s="2"/>
      <c r="QQY5990" s="2"/>
      <c r="QQZ5990" s="2"/>
      <c r="QRA5990" s="2"/>
      <c r="QRB5990" s="2"/>
      <c r="QRC5990" s="2"/>
      <c r="QRD5990" s="2"/>
      <c r="QRE5990" s="2"/>
      <c r="QRF5990" s="2"/>
      <c r="QRG5990" s="2"/>
      <c r="QRH5990" s="2"/>
      <c r="QRI5990" s="2"/>
      <c r="QRJ5990" s="2"/>
      <c r="QRK5990" s="2"/>
      <c r="QRL5990" s="2"/>
      <c r="QRM5990" s="2"/>
      <c r="QRN5990" s="2"/>
      <c r="QRO5990" s="2"/>
      <c r="QRP5990" s="2"/>
      <c r="QRQ5990" s="2"/>
      <c r="QRR5990" s="2"/>
      <c r="QRS5990" s="2"/>
      <c r="QRT5990" s="2"/>
      <c r="QRU5990" s="2"/>
      <c r="QRV5990" s="2"/>
      <c r="QRW5990" s="2"/>
      <c r="QRX5990" s="2"/>
      <c r="QRY5990" s="2"/>
      <c r="QRZ5990" s="2"/>
      <c r="QSA5990" s="2"/>
      <c r="QSB5990" s="2"/>
      <c r="QSC5990" s="2"/>
      <c r="QSD5990" s="2"/>
      <c r="QSE5990" s="2"/>
      <c r="QSF5990" s="2"/>
      <c r="QSG5990" s="2"/>
      <c r="QSH5990" s="2"/>
      <c r="QSI5990" s="2"/>
      <c r="QSJ5990" s="2"/>
      <c r="QSK5990" s="2"/>
      <c r="QSL5990" s="2"/>
      <c r="QSM5990" s="2"/>
      <c r="QSN5990" s="2"/>
      <c r="QSO5990" s="2"/>
      <c r="QSP5990" s="2"/>
      <c r="QSQ5990" s="2"/>
      <c r="QSR5990" s="2"/>
      <c r="QSS5990" s="2"/>
      <c r="QST5990" s="2"/>
      <c r="QSU5990" s="2"/>
      <c r="QSV5990" s="2"/>
      <c r="QSW5990" s="2"/>
      <c r="QSX5990" s="2"/>
      <c r="QSY5990" s="2"/>
      <c r="QSZ5990" s="2"/>
      <c r="QTA5990" s="2"/>
      <c r="QTB5990" s="2"/>
      <c r="QTC5990" s="2"/>
      <c r="QTD5990" s="2"/>
      <c r="QTE5990" s="2"/>
      <c r="QTF5990" s="2"/>
      <c r="QTG5990" s="2"/>
      <c r="QTH5990" s="2"/>
      <c r="QTI5990" s="2"/>
      <c r="QTJ5990" s="2"/>
      <c r="QTK5990" s="2"/>
      <c r="QTL5990" s="2"/>
      <c r="QTM5990" s="2"/>
      <c r="QTN5990" s="2"/>
      <c r="QTO5990" s="2"/>
      <c r="QTP5990" s="2"/>
      <c r="QTQ5990" s="2"/>
      <c r="QTR5990" s="2"/>
      <c r="QTS5990" s="2"/>
      <c r="QTT5990" s="2"/>
      <c r="QTU5990" s="2"/>
      <c r="QTV5990" s="2"/>
      <c r="QTW5990" s="2"/>
      <c r="QTX5990" s="2"/>
      <c r="QTY5990" s="2"/>
      <c r="QTZ5990" s="2"/>
      <c r="QUA5990" s="2"/>
      <c r="QUB5990" s="2"/>
      <c r="QUC5990" s="2"/>
      <c r="QUD5990" s="2"/>
      <c r="QUE5990" s="2"/>
      <c r="QUF5990" s="2"/>
      <c r="QUG5990" s="2"/>
      <c r="QUH5990" s="2"/>
      <c r="QUI5990" s="2"/>
      <c r="QUJ5990" s="2"/>
      <c r="QUK5990" s="2"/>
      <c r="QUL5990" s="2"/>
      <c r="QUM5990" s="2"/>
      <c r="QUN5990" s="2"/>
      <c r="QUO5990" s="2"/>
      <c r="QUP5990" s="2"/>
      <c r="QUQ5990" s="2"/>
      <c r="QUR5990" s="2"/>
      <c r="QUS5990" s="2"/>
      <c r="QUT5990" s="2"/>
      <c r="QUU5990" s="2"/>
      <c r="QUV5990" s="2"/>
      <c r="QUW5990" s="2"/>
      <c r="QUX5990" s="2"/>
      <c r="QUY5990" s="2"/>
      <c r="QUZ5990" s="2"/>
      <c r="QVA5990" s="2"/>
      <c r="QVB5990" s="2"/>
      <c r="QVC5990" s="2"/>
      <c r="QVD5990" s="2"/>
      <c r="QVE5990" s="2"/>
      <c r="QVF5990" s="2"/>
      <c r="QVG5990" s="2"/>
      <c r="QVH5990" s="2"/>
      <c r="QVI5990" s="2"/>
      <c r="QVJ5990" s="2"/>
      <c r="QVK5990" s="2"/>
      <c r="QVL5990" s="2"/>
      <c r="QVM5990" s="2"/>
      <c r="QVN5990" s="2"/>
      <c r="QVO5990" s="2"/>
      <c r="QVP5990" s="2"/>
      <c r="QVQ5990" s="2"/>
      <c r="QVR5990" s="2"/>
      <c r="QVS5990" s="2"/>
      <c r="QVT5990" s="2"/>
      <c r="QVU5990" s="2"/>
      <c r="QVV5990" s="2"/>
      <c r="QVW5990" s="2"/>
      <c r="QVX5990" s="2"/>
      <c r="QVY5990" s="2"/>
      <c r="QVZ5990" s="2"/>
      <c r="QWA5990" s="2"/>
      <c r="QWB5990" s="2"/>
      <c r="QWC5990" s="2"/>
      <c r="QWD5990" s="2"/>
      <c r="QWE5990" s="2"/>
      <c r="QWF5990" s="2"/>
      <c r="QWG5990" s="2"/>
      <c r="QWH5990" s="2"/>
      <c r="QWI5990" s="2"/>
      <c r="QWJ5990" s="2"/>
      <c r="QWK5990" s="2"/>
      <c r="QWL5990" s="2"/>
      <c r="QWM5990" s="2"/>
      <c r="QWN5990" s="2"/>
      <c r="QWO5990" s="2"/>
      <c r="QWP5990" s="2"/>
      <c r="QWQ5990" s="2"/>
      <c r="QWR5990" s="2"/>
      <c r="QWS5990" s="2"/>
      <c r="QWT5990" s="2"/>
      <c r="QWU5990" s="2"/>
      <c r="QWV5990" s="2"/>
      <c r="QWW5990" s="2"/>
      <c r="QWX5990" s="2"/>
      <c r="QWY5990" s="2"/>
      <c r="QWZ5990" s="2"/>
      <c r="QXA5990" s="2"/>
      <c r="QXB5990" s="2"/>
      <c r="QXC5990" s="2"/>
      <c r="QXD5990" s="2"/>
      <c r="QXE5990" s="2"/>
      <c r="QXF5990" s="2"/>
      <c r="QXG5990" s="2"/>
      <c r="QXH5990" s="2"/>
      <c r="QXI5990" s="2"/>
      <c r="QXJ5990" s="2"/>
      <c r="QXK5990" s="2"/>
      <c r="QXL5990" s="2"/>
      <c r="QXM5990" s="2"/>
      <c r="QXN5990" s="2"/>
      <c r="QXO5990" s="2"/>
      <c r="QXP5990" s="2"/>
      <c r="QXQ5990" s="2"/>
      <c r="QXR5990" s="2"/>
      <c r="QXS5990" s="2"/>
      <c r="QXT5990" s="2"/>
      <c r="QXU5990" s="2"/>
      <c r="QXV5990" s="2"/>
      <c r="QXW5990" s="2"/>
      <c r="QXX5990" s="2"/>
      <c r="QXY5990" s="2"/>
      <c r="QXZ5990" s="2"/>
      <c r="QYA5990" s="2"/>
      <c r="QYB5990" s="2"/>
      <c r="QYC5990" s="2"/>
      <c r="QYD5990" s="2"/>
      <c r="QYE5990" s="2"/>
      <c r="QYF5990" s="2"/>
      <c r="QYG5990" s="2"/>
      <c r="QYH5990" s="2"/>
      <c r="QYI5990" s="2"/>
      <c r="QYJ5990" s="2"/>
      <c r="QYK5990" s="2"/>
      <c r="QYL5990" s="2"/>
      <c r="QYM5990" s="2"/>
      <c r="QYN5990" s="2"/>
      <c r="QYO5990" s="2"/>
      <c r="QYP5990" s="2"/>
      <c r="QYQ5990" s="2"/>
      <c r="QYR5990" s="2"/>
      <c r="QYS5990" s="2"/>
      <c r="QYT5990" s="2"/>
      <c r="QYU5990" s="2"/>
      <c r="QYV5990" s="2"/>
      <c r="QYW5990" s="2"/>
      <c r="QYX5990" s="2"/>
      <c r="QYY5990" s="2"/>
      <c r="QYZ5990" s="2"/>
      <c r="QZA5990" s="2"/>
      <c r="QZB5990" s="2"/>
      <c r="QZC5990" s="2"/>
      <c r="QZD5990" s="2"/>
      <c r="QZE5990" s="2"/>
      <c r="QZF5990" s="2"/>
      <c r="QZG5990" s="2"/>
      <c r="QZH5990" s="2"/>
      <c r="QZI5990" s="2"/>
      <c r="QZJ5990" s="2"/>
      <c r="QZK5990" s="2"/>
      <c r="QZL5990" s="2"/>
      <c r="QZM5990" s="2"/>
      <c r="QZN5990" s="2"/>
      <c r="QZO5990" s="2"/>
      <c r="QZP5990" s="2"/>
      <c r="QZQ5990" s="2"/>
      <c r="QZR5990" s="2"/>
      <c r="QZS5990" s="2"/>
      <c r="QZT5990" s="2"/>
      <c r="QZU5990" s="2"/>
      <c r="QZV5990" s="2"/>
      <c r="QZW5990" s="2"/>
      <c r="QZX5990" s="2"/>
      <c r="QZY5990" s="2"/>
      <c r="QZZ5990" s="2"/>
      <c r="RAA5990" s="2"/>
      <c r="RAB5990" s="2"/>
      <c r="RAC5990" s="2"/>
      <c r="RAD5990" s="2"/>
      <c r="RAE5990" s="2"/>
      <c r="RAF5990" s="2"/>
      <c r="RAG5990" s="2"/>
      <c r="RAH5990" s="2"/>
      <c r="RAI5990" s="2"/>
      <c r="RAJ5990" s="2"/>
      <c r="RAK5990" s="2"/>
      <c r="RAL5990" s="2"/>
      <c r="RAM5990" s="2"/>
      <c r="RAN5990" s="2"/>
      <c r="RAO5990" s="2"/>
      <c r="RAP5990" s="2"/>
      <c r="RAQ5990" s="2"/>
      <c r="RAR5990" s="2"/>
      <c r="RAS5990" s="2"/>
      <c r="RAT5990" s="2"/>
      <c r="RAU5990" s="2"/>
      <c r="RAV5990" s="2"/>
      <c r="RAW5990" s="2"/>
      <c r="RAX5990" s="2"/>
      <c r="RAY5990" s="2"/>
      <c r="RAZ5990" s="2"/>
      <c r="RBA5990" s="2"/>
      <c r="RBB5990" s="2"/>
      <c r="RBC5990" s="2"/>
      <c r="RBD5990" s="2"/>
      <c r="RBE5990" s="2"/>
      <c r="RBF5990" s="2"/>
      <c r="RBG5990" s="2"/>
      <c r="RBH5990" s="2"/>
      <c r="RBI5990" s="2"/>
      <c r="RBJ5990" s="2"/>
      <c r="RBK5990" s="2"/>
      <c r="RBL5990" s="2"/>
      <c r="RBM5990" s="2"/>
      <c r="RBN5990" s="2"/>
      <c r="RBO5990" s="2"/>
      <c r="RBP5990" s="2"/>
      <c r="RBQ5990" s="2"/>
      <c r="RBR5990" s="2"/>
      <c r="RBS5990" s="2"/>
      <c r="RBT5990" s="2"/>
      <c r="RBU5990" s="2"/>
      <c r="RBV5990" s="2"/>
      <c r="RBW5990" s="2"/>
      <c r="RBX5990" s="2"/>
      <c r="RBY5990" s="2"/>
      <c r="RBZ5990" s="2"/>
      <c r="RCA5990" s="2"/>
      <c r="RCB5990" s="2"/>
      <c r="RCC5990" s="2"/>
      <c r="RCD5990" s="2"/>
      <c r="RCE5990" s="2"/>
      <c r="RCF5990" s="2"/>
      <c r="RCG5990" s="2"/>
      <c r="RCH5990" s="2"/>
      <c r="RCI5990" s="2"/>
      <c r="RCJ5990" s="2"/>
      <c r="RCK5990" s="2"/>
      <c r="RCL5990" s="2"/>
      <c r="RCM5990" s="2"/>
      <c r="RCN5990" s="2"/>
      <c r="RCO5990" s="2"/>
      <c r="RCP5990" s="2"/>
      <c r="RCQ5990" s="2"/>
      <c r="RCR5990" s="2"/>
      <c r="RCS5990" s="2"/>
      <c r="RCT5990" s="2"/>
      <c r="RCU5990" s="2"/>
      <c r="RCV5990" s="2"/>
      <c r="RCW5990" s="2"/>
      <c r="RCX5990" s="2"/>
      <c r="RCY5990" s="2"/>
      <c r="RCZ5990" s="2"/>
      <c r="RDA5990" s="2"/>
      <c r="RDB5990" s="2"/>
      <c r="RDC5990" s="2"/>
      <c r="RDD5990" s="2"/>
      <c r="RDE5990" s="2"/>
      <c r="RDF5990" s="2"/>
      <c r="RDG5990" s="2"/>
      <c r="RDH5990" s="2"/>
      <c r="RDI5990" s="2"/>
      <c r="RDJ5990" s="2"/>
      <c r="RDK5990" s="2"/>
      <c r="RDL5990" s="2"/>
      <c r="RDM5990" s="2"/>
      <c r="RDN5990" s="2"/>
      <c r="RDO5990" s="2"/>
      <c r="RDP5990" s="2"/>
      <c r="RDQ5990" s="2"/>
      <c r="RDR5990" s="2"/>
      <c r="RDS5990" s="2"/>
      <c r="RDT5990" s="2"/>
      <c r="RDU5990" s="2"/>
      <c r="RDV5990" s="2"/>
      <c r="RDW5990" s="2"/>
      <c r="RDX5990" s="2"/>
      <c r="RDY5990" s="2"/>
      <c r="RDZ5990" s="2"/>
      <c r="REA5990" s="2"/>
      <c r="REB5990" s="2"/>
      <c r="REC5990" s="2"/>
      <c r="RED5990" s="2"/>
      <c r="REE5990" s="2"/>
      <c r="REF5990" s="2"/>
      <c r="REG5990" s="2"/>
      <c r="REH5990" s="2"/>
      <c r="REI5990" s="2"/>
      <c r="REJ5990" s="2"/>
      <c r="REK5990" s="2"/>
      <c r="REL5990" s="2"/>
      <c r="REM5990" s="2"/>
      <c r="REN5990" s="2"/>
      <c r="REO5990" s="2"/>
      <c r="REP5990" s="2"/>
      <c r="REQ5990" s="2"/>
      <c r="RER5990" s="2"/>
      <c r="RES5990" s="2"/>
      <c r="RET5990" s="2"/>
      <c r="REU5990" s="2"/>
      <c r="REV5990" s="2"/>
      <c r="REW5990" s="2"/>
      <c r="REX5990" s="2"/>
      <c r="REY5990" s="2"/>
      <c r="REZ5990" s="2"/>
      <c r="RFA5990" s="2"/>
      <c r="RFB5990" s="2"/>
      <c r="RFC5990" s="2"/>
      <c r="RFD5990" s="2"/>
      <c r="RFE5990" s="2"/>
      <c r="RFF5990" s="2"/>
      <c r="RFG5990" s="2"/>
      <c r="RFH5990" s="2"/>
      <c r="RFI5990" s="2"/>
      <c r="RFJ5990" s="2"/>
      <c r="RFK5990" s="2"/>
      <c r="RFL5990" s="2"/>
      <c r="RFM5990" s="2"/>
      <c r="RFN5990" s="2"/>
      <c r="RFO5990" s="2"/>
      <c r="RFP5990" s="2"/>
      <c r="RFQ5990" s="2"/>
      <c r="RFR5990" s="2"/>
      <c r="RFS5990" s="2"/>
      <c r="RFT5990" s="2"/>
      <c r="RFU5990" s="2"/>
      <c r="RFV5990" s="2"/>
      <c r="RFW5990" s="2"/>
      <c r="RFX5990" s="2"/>
      <c r="RFY5990" s="2"/>
      <c r="RFZ5990" s="2"/>
      <c r="RGA5990" s="2"/>
      <c r="RGB5990" s="2"/>
      <c r="RGC5990" s="2"/>
      <c r="RGD5990" s="2"/>
      <c r="RGE5990" s="2"/>
      <c r="RGF5990" s="2"/>
      <c r="RGG5990" s="2"/>
      <c r="RGH5990" s="2"/>
      <c r="RGI5990" s="2"/>
      <c r="RGJ5990" s="2"/>
      <c r="RGK5990" s="2"/>
      <c r="RGL5990" s="2"/>
      <c r="RGM5990" s="2"/>
      <c r="RGN5990" s="2"/>
      <c r="RGO5990" s="2"/>
      <c r="RGP5990" s="2"/>
      <c r="RGQ5990" s="2"/>
      <c r="RGR5990" s="2"/>
      <c r="RGS5990" s="2"/>
      <c r="RGT5990" s="2"/>
      <c r="RGU5990" s="2"/>
      <c r="RGV5990" s="2"/>
      <c r="RGW5990" s="2"/>
      <c r="RGX5990" s="2"/>
      <c r="RGY5990" s="2"/>
      <c r="RGZ5990" s="2"/>
      <c r="RHA5990" s="2"/>
      <c r="RHB5990" s="2"/>
      <c r="RHC5990" s="2"/>
      <c r="RHD5990" s="2"/>
      <c r="RHE5990" s="2"/>
      <c r="RHF5990" s="2"/>
      <c r="RHG5990" s="2"/>
      <c r="RHH5990" s="2"/>
      <c r="RHI5990" s="2"/>
      <c r="RHJ5990" s="2"/>
      <c r="RHK5990" s="2"/>
      <c r="RHL5990" s="2"/>
      <c r="RHM5990" s="2"/>
      <c r="RHN5990" s="2"/>
      <c r="RHO5990" s="2"/>
      <c r="RHP5990" s="2"/>
      <c r="RHQ5990" s="2"/>
      <c r="RHR5990" s="2"/>
      <c r="RHS5990" s="2"/>
      <c r="RHT5990" s="2"/>
      <c r="RHU5990" s="2"/>
      <c r="RHV5990" s="2"/>
      <c r="RHW5990" s="2"/>
      <c r="RHX5990" s="2"/>
      <c r="RHY5990" s="2"/>
      <c r="RHZ5990" s="2"/>
      <c r="RIA5990" s="2"/>
      <c r="RIB5990" s="2"/>
      <c r="RIC5990" s="2"/>
      <c r="RID5990" s="2"/>
      <c r="RIE5990" s="2"/>
      <c r="RIF5990" s="2"/>
      <c r="RIG5990" s="2"/>
      <c r="RIH5990" s="2"/>
      <c r="RII5990" s="2"/>
      <c r="RIJ5990" s="2"/>
      <c r="RIK5990" s="2"/>
      <c r="RIL5990" s="2"/>
      <c r="RIM5990" s="2"/>
      <c r="RIN5990" s="2"/>
      <c r="RIO5990" s="2"/>
      <c r="RIP5990" s="2"/>
      <c r="RIQ5990" s="2"/>
      <c r="RIR5990" s="2"/>
      <c r="RIS5990" s="2"/>
      <c r="RIT5990" s="2"/>
      <c r="RIU5990" s="2"/>
      <c r="RIV5990" s="2"/>
      <c r="RIW5990" s="2"/>
      <c r="RIX5990" s="2"/>
      <c r="RIY5990" s="2"/>
      <c r="RIZ5990" s="2"/>
      <c r="RJA5990" s="2"/>
      <c r="RJB5990" s="2"/>
      <c r="RJC5990" s="2"/>
      <c r="RJD5990" s="2"/>
      <c r="RJE5990" s="2"/>
      <c r="RJF5990" s="2"/>
      <c r="RJG5990" s="2"/>
      <c r="RJH5990" s="2"/>
      <c r="RJI5990" s="2"/>
      <c r="RJJ5990" s="2"/>
      <c r="RJK5990" s="2"/>
      <c r="RJL5990" s="2"/>
      <c r="RJM5990" s="2"/>
      <c r="RJN5990" s="2"/>
      <c r="RJO5990" s="2"/>
      <c r="RJP5990" s="2"/>
      <c r="RJQ5990" s="2"/>
      <c r="RJR5990" s="2"/>
      <c r="RJS5990" s="2"/>
      <c r="RJT5990" s="2"/>
      <c r="RJU5990" s="2"/>
      <c r="RJV5990" s="2"/>
      <c r="RJW5990" s="2"/>
      <c r="RJX5990" s="2"/>
      <c r="RJY5990" s="2"/>
      <c r="RJZ5990" s="2"/>
      <c r="RKA5990" s="2"/>
      <c r="RKB5990" s="2"/>
      <c r="RKC5990" s="2"/>
      <c r="RKD5990" s="2"/>
      <c r="RKE5990" s="2"/>
      <c r="RKF5990" s="2"/>
      <c r="RKG5990" s="2"/>
      <c r="RKH5990" s="2"/>
      <c r="RKI5990" s="2"/>
      <c r="RKJ5990" s="2"/>
      <c r="RKK5990" s="2"/>
      <c r="RKL5990" s="2"/>
      <c r="RKM5990" s="2"/>
      <c r="RKN5990" s="2"/>
      <c r="RKO5990" s="2"/>
      <c r="RKP5990" s="2"/>
      <c r="RKQ5990" s="2"/>
      <c r="RKR5990" s="2"/>
      <c r="RKS5990" s="2"/>
      <c r="RKT5990" s="2"/>
      <c r="RKU5990" s="2"/>
      <c r="RKV5990" s="2"/>
      <c r="RKW5990" s="2"/>
      <c r="RKX5990" s="2"/>
      <c r="RKY5990" s="2"/>
      <c r="RKZ5990" s="2"/>
      <c r="RLA5990" s="2"/>
      <c r="RLB5990" s="2"/>
      <c r="RLC5990" s="2"/>
      <c r="RLD5990" s="2"/>
      <c r="RLE5990" s="2"/>
      <c r="RLF5990" s="2"/>
      <c r="RLG5990" s="2"/>
      <c r="RLH5990" s="2"/>
      <c r="RLI5990" s="2"/>
      <c r="RLJ5990" s="2"/>
      <c r="RLK5990" s="2"/>
      <c r="RLL5990" s="2"/>
      <c r="RLM5990" s="2"/>
      <c r="RLN5990" s="2"/>
      <c r="RLO5990" s="2"/>
      <c r="RLP5990" s="2"/>
      <c r="RLQ5990" s="2"/>
      <c r="RLR5990" s="2"/>
      <c r="RLS5990" s="2"/>
      <c r="RLT5990" s="2"/>
      <c r="RLU5990" s="2"/>
      <c r="RLV5990" s="2"/>
      <c r="RLW5990" s="2"/>
      <c r="RLX5990" s="2"/>
      <c r="RLY5990" s="2"/>
      <c r="RLZ5990" s="2"/>
      <c r="RMA5990" s="2"/>
      <c r="RMB5990" s="2"/>
      <c r="RMC5990" s="2"/>
      <c r="RMD5990" s="2"/>
      <c r="RME5990" s="2"/>
      <c r="RMF5990" s="2"/>
      <c r="RMG5990" s="2"/>
      <c r="RMH5990" s="2"/>
      <c r="RMI5990" s="2"/>
      <c r="RMJ5990" s="2"/>
      <c r="RMK5990" s="2"/>
      <c r="RML5990" s="2"/>
      <c r="RMM5990" s="2"/>
      <c r="RMN5990" s="2"/>
      <c r="RMO5990" s="2"/>
      <c r="RMP5990" s="2"/>
      <c r="RMQ5990" s="2"/>
      <c r="RMR5990" s="2"/>
      <c r="RMS5990" s="2"/>
      <c r="RMT5990" s="2"/>
      <c r="RMU5990" s="2"/>
      <c r="RMV5990" s="2"/>
      <c r="RMW5990" s="2"/>
      <c r="RMX5990" s="2"/>
      <c r="RMY5990" s="2"/>
      <c r="RMZ5990" s="2"/>
      <c r="RNA5990" s="2"/>
      <c r="RNB5990" s="2"/>
      <c r="RNC5990" s="2"/>
      <c r="RND5990" s="2"/>
      <c r="RNE5990" s="2"/>
      <c r="RNF5990" s="2"/>
      <c r="RNG5990" s="2"/>
      <c r="RNH5990" s="2"/>
      <c r="RNI5990" s="2"/>
      <c r="RNJ5990" s="2"/>
      <c r="RNK5990" s="2"/>
      <c r="RNL5990" s="2"/>
      <c r="RNM5990" s="2"/>
      <c r="RNN5990" s="2"/>
      <c r="RNO5990" s="2"/>
      <c r="RNP5990" s="2"/>
      <c r="RNQ5990" s="2"/>
      <c r="RNR5990" s="2"/>
      <c r="RNS5990" s="2"/>
      <c r="RNT5990" s="2"/>
      <c r="RNU5990" s="2"/>
      <c r="RNV5990" s="2"/>
      <c r="RNW5990" s="2"/>
      <c r="RNX5990" s="2"/>
      <c r="RNY5990" s="2"/>
      <c r="RNZ5990" s="2"/>
      <c r="ROA5990" s="2"/>
      <c r="ROB5990" s="2"/>
      <c r="ROC5990" s="2"/>
      <c r="ROD5990" s="2"/>
      <c r="ROE5990" s="2"/>
      <c r="ROF5990" s="2"/>
      <c r="ROG5990" s="2"/>
      <c r="ROH5990" s="2"/>
      <c r="ROI5990" s="2"/>
      <c r="ROJ5990" s="2"/>
      <c r="ROK5990" s="2"/>
      <c r="ROL5990" s="2"/>
      <c r="ROM5990" s="2"/>
      <c r="RON5990" s="2"/>
      <c r="ROO5990" s="2"/>
      <c r="ROP5990" s="2"/>
      <c r="ROQ5990" s="2"/>
      <c r="ROR5990" s="2"/>
      <c r="ROS5990" s="2"/>
      <c r="ROT5990" s="2"/>
      <c r="ROU5990" s="2"/>
      <c r="ROV5990" s="2"/>
      <c r="ROW5990" s="2"/>
      <c r="ROX5990" s="2"/>
      <c r="ROY5990" s="2"/>
      <c r="ROZ5990" s="2"/>
      <c r="RPA5990" s="2"/>
      <c r="RPB5990" s="2"/>
      <c r="RPC5990" s="2"/>
      <c r="RPD5990" s="2"/>
      <c r="RPE5990" s="2"/>
      <c r="RPF5990" s="2"/>
      <c r="RPG5990" s="2"/>
      <c r="RPH5990" s="2"/>
      <c r="RPI5990" s="2"/>
      <c r="RPJ5990" s="2"/>
      <c r="RPK5990" s="2"/>
      <c r="RPL5990" s="2"/>
      <c r="RPM5990" s="2"/>
      <c r="RPN5990" s="2"/>
      <c r="RPO5990" s="2"/>
      <c r="RPP5990" s="2"/>
      <c r="RPQ5990" s="2"/>
      <c r="RPR5990" s="2"/>
      <c r="RPS5990" s="2"/>
      <c r="RPT5990" s="2"/>
      <c r="RPU5990" s="2"/>
      <c r="RPV5990" s="2"/>
      <c r="RPW5990" s="2"/>
      <c r="RPX5990" s="2"/>
      <c r="RPY5990" s="2"/>
      <c r="RPZ5990" s="2"/>
      <c r="RQA5990" s="2"/>
      <c r="RQB5990" s="2"/>
      <c r="RQC5990" s="2"/>
      <c r="RQD5990" s="2"/>
      <c r="RQE5990" s="2"/>
      <c r="RQF5990" s="2"/>
      <c r="RQG5990" s="2"/>
      <c r="RQH5990" s="2"/>
      <c r="RQI5990" s="2"/>
      <c r="RQJ5990" s="2"/>
      <c r="RQK5990" s="2"/>
      <c r="RQL5990" s="2"/>
      <c r="RQM5990" s="2"/>
      <c r="RQN5990" s="2"/>
      <c r="RQO5990" s="2"/>
      <c r="RQP5990" s="2"/>
      <c r="RQQ5990" s="2"/>
      <c r="RQR5990" s="2"/>
      <c r="RQS5990" s="2"/>
      <c r="RQT5990" s="2"/>
      <c r="RQU5990" s="2"/>
      <c r="RQV5990" s="2"/>
      <c r="RQW5990" s="2"/>
      <c r="RQX5990" s="2"/>
      <c r="RQY5990" s="2"/>
      <c r="RQZ5990" s="2"/>
      <c r="RRA5990" s="2"/>
      <c r="RRB5990" s="2"/>
      <c r="RRC5990" s="2"/>
      <c r="RRD5990" s="2"/>
      <c r="RRE5990" s="2"/>
      <c r="RRF5990" s="2"/>
      <c r="RRG5990" s="2"/>
      <c r="RRH5990" s="2"/>
      <c r="RRI5990" s="2"/>
      <c r="RRJ5990" s="2"/>
      <c r="RRK5990" s="2"/>
      <c r="RRL5990" s="2"/>
      <c r="RRM5990" s="2"/>
      <c r="RRN5990" s="2"/>
      <c r="RRO5990" s="2"/>
      <c r="RRP5990" s="2"/>
      <c r="RRQ5990" s="2"/>
      <c r="RRR5990" s="2"/>
      <c r="RRS5990" s="2"/>
      <c r="RRT5990" s="2"/>
      <c r="RRU5990" s="2"/>
      <c r="RRV5990" s="2"/>
      <c r="RRW5990" s="2"/>
      <c r="RRX5990" s="2"/>
      <c r="RRY5990" s="2"/>
      <c r="RRZ5990" s="2"/>
      <c r="RSA5990" s="2"/>
      <c r="RSB5990" s="2"/>
      <c r="RSC5990" s="2"/>
      <c r="RSD5990" s="2"/>
      <c r="RSE5990" s="2"/>
      <c r="RSF5990" s="2"/>
      <c r="RSG5990" s="2"/>
      <c r="RSH5990" s="2"/>
      <c r="RSI5990" s="2"/>
      <c r="RSJ5990" s="2"/>
      <c r="RSK5990" s="2"/>
      <c r="RSL5990" s="2"/>
      <c r="RSM5990" s="2"/>
      <c r="RSN5990" s="2"/>
      <c r="RSO5990" s="2"/>
      <c r="RSP5990" s="2"/>
      <c r="RSQ5990" s="2"/>
      <c r="RSR5990" s="2"/>
      <c r="RSS5990" s="2"/>
      <c r="RST5990" s="2"/>
      <c r="RSU5990" s="2"/>
      <c r="RSV5990" s="2"/>
      <c r="RSW5990" s="2"/>
      <c r="RSX5990" s="2"/>
      <c r="RSY5990" s="2"/>
      <c r="RSZ5990" s="2"/>
      <c r="RTA5990" s="2"/>
      <c r="RTB5990" s="2"/>
      <c r="RTC5990" s="2"/>
      <c r="RTD5990" s="2"/>
      <c r="RTE5990" s="2"/>
      <c r="RTF5990" s="2"/>
      <c r="RTG5990" s="2"/>
      <c r="RTH5990" s="2"/>
      <c r="RTI5990" s="2"/>
      <c r="RTJ5990" s="2"/>
      <c r="RTK5990" s="2"/>
      <c r="RTL5990" s="2"/>
      <c r="RTM5990" s="2"/>
      <c r="RTN5990" s="2"/>
      <c r="RTO5990" s="2"/>
      <c r="RTP5990" s="2"/>
      <c r="RTQ5990" s="2"/>
      <c r="RTR5990" s="2"/>
      <c r="RTS5990" s="2"/>
      <c r="RTT5990" s="2"/>
      <c r="RTU5990" s="2"/>
      <c r="RTV5990" s="2"/>
      <c r="RTW5990" s="2"/>
      <c r="RTX5990" s="2"/>
      <c r="RTY5990" s="2"/>
      <c r="RTZ5990" s="2"/>
      <c r="RUA5990" s="2"/>
      <c r="RUB5990" s="2"/>
      <c r="RUC5990" s="2"/>
      <c r="RUD5990" s="2"/>
      <c r="RUE5990" s="2"/>
      <c r="RUF5990" s="2"/>
      <c r="RUG5990" s="2"/>
      <c r="RUH5990" s="2"/>
      <c r="RUI5990" s="2"/>
      <c r="RUJ5990" s="2"/>
      <c r="RUK5990" s="2"/>
      <c r="RUL5990" s="2"/>
      <c r="RUM5990" s="2"/>
      <c r="RUN5990" s="2"/>
      <c r="RUO5990" s="2"/>
      <c r="RUP5990" s="2"/>
      <c r="RUQ5990" s="2"/>
      <c r="RUR5990" s="2"/>
      <c r="RUS5990" s="2"/>
      <c r="RUT5990" s="2"/>
      <c r="RUU5990" s="2"/>
      <c r="RUV5990" s="2"/>
      <c r="RUW5990" s="2"/>
      <c r="RUX5990" s="2"/>
      <c r="RUY5990" s="2"/>
      <c r="RUZ5990" s="2"/>
      <c r="RVA5990" s="2"/>
      <c r="RVB5990" s="2"/>
      <c r="RVC5990" s="2"/>
      <c r="RVD5990" s="2"/>
      <c r="RVE5990" s="2"/>
      <c r="RVF5990" s="2"/>
      <c r="RVG5990" s="2"/>
      <c r="RVH5990" s="2"/>
      <c r="RVI5990" s="2"/>
      <c r="RVJ5990" s="2"/>
      <c r="RVK5990" s="2"/>
      <c r="RVL5990" s="2"/>
      <c r="RVM5990" s="2"/>
      <c r="RVN5990" s="2"/>
      <c r="RVO5990" s="2"/>
      <c r="RVP5990" s="2"/>
      <c r="RVQ5990" s="2"/>
      <c r="RVR5990" s="2"/>
      <c r="RVS5990" s="2"/>
      <c r="RVT5990" s="2"/>
      <c r="RVU5990" s="2"/>
      <c r="RVV5990" s="2"/>
      <c r="RVW5990" s="2"/>
      <c r="RVX5990" s="2"/>
      <c r="RVY5990" s="2"/>
      <c r="RVZ5990" s="2"/>
      <c r="RWA5990" s="2"/>
      <c r="RWB5990" s="2"/>
      <c r="RWC5990" s="2"/>
      <c r="RWD5990" s="2"/>
      <c r="RWE5990" s="2"/>
      <c r="RWF5990" s="2"/>
      <c r="RWG5990" s="2"/>
      <c r="RWH5990" s="2"/>
      <c r="RWI5990" s="2"/>
      <c r="RWJ5990" s="2"/>
      <c r="RWK5990" s="2"/>
      <c r="RWL5990" s="2"/>
      <c r="RWM5990" s="2"/>
      <c r="RWN5990" s="2"/>
      <c r="RWO5990" s="2"/>
      <c r="RWP5990" s="2"/>
      <c r="RWQ5990" s="2"/>
      <c r="RWR5990" s="2"/>
      <c r="RWS5990" s="2"/>
      <c r="RWT5990" s="2"/>
      <c r="RWU5990" s="2"/>
      <c r="RWV5990" s="2"/>
      <c r="RWW5990" s="2"/>
      <c r="RWX5990" s="2"/>
      <c r="RWY5990" s="2"/>
      <c r="RWZ5990" s="2"/>
      <c r="RXA5990" s="2"/>
      <c r="RXB5990" s="2"/>
      <c r="RXC5990" s="2"/>
      <c r="RXD5990" s="2"/>
      <c r="RXE5990" s="2"/>
      <c r="RXF5990" s="2"/>
      <c r="RXG5990" s="2"/>
      <c r="RXH5990" s="2"/>
      <c r="RXI5990" s="2"/>
      <c r="RXJ5990" s="2"/>
      <c r="RXK5990" s="2"/>
      <c r="RXL5990" s="2"/>
      <c r="RXM5990" s="2"/>
      <c r="RXN5990" s="2"/>
      <c r="RXO5990" s="2"/>
      <c r="RXP5990" s="2"/>
      <c r="RXQ5990" s="2"/>
      <c r="RXR5990" s="2"/>
      <c r="RXS5990" s="2"/>
      <c r="RXT5990" s="2"/>
      <c r="RXU5990" s="2"/>
      <c r="RXV5990" s="2"/>
      <c r="RXW5990" s="2"/>
      <c r="RXX5990" s="2"/>
      <c r="RXY5990" s="2"/>
      <c r="RXZ5990" s="2"/>
      <c r="RYA5990" s="2"/>
      <c r="RYB5990" s="2"/>
      <c r="RYC5990" s="2"/>
      <c r="RYD5990" s="2"/>
      <c r="RYE5990" s="2"/>
      <c r="RYF5990" s="2"/>
      <c r="RYG5990" s="2"/>
      <c r="RYH5990" s="2"/>
      <c r="RYI5990" s="2"/>
      <c r="RYJ5990" s="2"/>
      <c r="RYK5990" s="2"/>
      <c r="RYL5990" s="2"/>
      <c r="RYM5990" s="2"/>
      <c r="RYN5990" s="2"/>
      <c r="RYO5990" s="2"/>
      <c r="RYP5990" s="2"/>
      <c r="RYQ5990" s="2"/>
      <c r="RYR5990" s="2"/>
      <c r="RYS5990" s="2"/>
      <c r="RYT5990" s="2"/>
      <c r="RYU5990" s="2"/>
      <c r="RYV5990" s="2"/>
      <c r="RYW5990" s="2"/>
      <c r="RYX5990" s="2"/>
      <c r="RYY5990" s="2"/>
      <c r="RYZ5990" s="2"/>
      <c r="RZA5990" s="2"/>
      <c r="RZB5990" s="2"/>
      <c r="RZC5990" s="2"/>
      <c r="RZD5990" s="2"/>
      <c r="RZE5990" s="2"/>
      <c r="RZF5990" s="2"/>
      <c r="RZG5990" s="2"/>
      <c r="RZH5990" s="2"/>
      <c r="RZI5990" s="2"/>
      <c r="RZJ5990" s="2"/>
      <c r="RZK5990" s="2"/>
      <c r="RZL5990" s="2"/>
      <c r="RZM5990" s="2"/>
      <c r="RZN5990" s="2"/>
      <c r="RZO5990" s="2"/>
      <c r="RZP5990" s="2"/>
      <c r="RZQ5990" s="2"/>
      <c r="RZR5990" s="2"/>
      <c r="RZS5990" s="2"/>
      <c r="RZT5990" s="2"/>
      <c r="RZU5990" s="2"/>
      <c r="RZV5990" s="2"/>
      <c r="RZW5990" s="2"/>
      <c r="RZX5990" s="2"/>
      <c r="RZY5990" s="2"/>
      <c r="RZZ5990" s="2"/>
      <c r="SAA5990" s="2"/>
      <c r="SAB5990" s="2"/>
      <c r="SAC5990" s="2"/>
      <c r="SAD5990" s="2"/>
      <c r="SAE5990" s="2"/>
      <c r="SAF5990" s="2"/>
      <c r="SAG5990" s="2"/>
      <c r="SAH5990" s="2"/>
      <c r="SAI5990" s="2"/>
      <c r="SAJ5990" s="2"/>
      <c r="SAK5990" s="2"/>
      <c r="SAL5990" s="2"/>
      <c r="SAM5990" s="2"/>
      <c r="SAN5990" s="2"/>
      <c r="SAO5990" s="2"/>
      <c r="SAP5990" s="2"/>
      <c r="SAQ5990" s="2"/>
      <c r="SAR5990" s="2"/>
      <c r="SAS5990" s="2"/>
      <c r="SAT5990" s="2"/>
      <c r="SAU5990" s="2"/>
      <c r="SAV5990" s="2"/>
      <c r="SAW5990" s="2"/>
      <c r="SAX5990" s="2"/>
      <c r="SAY5990" s="2"/>
      <c r="SAZ5990" s="2"/>
      <c r="SBA5990" s="2"/>
      <c r="SBB5990" s="2"/>
      <c r="SBC5990" s="2"/>
      <c r="SBD5990" s="2"/>
      <c r="SBE5990" s="2"/>
      <c r="SBF5990" s="2"/>
      <c r="SBG5990" s="2"/>
      <c r="SBH5990" s="2"/>
      <c r="SBI5990" s="2"/>
      <c r="SBJ5990" s="2"/>
      <c r="SBK5990" s="2"/>
      <c r="SBL5990" s="2"/>
      <c r="SBM5990" s="2"/>
      <c r="SBN5990" s="2"/>
      <c r="SBO5990" s="2"/>
      <c r="SBP5990" s="2"/>
      <c r="SBQ5990" s="2"/>
      <c r="SBR5990" s="2"/>
      <c r="SBS5990" s="2"/>
      <c r="SBT5990" s="2"/>
      <c r="SBU5990" s="2"/>
      <c r="SBV5990" s="2"/>
      <c r="SBW5990" s="2"/>
      <c r="SBX5990" s="2"/>
      <c r="SBY5990" s="2"/>
      <c r="SBZ5990" s="2"/>
      <c r="SCA5990" s="2"/>
      <c r="SCB5990" s="2"/>
      <c r="SCC5990" s="2"/>
      <c r="SCD5990" s="2"/>
      <c r="SCE5990" s="2"/>
      <c r="SCF5990" s="2"/>
      <c r="SCG5990" s="2"/>
      <c r="SCH5990" s="2"/>
      <c r="SCI5990" s="2"/>
      <c r="SCJ5990" s="2"/>
      <c r="SCK5990" s="2"/>
      <c r="SCL5990" s="2"/>
      <c r="SCM5990" s="2"/>
      <c r="SCN5990" s="2"/>
      <c r="SCO5990" s="2"/>
      <c r="SCP5990" s="2"/>
      <c r="SCQ5990" s="2"/>
      <c r="SCR5990" s="2"/>
      <c r="SCS5990" s="2"/>
      <c r="SCT5990" s="2"/>
      <c r="SCU5990" s="2"/>
      <c r="SCV5990" s="2"/>
      <c r="SCW5990" s="2"/>
      <c r="SCX5990" s="2"/>
      <c r="SCY5990" s="2"/>
      <c r="SCZ5990" s="2"/>
      <c r="SDA5990" s="2"/>
      <c r="SDB5990" s="2"/>
      <c r="SDC5990" s="2"/>
      <c r="SDD5990" s="2"/>
      <c r="SDE5990" s="2"/>
      <c r="SDF5990" s="2"/>
      <c r="SDG5990" s="2"/>
      <c r="SDH5990" s="2"/>
      <c r="SDI5990" s="2"/>
      <c r="SDJ5990" s="2"/>
      <c r="SDK5990" s="2"/>
      <c r="SDL5990" s="2"/>
      <c r="SDM5990" s="2"/>
      <c r="SDN5990" s="2"/>
      <c r="SDO5990" s="2"/>
      <c r="SDP5990" s="2"/>
      <c r="SDQ5990" s="2"/>
      <c r="SDR5990" s="2"/>
      <c r="SDS5990" s="2"/>
      <c r="SDT5990" s="2"/>
      <c r="SDU5990" s="2"/>
      <c r="SDV5990" s="2"/>
      <c r="SDW5990" s="2"/>
      <c r="SDX5990" s="2"/>
      <c r="SDY5990" s="2"/>
      <c r="SDZ5990" s="2"/>
      <c r="SEA5990" s="2"/>
      <c r="SEB5990" s="2"/>
      <c r="SEC5990" s="2"/>
      <c r="SED5990" s="2"/>
      <c r="SEE5990" s="2"/>
      <c r="SEF5990" s="2"/>
      <c r="SEG5990" s="2"/>
      <c r="SEH5990" s="2"/>
      <c r="SEI5990" s="2"/>
      <c r="SEJ5990" s="2"/>
      <c r="SEK5990" s="2"/>
      <c r="SEL5990" s="2"/>
      <c r="SEM5990" s="2"/>
      <c r="SEN5990" s="2"/>
      <c r="SEO5990" s="2"/>
      <c r="SEP5990" s="2"/>
      <c r="SEQ5990" s="2"/>
      <c r="SER5990" s="2"/>
      <c r="SES5990" s="2"/>
      <c r="SET5990" s="2"/>
      <c r="SEU5990" s="2"/>
      <c r="SEV5990" s="2"/>
      <c r="SEW5990" s="2"/>
      <c r="SEX5990" s="2"/>
      <c r="SEY5990" s="2"/>
      <c r="SEZ5990" s="2"/>
      <c r="SFA5990" s="2"/>
      <c r="SFB5990" s="2"/>
      <c r="SFC5990" s="2"/>
      <c r="SFD5990" s="2"/>
      <c r="SFE5990" s="2"/>
      <c r="SFF5990" s="2"/>
      <c r="SFG5990" s="2"/>
      <c r="SFH5990" s="2"/>
      <c r="SFI5990" s="2"/>
      <c r="SFJ5990" s="2"/>
      <c r="SFK5990" s="2"/>
      <c r="SFL5990" s="2"/>
      <c r="SFM5990" s="2"/>
      <c r="SFN5990" s="2"/>
      <c r="SFO5990" s="2"/>
      <c r="SFP5990" s="2"/>
      <c r="SFQ5990" s="2"/>
      <c r="SFR5990" s="2"/>
      <c r="SFS5990" s="2"/>
      <c r="SFT5990" s="2"/>
      <c r="SFU5990" s="2"/>
      <c r="SFV5990" s="2"/>
      <c r="SFW5990" s="2"/>
      <c r="SFX5990" s="2"/>
      <c r="SFY5990" s="2"/>
      <c r="SFZ5990" s="2"/>
      <c r="SGA5990" s="2"/>
      <c r="SGB5990" s="2"/>
      <c r="SGC5990" s="2"/>
      <c r="SGD5990" s="2"/>
      <c r="SGE5990" s="2"/>
      <c r="SGF5990" s="2"/>
      <c r="SGG5990" s="2"/>
      <c r="SGH5990" s="2"/>
      <c r="SGI5990" s="2"/>
      <c r="SGJ5990" s="2"/>
      <c r="SGK5990" s="2"/>
      <c r="SGL5990" s="2"/>
      <c r="SGM5990" s="2"/>
      <c r="SGN5990" s="2"/>
      <c r="SGO5990" s="2"/>
      <c r="SGP5990" s="2"/>
      <c r="SGQ5990" s="2"/>
      <c r="SGR5990" s="2"/>
      <c r="SGS5990" s="2"/>
      <c r="SGT5990" s="2"/>
      <c r="SGU5990" s="2"/>
      <c r="SGV5990" s="2"/>
      <c r="SGW5990" s="2"/>
      <c r="SGX5990" s="2"/>
      <c r="SGY5990" s="2"/>
      <c r="SGZ5990" s="2"/>
      <c r="SHA5990" s="2"/>
      <c r="SHB5990" s="2"/>
      <c r="SHC5990" s="2"/>
      <c r="SHD5990" s="2"/>
      <c r="SHE5990" s="2"/>
      <c r="SHF5990" s="2"/>
      <c r="SHG5990" s="2"/>
      <c r="SHH5990" s="2"/>
      <c r="SHI5990" s="2"/>
      <c r="SHJ5990" s="2"/>
      <c r="SHK5990" s="2"/>
      <c r="SHL5990" s="2"/>
      <c r="SHM5990" s="2"/>
      <c r="SHN5990" s="2"/>
      <c r="SHO5990" s="2"/>
      <c r="SHP5990" s="2"/>
      <c r="SHQ5990" s="2"/>
      <c r="SHR5990" s="2"/>
      <c r="SHS5990" s="2"/>
      <c r="SHT5990" s="2"/>
      <c r="SHU5990" s="2"/>
      <c r="SHV5990" s="2"/>
      <c r="SHW5990" s="2"/>
      <c r="SHX5990" s="2"/>
      <c r="SHY5990" s="2"/>
      <c r="SHZ5990" s="2"/>
      <c r="SIA5990" s="2"/>
      <c r="SIB5990" s="2"/>
      <c r="SIC5990" s="2"/>
      <c r="SID5990" s="2"/>
      <c r="SIE5990" s="2"/>
      <c r="SIF5990" s="2"/>
      <c r="SIG5990" s="2"/>
      <c r="SIH5990" s="2"/>
      <c r="SII5990" s="2"/>
      <c r="SIJ5990" s="2"/>
      <c r="SIK5990" s="2"/>
      <c r="SIL5990" s="2"/>
      <c r="SIM5990" s="2"/>
      <c r="SIN5990" s="2"/>
      <c r="SIO5990" s="2"/>
      <c r="SIP5990" s="2"/>
      <c r="SIQ5990" s="2"/>
      <c r="SIR5990" s="2"/>
      <c r="SIS5990" s="2"/>
      <c r="SIT5990" s="2"/>
      <c r="SIU5990" s="2"/>
      <c r="SIV5990" s="2"/>
      <c r="SIW5990" s="2"/>
      <c r="SIX5990" s="2"/>
      <c r="SIY5990" s="2"/>
      <c r="SIZ5990" s="2"/>
      <c r="SJA5990" s="2"/>
      <c r="SJB5990" s="2"/>
      <c r="SJC5990" s="2"/>
      <c r="SJD5990" s="2"/>
      <c r="SJE5990" s="2"/>
      <c r="SJF5990" s="2"/>
      <c r="SJG5990" s="2"/>
      <c r="SJH5990" s="2"/>
      <c r="SJI5990" s="2"/>
      <c r="SJJ5990" s="2"/>
      <c r="SJK5990" s="2"/>
      <c r="SJL5990" s="2"/>
      <c r="SJM5990" s="2"/>
      <c r="SJN5990" s="2"/>
      <c r="SJO5990" s="2"/>
      <c r="SJP5990" s="2"/>
      <c r="SJQ5990" s="2"/>
      <c r="SJR5990" s="2"/>
      <c r="SJS5990" s="2"/>
      <c r="SJT5990" s="2"/>
      <c r="SJU5990" s="2"/>
      <c r="SJV5990" s="2"/>
      <c r="SJW5990" s="2"/>
      <c r="SJX5990" s="2"/>
      <c r="SJY5990" s="2"/>
      <c r="SJZ5990" s="2"/>
      <c r="SKA5990" s="2"/>
      <c r="SKB5990" s="2"/>
      <c r="SKC5990" s="2"/>
      <c r="SKD5990" s="2"/>
      <c r="SKE5990" s="2"/>
      <c r="SKF5990" s="2"/>
      <c r="SKG5990" s="2"/>
      <c r="SKH5990" s="2"/>
      <c r="SKI5990" s="2"/>
      <c r="SKJ5990" s="2"/>
      <c r="SKK5990" s="2"/>
      <c r="SKL5990" s="2"/>
      <c r="SKM5990" s="2"/>
      <c r="SKN5990" s="2"/>
      <c r="SKO5990" s="2"/>
      <c r="SKP5990" s="2"/>
      <c r="SKQ5990" s="2"/>
      <c r="SKR5990" s="2"/>
      <c r="SKS5990" s="2"/>
      <c r="SKT5990" s="2"/>
      <c r="SKU5990" s="2"/>
      <c r="SKV5990" s="2"/>
      <c r="SKW5990" s="2"/>
      <c r="SKX5990" s="2"/>
      <c r="SKY5990" s="2"/>
      <c r="SKZ5990" s="2"/>
      <c r="SLA5990" s="2"/>
      <c r="SLB5990" s="2"/>
      <c r="SLC5990" s="2"/>
      <c r="SLD5990" s="2"/>
      <c r="SLE5990" s="2"/>
      <c r="SLF5990" s="2"/>
      <c r="SLG5990" s="2"/>
      <c r="SLH5990" s="2"/>
      <c r="SLI5990" s="2"/>
      <c r="SLJ5990" s="2"/>
      <c r="SLK5990" s="2"/>
      <c r="SLL5990" s="2"/>
      <c r="SLM5990" s="2"/>
      <c r="SLN5990" s="2"/>
      <c r="SLO5990" s="2"/>
      <c r="SLP5990" s="2"/>
      <c r="SLQ5990" s="2"/>
      <c r="SLR5990" s="2"/>
      <c r="SLS5990" s="2"/>
      <c r="SLT5990" s="2"/>
      <c r="SLU5990" s="2"/>
      <c r="SLV5990" s="2"/>
      <c r="SLW5990" s="2"/>
      <c r="SLX5990" s="2"/>
      <c r="SLY5990" s="2"/>
      <c r="SLZ5990" s="2"/>
      <c r="SMA5990" s="2"/>
      <c r="SMB5990" s="2"/>
      <c r="SMC5990" s="2"/>
      <c r="SMD5990" s="2"/>
      <c r="SME5990" s="2"/>
      <c r="SMF5990" s="2"/>
      <c r="SMG5990" s="2"/>
      <c r="SMH5990" s="2"/>
      <c r="SMI5990" s="2"/>
      <c r="SMJ5990" s="2"/>
      <c r="SMK5990" s="2"/>
      <c r="SML5990" s="2"/>
      <c r="SMM5990" s="2"/>
      <c r="SMN5990" s="2"/>
      <c r="SMO5990" s="2"/>
      <c r="SMP5990" s="2"/>
      <c r="SMQ5990" s="2"/>
      <c r="SMR5990" s="2"/>
      <c r="SMS5990" s="2"/>
      <c r="SMT5990" s="2"/>
      <c r="SMU5990" s="2"/>
      <c r="SMV5990" s="2"/>
      <c r="SMW5990" s="2"/>
      <c r="SMX5990" s="2"/>
      <c r="SMY5990" s="2"/>
      <c r="SMZ5990" s="2"/>
      <c r="SNA5990" s="2"/>
      <c r="SNB5990" s="2"/>
      <c r="SNC5990" s="2"/>
      <c r="SND5990" s="2"/>
      <c r="SNE5990" s="2"/>
      <c r="SNF5990" s="2"/>
      <c r="SNG5990" s="2"/>
      <c r="SNH5990" s="2"/>
      <c r="SNI5990" s="2"/>
      <c r="SNJ5990" s="2"/>
      <c r="SNK5990" s="2"/>
      <c r="SNL5990" s="2"/>
      <c r="SNM5990" s="2"/>
      <c r="SNN5990" s="2"/>
      <c r="SNO5990" s="2"/>
      <c r="SNP5990" s="2"/>
      <c r="SNQ5990" s="2"/>
      <c r="SNR5990" s="2"/>
      <c r="SNS5990" s="2"/>
      <c r="SNT5990" s="2"/>
      <c r="SNU5990" s="2"/>
      <c r="SNV5990" s="2"/>
      <c r="SNW5990" s="2"/>
      <c r="SNX5990" s="2"/>
      <c r="SNY5990" s="2"/>
      <c r="SNZ5990" s="2"/>
      <c r="SOA5990" s="2"/>
      <c r="SOB5990" s="2"/>
      <c r="SOC5990" s="2"/>
      <c r="SOD5990" s="2"/>
      <c r="SOE5990" s="2"/>
      <c r="SOF5990" s="2"/>
      <c r="SOG5990" s="2"/>
      <c r="SOH5990" s="2"/>
      <c r="SOI5990" s="2"/>
      <c r="SOJ5990" s="2"/>
      <c r="SOK5990" s="2"/>
      <c r="SOL5990" s="2"/>
      <c r="SOM5990" s="2"/>
      <c r="SON5990" s="2"/>
      <c r="SOO5990" s="2"/>
      <c r="SOP5990" s="2"/>
      <c r="SOQ5990" s="2"/>
      <c r="SOR5990" s="2"/>
      <c r="SOS5990" s="2"/>
      <c r="SOT5990" s="2"/>
      <c r="SOU5990" s="2"/>
      <c r="SOV5990" s="2"/>
      <c r="SOW5990" s="2"/>
      <c r="SOX5990" s="2"/>
      <c r="SOY5990" s="2"/>
      <c r="SOZ5990" s="2"/>
      <c r="SPA5990" s="2"/>
      <c r="SPB5990" s="2"/>
      <c r="SPC5990" s="2"/>
      <c r="SPD5990" s="2"/>
      <c r="SPE5990" s="2"/>
      <c r="SPF5990" s="2"/>
      <c r="SPG5990" s="2"/>
      <c r="SPH5990" s="2"/>
      <c r="SPI5990" s="2"/>
      <c r="SPJ5990" s="2"/>
      <c r="SPK5990" s="2"/>
      <c r="SPL5990" s="2"/>
      <c r="SPM5990" s="2"/>
      <c r="SPN5990" s="2"/>
      <c r="SPO5990" s="2"/>
      <c r="SPP5990" s="2"/>
      <c r="SPQ5990" s="2"/>
      <c r="SPR5990" s="2"/>
      <c r="SPS5990" s="2"/>
      <c r="SPT5990" s="2"/>
      <c r="SPU5990" s="2"/>
      <c r="SPV5990" s="2"/>
      <c r="SPW5990" s="2"/>
      <c r="SPX5990" s="2"/>
      <c r="SPY5990" s="2"/>
      <c r="SPZ5990" s="2"/>
      <c r="SQA5990" s="2"/>
      <c r="SQB5990" s="2"/>
      <c r="SQC5990" s="2"/>
      <c r="SQD5990" s="2"/>
      <c r="SQE5990" s="2"/>
      <c r="SQF5990" s="2"/>
      <c r="SQG5990" s="2"/>
      <c r="SQH5990" s="2"/>
      <c r="SQI5990" s="2"/>
      <c r="SQJ5990" s="2"/>
      <c r="SQK5990" s="2"/>
      <c r="SQL5990" s="2"/>
      <c r="SQM5990" s="2"/>
      <c r="SQN5990" s="2"/>
      <c r="SQO5990" s="2"/>
      <c r="SQP5990" s="2"/>
      <c r="SQQ5990" s="2"/>
      <c r="SQR5990" s="2"/>
      <c r="SQS5990" s="2"/>
      <c r="SQT5990" s="2"/>
      <c r="SQU5990" s="2"/>
      <c r="SQV5990" s="2"/>
      <c r="SQW5990" s="2"/>
      <c r="SQX5990" s="2"/>
      <c r="SQY5990" s="2"/>
      <c r="SQZ5990" s="2"/>
      <c r="SRA5990" s="2"/>
      <c r="SRB5990" s="2"/>
      <c r="SRC5990" s="2"/>
      <c r="SRD5990" s="2"/>
      <c r="SRE5990" s="2"/>
      <c r="SRF5990" s="2"/>
      <c r="SRG5990" s="2"/>
      <c r="SRH5990" s="2"/>
      <c r="SRI5990" s="2"/>
      <c r="SRJ5990" s="2"/>
      <c r="SRK5990" s="2"/>
      <c r="SRL5990" s="2"/>
      <c r="SRM5990" s="2"/>
      <c r="SRN5990" s="2"/>
      <c r="SRO5990" s="2"/>
      <c r="SRP5990" s="2"/>
      <c r="SRQ5990" s="2"/>
      <c r="SRR5990" s="2"/>
      <c r="SRS5990" s="2"/>
      <c r="SRT5990" s="2"/>
      <c r="SRU5990" s="2"/>
      <c r="SRV5990" s="2"/>
      <c r="SRW5990" s="2"/>
      <c r="SRX5990" s="2"/>
      <c r="SRY5990" s="2"/>
      <c r="SRZ5990" s="2"/>
      <c r="SSA5990" s="2"/>
      <c r="SSB5990" s="2"/>
      <c r="SSC5990" s="2"/>
      <c r="SSD5990" s="2"/>
      <c r="SSE5990" s="2"/>
      <c r="SSF5990" s="2"/>
      <c r="SSG5990" s="2"/>
      <c r="SSH5990" s="2"/>
      <c r="SSI5990" s="2"/>
      <c r="SSJ5990" s="2"/>
      <c r="SSK5990" s="2"/>
      <c r="SSL5990" s="2"/>
      <c r="SSM5990" s="2"/>
      <c r="SSN5990" s="2"/>
      <c r="SSO5990" s="2"/>
      <c r="SSP5990" s="2"/>
      <c r="SSQ5990" s="2"/>
      <c r="SSR5990" s="2"/>
      <c r="SSS5990" s="2"/>
      <c r="SST5990" s="2"/>
      <c r="SSU5990" s="2"/>
      <c r="SSV5990" s="2"/>
      <c r="SSW5990" s="2"/>
      <c r="SSX5990" s="2"/>
      <c r="SSY5990" s="2"/>
      <c r="SSZ5990" s="2"/>
      <c r="STA5990" s="2"/>
      <c r="STB5990" s="2"/>
      <c r="STC5990" s="2"/>
      <c r="STD5990" s="2"/>
      <c r="STE5990" s="2"/>
      <c r="STF5990" s="2"/>
      <c r="STG5990" s="2"/>
      <c r="STH5990" s="2"/>
      <c r="STI5990" s="2"/>
      <c r="STJ5990" s="2"/>
      <c r="STK5990" s="2"/>
      <c r="STL5990" s="2"/>
      <c r="STM5990" s="2"/>
      <c r="STN5990" s="2"/>
      <c r="STO5990" s="2"/>
      <c r="STP5990" s="2"/>
      <c r="STQ5990" s="2"/>
      <c r="STR5990" s="2"/>
      <c r="STS5990" s="2"/>
      <c r="STT5990" s="2"/>
      <c r="STU5990" s="2"/>
      <c r="STV5990" s="2"/>
      <c r="STW5990" s="2"/>
      <c r="STX5990" s="2"/>
      <c r="STY5990" s="2"/>
      <c r="STZ5990" s="2"/>
      <c r="SUA5990" s="2"/>
      <c r="SUB5990" s="2"/>
      <c r="SUC5990" s="2"/>
      <c r="SUD5990" s="2"/>
      <c r="SUE5990" s="2"/>
      <c r="SUF5990" s="2"/>
      <c r="SUG5990" s="2"/>
      <c r="SUH5990" s="2"/>
      <c r="SUI5990" s="2"/>
      <c r="SUJ5990" s="2"/>
      <c r="SUK5990" s="2"/>
      <c r="SUL5990" s="2"/>
      <c r="SUM5990" s="2"/>
      <c r="SUN5990" s="2"/>
      <c r="SUO5990" s="2"/>
      <c r="SUP5990" s="2"/>
      <c r="SUQ5990" s="2"/>
      <c r="SUR5990" s="2"/>
      <c r="SUS5990" s="2"/>
      <c r="SUT5990" s="2"/>
      <c r="SUU5990" s="2"/>
      <c r="SUV5990" s="2"/>
      <c r="SUW5990" s="2"/>
      <c r="SUX5990" s="2"/>
      <c r="SUY5990" s="2"/>
      <c r="SUZ5990" s="2"/>
      <c r="SVA5990" s="2"/>
      <c r="SVB5990" s="2"/>
      <c r="SVC5990" s="2"/>
      <c r="SVD5990" s="2"/>
      <c r="SVE5990" s="2"/>
      <c r="SVF5990" s="2"/>
      <c r="SVG5990" s="2"/>
      <c r="SVH5990" s="2"/>
      <c r="SVI5990" s="2"/>
      <c r="SVJ5990" s="2"/>
      <c r="SVK5990" s="2"/>
      <c r="SVL5990" s="2"/>
      <c r="SVM5990" s="2"/>
      <c r="SVN5990" s="2"/>
      <c r="SVO5990" s="2"/>
      <c r="SVP5990" s="2"/>
      <c r="SVQ5990" s="2"/>
      <c r="SVR5990" s="2"/>
      <c r="SVS5990" s="2"/>
      <c r="SVT5990" s="2"/>
      <c r="SVU5990" s="2"/>
      <c r="SVV5990" s="2"/>
      <c r="SVW5990" s="2"/>
      <c r="SVX5990" s="2"/>
      <c r="SVY5990" s="2"/>
      <c r="SVZ5990" s="2"/>
      <c r="SWA5990" s="2"/>
      <c r="SWB5990" s="2"/>
      <c r="SWC5990" s="2"/>
      <c r="SWD5990" s="2"/>
      <c r="SWE5990" s="2"/>
      <c r="SWF5990" s="2"/>
      <c r="SWG5990" s="2"/>
      <c r="SWH5990" s="2"/>
      <c r="SWI5990" s="2"/>
      <c r="SWJ5990" s="2"/>
      <c r="SWK5990" s="2"/>
      <c r="SWL5990" s="2"/>
      <c r="SWM5990" s="2"/>
      <c r="SWN5990" s="2"/>
      <c r="SWO5990" s="2"/>
      <c r="SWP5990" s="2"/>
      <c r="SWQ5990" s="2"/>
      <c r="SWR5990" s="2"/>
      <c r="SWS5990" s="2"/>
      <c r="SWT5990" s="2"/>
      <c r="SWU5990" s="2"/>
      <c r="SWV5990" s="2"/>
      <c r="SWW5990" s="2"/>
      <c r="SWX5990" s="2"/>
      <c r="SWY5990" s="2"/>
      <c r="SWZ5990" s="2"/>
      <c r="SXA5990" s="2"/>
      <c r="SXB5990" s="2"/>
      <c r="SXC5990" s="2"/>
      <c r="SXD5990" s="2"/>
      <c r="SXE5990" s="2"/>
      <c r="SXF5990" s="2"/>
      <c r="SXG5990" s="2"/>
      <c r="SXH5990" s="2"/>
      <c r="SXI5990" s="2"/>
      <c r="SXJ5990" s="2"/>
      <c r="SXK5990" s="2"/>
      <c r="SXL5990" s="2"/>
      <c r="SXM5990" s="2"/>
      <c r="SXN5990" s="2"/>
      <c r="SXO5990" s="2"/>
      <c r="SXP5990" s="2"/>
      <c r="SXQ5990" s="2"/>
      <c r="SXR5990" s="2"/>
      <c r="SXS5990" s="2"/>
      <c r="SXT5990" s="2"/>
      <c r="SXU5990" s="2"/>
      <c r="SXV5990" s="2"/>
      <c r="SXW5990" s="2"/>
      <c r="SXX5990" s="2"/>
      <c r="SXY5990" s="2"/>
      <c r="SXZ5990" s="2"/>
      <c r="SYA5990" s="2"/>
      <c r="SYB5990" s="2"/>
      <c r="SYC5990" s="2"/>
      <c r="SYD5990" s="2"/>
      <c r="SYE5990" s="2"/>
      <c r="SYF5990" s="2"/>
      <c r="SYG5990" s="2"/>
      <c r="SYH5990" s="2"/>
      <c r="SYI5990" s="2"/>
      <c r="SYJ5990" s="2"/>
      <c r="SYK5990" s="2"/>
      <c r="SYL5990" s="2"/>
      <c r="SYM5990" s="2"/>
      <c r="SYN5990" s="2"/>
      <c r="SYO5990" s="2"/>
      <c r="SYP5990" s="2"/>
      <c r="SYQ5990" s="2"/>
      <c r="SYR5990" s="2"/>
      <c r="SYS5990" s="2"/>
      <c r="SYT5990" s="2"/>
      <c r="SYU5990" s="2"/>
      <c r="SYV5990" s="2"/>
      <c r="SYW5990" s="2"/>
      <c r="SYX5990" s="2"/>
      <c r="SYY5990" s="2"/>
      <c r="SYZ5990" s="2"/>
      <c r="SZA5990" s="2"/>
      <c r="SZB5990" s="2"/>
      <c r="SZC5990" s="2"/>
      <c r="SZD5990" s="2"/>
      <c r="SZE5990" s="2"/>
      <c r="SZF5990" s="2"/>
      <c r="SZG5990" s="2"/>
      <c r="SZH5990" s="2"/>
      <c r="SZI5990" s="2"/>
      <c r="SZJ5990" s="2"/>
      <c r="SZK5990" s="2"/>
      <c r="SZL5990" s="2"/>
      <c r="SZM5990" s="2"/>
      <c r="SZN5990" s="2"/>
      <c r="SZO5990" s="2"/>
      <c r="SZP5990" s="2"/>
      <c r="SZQ5990" s="2"/>
      <c r="SZR5990" s="2"/>
      <c r="SZS5990" s="2"/>
      <c r="SZT5990" s="2"/>
      <c r="SZU5990" s="2"/>
      <c r="SZV5990" s="2"/>
      <c r="SZW5990" s="2"/>
      <c r="SZX5990" s="2"/>
      <c r="SZY5990" s="2"/>
      <c r="SZZ5990" s="2"/>
      <c r="TAA5990" s="2"/>
      <c r="TAB5990" s="2"/>
      <c r="TAC5990" s="2"/>
      <c r="TAD5990" s="2"/>
      <c r="TAE5990" s="2"/>
      <c r="TAF5990" s="2"/>
      <c r="TAG5990" s="2"/>
      <c r="TAH5990" s="2"/>
      <c r="TAI5990" s="2"/>
      <c r="TAJ5990" s="2"/>
      <c r="TAK5990" s="2"/>
      <c r="TAL5990" s="2"/>
      <c r="TAM5990" s="2"/>
      <c r="TAN5990" s="2"/>
      <c r="TAO5990" s="2"/>
      <c r="TAP5990" s="2"/>
      <c r="TAQ5990" s="2"/>
      <c r="TAR5990" s="2"/>
      <c r="TAS5990" s="2"/>
      <c r="TAT5990" s="2"/>
      <c r="TAU5990" s="2"/>
      <c r="TAV5990" s="2"/>
      <c r="TAW5990" s="2"/>
      <c r="TAX5990" s="2"/>
      <c r="TAY5990" s="2"/>
      <c r="TAZ5990" s="2"/>
      <c r="TBA5990" s="2"/>
      <c r="TBB5990" s="2"/>
      <c r="TBC5990" s="2"/>
      <c r="TBD5990" s="2"/>
      <c r="TBE5990" s="2"/>
      <c r="TBF5990" s="2"/>
      <c r="TBG5990" s="2"/>
      <c r="TBH5990" s="2"/>
      <c r="TBI5990" s="2"/>
      <c r="TBJ5990" s="2"/>
      <c r="TBK5990" s="2"/>
      <c r="TBL5990" s="2"/>
      <c r="TBM5990" s="2"/>
      <c r="TBN5990" s="2"/>
      <c r="TBO5990" s="2"/>
      <c r="TBP5990" s="2"/>
      <c r="TBQ5990" s="2"/>
      <c r="TBR5990" s="2"/>
      <c r="TBS5990" s="2"/>
      <c r="TBT5990" s="2"/>
      <c r="TBU5990" s="2"/>
      <c r="TBV5990" s="2"/>
      <c r="TBW5990" s="2"/>
      <c r="TBX5990" s="2"/>
      <c r="TBY5990" s="2"/>
      <c r="TBZ5990" s="2"/>
      <c r="TCA5990" s="2"/>
      <c r="TCB5990" s="2"/>
      <c r="TCC5990" s="2"/>
      <c r="TCD5990" s="2"/>
      <c r="TCE5990" s="2"/>
      <c r="TCF5990" s="2"/>
      <c r="TCG5990" s="2"/>
      <c r="TCH5990" s="2"/>
      <c r="TCI5990" s="2"/>
      <c r="TCJ5990" s="2"/>
      <c r="TCK5990" s="2"/>
      <c r="TCL5990" s="2"/>
      <c r="TCM5990" s="2"/>
      <c r="TCN5990" s="2"/>
      <c r="TCO5990" s="2"/>
      <c r="TCP5990" s="2"/>
      <c r="TCQ5990" s="2"/>
      <c r="TCR5990" s="2"/>
      <c r="TCS5990" s="2"/>
      <c r="TCT5990" s="2"/>
      <c r="TCU5990" s="2"/>
      <c r="TCV5990" s="2"/>
      <c r="TCW5990" s="2"/>
      <c r="TCX5990" s="2"/>
      <c r="TCY5990" s="2"/>
      <c r="TCZ5990" s="2"/>
      <c r="TDA5990" s="2"/>
      <c r="TDB5990" s="2"/>
      <c r="TDC5990" s="2"/>
      <c r="TDD5990" s="2"/>
      <c r="TDE5990" s="2"/>
      <c r="TDF5990" s="2"/>
      <c r="TDG5990" s="2"/>
      <c r="TDH5990" s="2"/>
      <c r="TDI5990" s="2"/>
      <c r="TDJ5990" s="2"/>
      <c r="TDK5990" s="2"/>
      <c r="TDL5990" s="2"/>
      <c r="TDM5990" s="2"/>
      <c r="TDN5990" s="2"/>
      <c r="TDO5990" s="2"/>
      <c r="TDP5990" s="2"/>
      <c r="TDQ5990" s="2"/>
      <c r="TDR5990" s="2"/>
      <c r="TDS5990" s="2"/>
      <c r="TDT5990" s="2"/>
      <c r="TDU5990" s="2"/>
      <c r="TDV5990" s="2"/>
      <c r="TDW5990" s="2"/>
      <c r="TDX5990" s="2"/>
      <c r="TDY5990" s="2"/>
      <c r="TDZ5990" s="2"/>
      <c r="TEA5990" s="2"/>
      <c r="TEB5990" s="2"/>
      <c r="TEC5990" s="2"/>
      <c r="TED5990" s="2"/>
      <c r="TEE5990" s="2"/>
      <c r="TEF5990" s="2"/>
      <c r="TEG5990" s="2"/>
      <c r="TEH5990" s="2"/>
      <c r="TEI5990" s="2"/>
      <c r="TEJ5990" s="2"/>
      <c r="TEK5990" s="2"/>
      <c r="TEL5990" s="2"/>
      <c r="TEM5990" s="2"/>
      <c r="TEN5990" s="2"/>
      <c r="TEO5990" s="2"/>
      <c r="TEP5990" s="2"/>
      <c r="TEQ5990" s="2"/>
      <c r="TER5990" s="2"/>
      <c r="TES5990" s="2"/>
      <c r="TET5990" s="2"/>
      <c r="TEU5990" s="2"/>
      <c r="TEV5990" s="2"/>
      <c r="TEW5990" s="2"/>
      <c r="TEX5990" s="2"/>
      <c r="TEY5990" s="2"/>
      <c r="TEZ5990" s="2"/>
      <c r="TFA5990" s="2"/>
      <c r="TFB5990" s="2"/>
      <c r="TFC5990" s="2"/>
      <c r="TFD5990" s="2"/>
      <c r="TFE5990" s="2"/>
      <c r="TFF5990" s="2"/>
      <c r="TFG5990" s="2"/>
      <c r="TFH5990" s="2"/>
      <c r="TFI5990" s="2"/>
      <c r="TFJ5990" s="2"/>
      <c r="TFK5990" s="2"/>
      <c r="TFL5990" s="2"/>
      <c r="TFM5990" s="2"/>
      <c r="TFN5990" s="2"/>
      <c r="TFO5990" s="2"/>
      <c r="TFP5990" s="2"/>
      <c r="TFQ5990" s="2"/>
      <c r="TFR5990" s="2"/>
      <c r="TFS5990" s="2"/>
      <c r="TFT5990" s="2"/>
      <c r="TFU5990" s="2"/>
      <c r="TFV5990" s="2"/>
      <c r="TFW5990" s="2"/>
      <c r="TFX5990" s="2"/>
      <c r="TFY5990" s="2"/>
      <c r="TFZ5990" s="2"/>
      <c r="TGA5990" s="2"/>
      <c r="TGB5990" s="2"/>
      <c r="TGC5990" s="2"/>
      <c r="TGD5990" s="2"/>
      <c r="TGE5990" s="2"/>
      <c r="TGF5990" s="2"/>
      <c r="TGG5990" s="2"/>
      <c r="TGH5990" s="2"/>
      <c r="TGI5990" s="2"/>
      <c r="TGJ5990" s="2"/>
      <c r="TGK5990" s="2"/>
      <c r="TGL5990" s="2"/>
      <c r="TGM5990" s="2"/>
      <c r="TGN5990" s="2"/>
      <c r="TGO5990" s="2"/>
      <c r="TGP5990" s="2"/>
      <c r="TGQ5990" s="2"/>
      <c r="TGR5990" s="2"/>
      <c r="TGS5990" s="2"/>
      <c r="TGT5990" s="2"/>
      <c r="TGU5990" s="2"/>
      <c r="TGV5990" s="2"/>
      <c r="TGW5990" s="2"/>
      <c r="TGX5990" s="2"/>
      <c r="TGY5990" s="2"/>
      <c r="TGZ5990" s="2"/>
      <c r="THA5990" s="2"/>
      <c r="THB5990" s="2"/>
      <c r="THC5990" s="2"/>
      <c r="THD5990" s="2"/>
      <c r="THE5990" s="2"/>
      <c r="THF5990" s="2"/>
      <c r="THG5990" s="2"/>
      <c r="THH5990" s="2"/>
      <c r="THI5990" s="2"/>
      <c r="THJ5990" s="2"/>
      <c r="THK5990" s="2"/>
      <c r="THL5990" s="2"/>
      <c r="THM5990" s="2"/>
      <c r="THN5990" s="2"/>
      <c r="THO5990" s="2"/>
      <c r="THP5990" s="2"/>
      <c r="THQ5990" s="2"/>
      <c r="THR5990" s="2"/>
      <c r="THS5990" s="2"/>
      <c r="THT5990" s="2"/>
      <c r="THU5990" s="2"/>
      <c r="THV5990" s="2"/>
      <c r="THW5990" s="2"/>
      <c r="THX5990" s="2"/>
      <c r="THY5990" s="2"/>
      <c r="THZ5990" s="2"/>
      <c r="TIA5990" s="2"/>
      <c r="TIB5990" s="2"/>
      <c r="TIC5990" s="2"/>
      <c r="TID5990" s="2"/>
      <c r="TIE5990" s="2"/>
      <c r="TIF5990" s="2"/>
      <c r="TIG5990" s="2"/>
      <c r="TIH5990" s="2"/>
      <c r="TII5990" s="2"/>
      <c r="TIJ5990" s="2"/>
      <c r="TIK5990" s="2"/>
      <c r="TIL5990" s="2"/>
      <c r="TIM5990" s="2"/>
      <c r="TIN5990" s="2"/>
      <c r="TIO5990" s="2"/>
      <c r="TIP5990" s="2"/>
      <c r="TIQ5990" s="2"/>
      <c r="TIR5990" s="2"/>
      <c r="TIS5990" s="2"/>
      <c r="TIT5990" s="2"/>
      <c r="TIU5990" s="2"/>
      <c r="TIV5990" s="2"/>
      <c r="TIW5990" s="2"/>
      <c r="TIX5990" s="2"/>
      <c r="TIY5990" s="2"/>
      <c r="TIZ5990" s="2"/>
      <c r="TJA5990" s="2"/>
      <c r="TJB5990" s="2"/>
      <c r="TJC5990" s="2"/>
      <c r="TJD5990" s="2"/>
      <c r="TJE5990" s="2"/>
      <c r="TJF5990" s="2"/>
      <c r="TJG5990" s="2"/>
      <c r="TJH5990" s="2"/>
      <c r="TJI5990" s="2"/>
      <c r="TJJ5990" s="2"/>
      <c r="TJK5990" s="2"/>
      <c r="TJL5990" s="2"/>
      <c r="TJM5990" s="2"/>
      <c r="TJN5990" s="2"/>
      <c r="TJO5990" s="2"/>
      <c r="TJP5990" s="2"/>
      <c r="TJQ5990" s="2"/>
      <c r="TJR5990" s="2"/>
      <c r="TJS5990" s="2"/>
      <c r="TJT5990" s="2"/>
      <c r="TJU5990" s="2"/>
      <c r="TJV5990" s="2"/>
      <c r="TJW5990" s="2"/>
      <c r="TJX5990" s="2"/>
      <c r="TJY5990" s="2"/>
      <c r="TJZ5990" s="2"/>
      <c r="TKA5990" s="2"/>
      <c r="TKB5990" s="2"/>
      <c r="TKC5990" s="2"/>
      <c r="TKD5990" s="2"/>
      <c r="TKE5990" s="2"/>
      <c r="TKF5990" s="2"/>
      <c r="TKG5990" s="2"/>
      <c r="TKH5990" s="2"/>
      <c r="TKI5990" s="2"/>
      <c r="TKJ5990" s="2"/>
      <c r="TKK5990" s="2"/>
      <c r="TKL5990" s="2"/>
      <c r="TKM5990" s="2"/>
      <c r="TKN5990" s="2"/>
      <c r="TKO5990" s="2"/>
      <c r="TKP5990" s="2"/>
      <c r="TKQ5990" s="2"/>
      <c r="TKR5990" s="2"/>
      <c r="TKS5990" s="2"/>
      <c r="TKT5990" s="2"/>
      <c r="TKU5990" s="2"/>
      <c r="TKV5990" s="2"/>
      <c r="TKW5990" s="2"/>
      <c r="TKX5990" s="2"/>
      <c r="TKY5990" s="2"/>
      <c r="TKZ5990" s="2"/>
      <c r="TLA5990" s="2"/>
      <c r="TLB5990" s="2"/>
      <c r="TLC5990" s="2"/>
      <c r="TLD5990" s="2"/>
      <c r="TLE5990" s="2"/>
      <c r="TLF5990" s="2"/>
      <c r="TLG5990" s="2"/>
      <c r="TLH5990" s="2"/>
      <c r="TLI5990" s="2"/>
      <c r="TLJ5990" s="2"/>
      <c r="TLK5990" s="2"/>
      <c r="TLL5990" s="2"/>
      <c r="TLM5990" s="2"/>
      <c r="TLN5990" s="2"/>
      <c r="TLO5990" s="2"/>
      <c r="TLP5990" s="2"/>
      <c r="TLQ5990" s="2"/>
      <c r="TLR5990" s="2"/>
      <c r="TLS5990" s="2"/>
      <c r="TLT5990" s="2"/>
      <c r="TLU5990" s="2"/>
      <c r="TLV5990" s="2"/>
      <c r="TLW5990" s="2"/>
      <c r="TLX5990" s="2"/>
      <c r="TLY5990" s="2"/>
      <c r="TLZ5990" s="2"/>
      <c r="TMA5990" s="2"/>
      <c r="TMB5990" s="2"/>
      <c r="TMC5990" s="2"/>
      <c r="TMD5990" s="2"/>
      <c r="TME5990" s="2"/>
      <c r="TMF5990" s="2"/>
      <c r="TMG5990" s="2"/>
      <c r="TMH5990" s="2"/>
      <c r="TMI5990" s="2"/>
      <c r="TMJ5990" s="2"/>
      <c r="TMK5990" s="2"/>
      <c r="TML5990" s="2"/>
      <c r="TMM5990" s="2"/>
      <c r="TMN5990" s="2"/>
      <c r="TMO5990" s="2"/>
      <c r="TMP5990" s="2"/>
      <c r="TMQ5990" s="2"/>
      <c r="TMR5990" s="2"/>
      <c r="TMS5990" s="2"/>
      <c r="TMT5990" s="2"/>
      <c r="TMU5990" s="2"/>
      <c r="TMV5990" s="2"/>
      <c r="TMW5990" s="2"/>
      <c r="TMX5990" s="2"/>
      <c r="TMY5990" s="2"/>
      <c r="TMZ5990" s="2"/>
      <c r="TNA5990" s="2"/>
      <c r="TNB5990" s="2"/>
      <c r="TNC5990" s="2"/>
      <c r="TND5990" s="2"/>
      <c r="TNE5990" s="2"/>
      <c r="TNF5990" s="2"/>
      <c r="TNG5990" s="2"/>
      <c r="TNH5990" s="2"/>
      <c r="TNI5990" s="2"/>
      <c r="TNJ5990" s="2"/>
      <c r="TNK5990" s="2"/>
      <c r="TNL5990" s="2"/>
      <c r="TNM5990" s="2"/>
      <c r="TNN5990" s="2"/>
      <c r="TNO5990" s="2"/>
      <c r="TNP5990" s="2"/>
      <c r="TNQ5990" s="2"/>
      <c r="TNR5990" s="2"/>
      <c r="TNS5990" s="2"/>
      <c r="TNT5990" s="2"/>
      <c r="TNU5990" s="2"/>
      <c r="TNV5990" s="2"/>
      <c r="TNW5990" s="2"/>
      <c r="TNX5990" s="2"/>
      <c r="TNY5990" s="2"/>
      <c r="TNZ5990" s="2"/>
      <c r="TOA5990" s="2"/>
      <c r="TOB5990" s="2"/>
      <c r="TOC5990" s="2"/>
      <c r="TOD5990" s="2"/>
      <c r="TOE5990" s="2"/>
      <c r="TOF5990" s="2"/>
      <c r="TOG5990" s="2"/>
      <c r="TOH5990" s="2"/>
      <c r="TOI5990" s="2"/>
      <c r="TOJ5990" s="2"/>
      <c r="TOK5990" s="2"/>
      <c r="TOL5990" s="2"/>
      <c r="TOM5990" s="2"/>
      <c r="TON5990" s="2"/>
      <c r="TOO5990" s="2"/>
      <c r="TOP5990" s="2"/>
      <c r="TOQ5990" s="2"/>
      <c r="TOR5990" s="2"/>
      <c r="TOS5990" s="2"/>
      <c r="TOT5990" s="2"/>
      <c r="TOU5990" s="2"/>
      <c r="TOV5990" s="2"/>
      <c r="TOW5990" s="2"/>
      <c r="TOX5990" s="2"/>
      <c r="TOY5990" s="2"/>
      <c r="TOZ5990" s="2"/>
      <c r="TPA5990" s="2"/>
      <c r="TPB5990" s="2"/>
      <c r="TPC5990" s="2"/>
      <c r="TPD5990" s="2"/>
      <c r="TPE5990" s="2"/>
      <c r="TPF5990" s="2"/>
      <c r="TPG5990" s="2"/>
      <c r="TPH5990" s="2"/>
      <c r="TPI5990" s="2"/>
      <c r="TPJ5990" s="2"/>
      <c r="TPK5990" s="2"/>
      <c r="TPL5990" s="2"/>
      <c r="TPM5990" s="2"/>
      <c r="TPN5990" s="2"/>
      <c r="TPO5990" s="2"/>
      <c r="TPP5990" s="2"/>
      <c r="TPQ5990" s="2"/>
      <c r="TPR5990" s="2"/>
      <c r="TPS5990" s="2"/>
      <c r="TPT5990" s="2"/>
      <c r="TPU5990" s="2"/>
      <c r="TPV5990" s="2"/>
      <c r="TPW5990" s="2"/>
      <c r="TPX5990" s="2"/>
      <c r="TPY5990" s="2"/>
      <c r="TPZ5990" s="2"/>
      <c r="TQA5990" s="2"/>
      <c r="TQB5990" s="2"/>
      <c r="TQC5990" s="2"/>
      <c r="TQD5990" s="2"/>
      <c r="TQE5990" s="2"/>
      <c r="TQF5990" s="2"/>
      <c r="TQG5990" s="2"/>
      <c r="TQH5990" s="2"/>
      <c r="TQI5990" s="2"/>
      <c r="TQJ5990" s="2"/>
      <c r="TQK5990" s="2"/>
      <c r="TQL5990" s="2"/>
      <c r="TQM5990" s="2"/>
      <c r="TQN5990" s="2"/>
      <c r="TQO5990" s="2"/>
      <c r="TQP5990" s="2"/>
      <c r="TQQ5990" s="2"/>
      <c r="TQR5990" s="2"/>
      <c r="TQS5990" s="2"/>
      <c r="TQT5990" s="2"/>
      <c r="TQU5990" s="2"/>
      <c r="TQV5990" s="2"/>
      <c r="TQW5990" s="2"/>
      <c r="TQX5990" s="2"/>
      <c r="TQY5990" s="2"/>
      <c r="TQZ5990" s="2"/>
      <c r="TRA5990" s="2"/>
      <c r="TRB5990" s="2"/>
      <c r="TRC5990" s="2"/>
      <c r="TRD5990" s="2"/>
      <c r="TRE5990" s="2"/>
      <c r="TRF5990" s="2"/>
      <c r="TRG5990" s="2"/>
      <c r="TRH5990" s="2"/>
      <c r="TRI5990" s="2"/>
      <c r="TRJ5990" s="2"/>
      <c r="TRK5990" s="2"/>
      <c r="TRL5990" s="2"/>
      <c r="TRM5990" s="2"/>
      <c r="TRN5990" s="2"/>
      <c r="TRO5990" s="2"/>
      <c r="TRP5990" s="2"/>
      <c r="TRQ5990" s="2"/>
      <c r="TRR5990" s="2"/>
      <c r="TRS5990" s="2"/>
      <c r="TRT5990" s="2"/>
      <c r="TRU5990" s="2"/>
      <c r="TRV5990" s="2"/>
      <c r="TRW5990" s="2"/>
      <c r="TRX5990" s="2"/>
      <c r="TRY5990" s="2"/>
      <c r="TRZ5990" s="2"/>
      <c r="TSA5990" s="2"/>
      <c r="TSB5990" s="2"/>
      <c r="TSC5990" s="2"/>
      <c r="TSD5990" s="2"/>
      <c r="TSE5990" s="2"/>
      <c r="TSF5990" s="2"/>
      <c r="TSG5990" s="2"/>
      <c r="TSH5990" s="2"/>
      <c r="TSI5990" s="2"/>
      <c r="TSJ5990" s="2"/>
      <c r="TSK5990" s="2"/>
      <c r="TSL5990" s="2"/>
      <c r="TSM5990" s="2"/>
      <c r="TSN5990" s="2"/>
      <c r="TSO5990" s="2"/>
      <c r="TSP5990" s="2"/>
      <c r="TSQ5990" s="2"/>
      <c r="TSR5990" s="2"/>
      <c r="TSS5990" s="2"/>
      <c r="TST5990" s="2"/>
      <c r="TSU5990" s="2"/>
      <c r="TSV5990" s="2"/>
      <c r="TSW5990" s="2"/>
      <c r="TSX5990" s="2"/>
      <c r="TSY5990" s="2"/>
      <c r="TSZ5990" s="2"/>
      <c r="TTA5990" s="2"/>
      <c r="TTB5990" s="2"/>
      <c r="TTC5990" s="2"/>
      <c r="TTD5990" s="2"/>
      <c r="TTE5990" s="2"/>
      <c r="TTF5990" s="2"/>
      <c r="TTG5990" s="2"/>
      <c r="TTH5990" s="2"/>
      <c r="TTI5990" s="2"/>
      <c r="TTJ5990" s="2"/>
      <c r="TTK5990" s="2"/>
      <c r="TTL5990" s="2"/>
      <c r="TTM5990" s="2"/>
      <c r="TTN5990" s="2"/>
      <c r="TTO5990" s="2"/>
      <c r="TTP5990" s="2"/>
      <c r="TTQ5990" s="2"/>
      <c r="TTR5990" s="2"/>
      <c r="TTS5990" s="2"/>
      <c r="TTT5990" s="2"/>
      <c r="TTU5990" s="2"/>
      <c r="TTV5990" s="2"/>
      <c r="TTW5990" s="2"/>
      <c r="TTX5990" s="2"/>
      <c r="TTY5990" s="2"/>
      <c r="TTZ5990" s="2"/>
      <c r="TUA5990" s="2"/>
      <c r="TUB5990" s="2"/>
      <c r="TUC5990" s="2"/>
      <c r="TUD5990" s="2"/>
      <c r="TUE5990" s="2"/>
      <c r="TUF5990" s="2"/>
      <c r="TUG5990" s="2"/>
      <c r="TUH5990" s="2"/>
      <c r="TUI5990" s="2"/>
      <c r="TUJ5990" s="2"/>
      <c r="TUK5990" s="2"/>
      <c r="TUL5990" s="2"/>
      <c r="TUM5990" s="2"/>
      <c r="TUN5990" s="2"/>
      <c r="TUO5990" s="2"/>
      <c r="TUP5990" s="2"/>
      <c r="TUQ5990" s="2"/>
      <c r="TUR5990" s="2"/>
      <c r="TUS5990" s="2"/>
      <c r="TUT5990" s="2"/>
      <c r="TUU5990" s="2"/>
      <c r="TUV5990" s="2"/>
      <c r="TUW5990" s="2"/>
      <c r="TUX5990" s="2"/>
      <c r="TUY5990" s="2"/>
      <c r="TUZ5990" s="2"/>
      <c r="TVA5990" s="2"/>
      <c r="TVB5990" s="2"/>
      <c r="TVC5990" s="2"/>
      <c r="TVD5990" s="2"/>
      <c r="TVE5990" s="2"/>
      <c r="TVF5990" s="2"/>
      <c r="TVG5990" s="2"/>
      <c r="TVH5990" s="2"/>
      <c r="TVI5990" s="2"/>
      <c r="TVJ5990" s="2"/>
      <c r="TVK5990" s="2"/>
      <c r="TVL5990" s="2"/>
      <c r="TVM5990" s="2"/>
      <c r="TVN5990" s="2"/>
      <c r="TVO5990" s="2"/>
      <c r="TVP5990" s="2"/>
      <c r="TVQ5990" s="2"/>
      <c r="TVR5990" s="2"/>
      <c r="TVS5990" s="2"/>
      <c r="TVT5990" s="2"/>
      <c r="TVU5990" s="2"/>
      <c r="TVV5990" s="2"/>
      <c r="TVW5990" s="2"/>
      <c r="TVX5990" s="2"/>
      <c r="TVY5990" s="2"/>
      <c r="TVZ5990" s="2"/>
      <c r="TWA5990" s="2"/>
      <c r="TWB5990" s="2"/>
      <c r="TWC5990" s="2"/>
      <c r="TWD5990" s="2"/>
      <c r="TWE5990" s="2"/>
      <c r="TWF5990" s="2"/>
      <c r="TWG5990" s="2"/>
      <c r="TWH5990" s="2"/>
      <c r="TWI5990" s="2"/>
      <c r="TWJ5990" s="2"/>
      <c r="TWK5990" s="2"/>
      <c r="TWL5990" s="2"/>
      <c r="TWM5990" s="2"/>
      <c r="TWN5990" s="2"/>
      <c r="TWO5990" s="2"/>
      <c r="TWP5990" s="2"/>
      <c r="TWQ5990" s="2"/>
      <c r="TWR5990" s="2"/>
      <c r="TWS5990" s="2"/>
      <c r="TWT5990" s="2"/>
      <c r="TWU5990" s="2"/>
      <c r="TWV5990" s="2"/>
      <c r="TWW5990" s="2"/>
      <c r="TWX5990" s="2"/>
      <c r="TWY5990" s="2"/>
      <c r="TWZ5990" s="2"/>
      <c r="TXA5990" s="2"/>
      <c r="TXB5990" s="2"/>
      <c r="TXC5990" s="2"/>
      <c r="TXD5990" s="2"/>
      <c r="TXE5990" s="2"/>
      <c r="TXF5990" s="2"/>
      <c r="TXG5990" s="2"/>
      <c r="TXH5990" s="2"/>
      <c r="TXI5990" s="2"/>
      <c r="TXJ5990" s="2"/>
      <c r="TXK5990" s="2"/>
      <c r="TXL5990" s="2"/>
      <c r="TXM5990" s="2"/>
      <c r="TXN5990" s="2"/>
      <c r="TXO5990" s="2"/>
      <c r="TXP5990" s="2"/>
      <c r="TXQ5990" s="2"/>
      <c r="TXR5990" s="2"/>
      <c r="TXS5990" s="2"/>
      <c r="TXT5990" s="2"/>
      <c r="TXU5990" s="2"/>
      <c r="TXV5990" s="2"/>
      <c r="TXW5990" s="2"/>
      <c r="TXX5990" s="2"/>
      <c r="TXY5990" s="2"/>
      <c r="TXZ5990" s="2"/>
      <c r="TYA5990" s="2"/>
      <c r="TYB5990" s="2"/>
      <c r="TYC5990" s="2"/>
      <c r="TYD5990" s="2"/>
      <c r="TYE5990" s="2"/>
      <c r="TYF5990" s="2"/>
      <c r="TYG5990" s="2"/>
      <c r="TYH5990" s="2"/>
      <c r="TYI5990" s="2"/>
      <c r="TYJ5990" s="2"/>
      <c r="TYK5990" s="2"/>
      <c r="TYL5990" s="2"/>
      <c r="TYM5990" s="2"/>
      <c r="TYN5990" s="2"/>
      <c r="TYO5990" s="2"/>
      <c r="TYP5990" s="2"/>
      <c r="TYQ5990" s="2"/>
      <c r="TYR5990" s="2"/>
      <c r="TYS5990" s="2"/>
      <c r="TYT5990" s="2"/>
      <c r="TYU5990" s="2"/>
      <c r="TYV5990" s="2"/>
      <c r="TYW5990" s="2"/>
      <c r="TYX5990" s="2"/>
      <c r="TYY5990" s="2"/>
      <c r="TYZ5990" s="2"/>
      <c r="TZA5990" s="2"/>
      <c r="TZB5990" s="2"/>
      <c r="TZC5990" s="2"/>
      <c r="TZD5990" s="2"/>
      <c r="TZE5990" s="2"/>
      <c r="TZF5990" s="2"/>
      <c r="TZG5990" s="2"/>
      <c r="TZH5990" s="2"/>
      <c r="TZI5990" s="2"/>
      <c r="TZJ5990" s="2"/>
      <c r="TZK5990" s="2"/>
      <c r="TZL5990" s="2"/>
      <c r="TZM5990" s="2"/>
      <c r="TZN5990" s="2"/>
      <c r="TZO5990" s="2"/>
      <c r="TZP5990" s="2"/>
      <c r="TZQ5990" s="2"/>
      <c r="TZR5990" s="2"/>
      <c r="TZS5990" s="2"/>
      <c r="TZT5990" s="2"/>
      <c r="TZU5990" s="2"/>
      <c r="TZV5990" s="2"/>
      <c r="TZW5990" s="2"/>
      <c r="TZX5990" s="2"/>
      <c r="TZY5990" s="2"/>
      <c r="TZZ5990" s="2"/>
      <c r="UAA5990" s="2"/>
      <c r="UAB5990" s="2"/>
      <c r="UAC5990" s="2"/>
      <c r="UAD5990" s="2"/>
      <c r="UAE5990" s="2"/>
      <c r="UAF5990" s="2"/>
      <c r="UAG5990" s="2"/>
      <c r="UAH5990" s="2"/>
      <c r="UAI5990" s="2"/>
      <c r="UAJ5990" s="2"/>
      <c r="UAK5990" s="2"/>
      <c r="UAL5990" s="2"/>
      <c r="UAM5990" s="2"/>
      <c r="UAN5990" s="2"/>
      <c r="UAO5990" s="2"/>
      <c r="UAP5990" s="2"/>
      <c r="UAQ5990" s="2"/>
      <c r="UAR5990" s="2"/>
      <c r="UAS5990" s="2"/>
      <c r="UAT5990" s="2"/>
      <c r="UAU5990" s="2"/>
      <c r="UAV5990" s="2"/>
      <c r="UAW5990" s="2"/>
      <c r="UAX5990" s="2"/>
      <c r="UAY5990" s="2"/>
      <c r="UAZ5990" s="2"/>
      <c r="UBA5990" s="2"/>
      <c r="UBB5990" s="2"/>
      <c r="UBC5990" s="2"/>
      <c r="UBD5990" s="2"/>
      <c r="UBE5990" s="2"/>
      <c r="UBF5990" s="2"/>
      <c r="UBG5990" s="2"/>
      <c r="UBH5990" s="2"/>
      <c r="UBI5990" s="2"/>
      <c r="UBJ5990" s="2"/>
      <c r="UBK5990" s="2"/>
      <c r="UBL5990" s="2"/>
      <c r="UBM5990" s="2"/>
      <c r="UBN5990" s="2"/>
      <c r="UBO5990" s="2"/>
      <c r="UBP5990" s="2"/>
      <c r="UBQ5990" s="2"/>
      <c r="UBR5990" s="2"/>
      <c r="UBS5990" s="2"/>
      <c r="UBT5990" s="2"/>
      <c r="UBU5990" s="2"/>
      <c r="UBV5990" s="2"/>
      <c r="UBW5990" s="2"/>
      <c r="UBX5990" s="2"/>
      <c r="UBY5990" s="2"/>
      <c r="UBZ5990" s="2"/>
      <c r="UCA5990" s="2"/>
      <c r="UCB5990" s="2"/>
      <c r="UCC5990" s="2"/>
      <c r="UCD5990" s="2"/>
      <c r="UCE5990" s="2"/>
      <c r="UCF5990" s="2"/>
      <c r="UCG5990" s="2"/>
      <c r="UCH5990" s="2"/>
      <c r="UCI5990" s="2"/>
      <c r="UCJ5990" s="2"/>
      <c r="UCK5990" s="2"/>
      <c r="UCL5990" s="2"/>
      <c r="UCM5990" s="2"/>
      <c r="UCN5990" s="2"/>
      <c r="UCO5990" s="2"/>
      <c r="UCP5990" s="2"/>
      <c r="UCQ5990" s="2"/>
      <c r="UCR5990" s="2"/>
      <c r="UCS5990" s="2"/>
      <c r="UCT5990" s="2"/>
      <c r="UCU5990" s="2"/>
      <c r="UCV5990" s="2"/>
      <c r="UCW5990" s="2"/>
      <c r="UCX5990" s="2"/>
      <c r="UCY5990" s="2"/>
      <c r="UCZ5990" s="2"/>
      <c r="UDA5990" s="2"/>
      <c r="UDB5990" s="2"/>
      <c r="UDC5990" s="2"/>
      <c r="UDD5990" s="2"/>
      <c r="UDE5990" s="2"/>
      <c r="UDF5990" s="2"/>
      <c r="UDG5990" s="2"/>
      <c r="UDH5990" s="2"/>
      <c r="UDI5990" s="2"/>
      <c r="UDJ5990" s="2"/>
      <c r="UDK5990" s="2"/>
      <c r="UDL5990" s="2"/>
      <c r="UDM5990" s="2"/>
      <c r="UDN5990" s="2"/>
      <c r="UDO5990" s="2"/>
      <c r="UDP5990" s="2"/>
      <c r="UDQ5990" s="2"/>
      <c r="UDR5990" s="2"/>
      <c r="UDS5990" s="2"/>
      <c r="UDT5990" s="2"/>
      <c r="UDU5990" s="2"/>
      <c r="UDV5990" s="2"/>
      <c r="UDW5990" s="2"/>
      <c r="UDX5990" s="2"/>
      <c r="UDY5990" s="2"/>
      <c r="UDZ5990" s="2"/>
      <c r="UEA5990" s="2"/>
      <c r="UEB5990" s="2"/>
      <c r="UEC5990" s="2"/>
      <c r="UED5990" s="2"/>
      <c r="UEE5990" s="2"/>
      <c r="UEF5990" s="2"/>
      <c r="UEG5990" s="2"/>
      <c r="UEH5990" s="2"/>
      <c r="UEI5990" s="2"/>
      <c r="UEJ5990" s="2"/>
      <c r="UEK5990" s="2"/>
      <c r="UEL5990" s="2"/>
      <c r="UEM5990" s="2"/>
      <c r="UEN5990" s="2"/>
      <c r="UEO5990" s="2"/>
      <c r="UEP5990" s="2"/>
      <c r="UEQ5990" s="2"/>
      <c r="UER5990" s="2"/>
      <c r="UES5990" s="2"/>
      <c r="UET5990" s="2"/>
      <c r="UEU5990" s="2"/>
      <c r="UEV5990" s="2"/>
      <c r="UEW5990" s="2"/>
      <c r="UEX5990" s="2"/>
      <c r="UEY5990" s="2"/>
      <c r="UEZ5990" s="2"/>
      <c r="UFA5990" s="2"/>
      <c r="UFB5990" s="2"/>
      <c r="UFC5990" s="2"/>
      <c r="UFD5990" s="2"/>
      <c r="UFE5990" s="2"/>
      <c r="UFF5990" s="2"/>
      <c r="UFG5990" s="2"/>
      <c r="UFH5990" s="2"/>
      <c r="UFI5990" s="2"/>
      <c r="UFJ5990" s="2"/>
      <c r="UFK5990" s="2"/>
      <c r="UFL5990" s="2"/>
      <c r="UFM5990" s="2"/>
      <c r="UFN5990" s="2"/>
      <c r="UFO5990" s="2"/>
      <c r="UFP5990" s="2"/>
      <c r="UFQ5990" s="2"/>
      <c r="UFR5990" s="2"/>
      <c r="UFS5990" s="2"/>
      <c r="UFT5990" s="2"/>
      <c r="UFU5990" s="2"/>
      <c r="UFV5990" s="2"/>
      <c r="UFW5990" s="2"/>
      <c r="UFX5990" s="2"/>
      <c r="UFY5990" s="2"/>
      <c r="UFZ5990" s="2"/>
      <c r="UGA5990" s="2"/>
      <c r="UGB5990" s="2"/>
      <c r="UGC5990" s="2"/>
      <c r="UGD5990" s="2"/>
      <c r="UGE5990" s="2"/>
      <c r="UGF5990" s="2"/>
      <c r="UGG5990" s="2"/>
      <c r="UGH5990" s="2"/>
      <c r="UGI5990" s="2"/>
      <c r="UGJ5990" s="2"/>
      <c r="UGK5990" s="2"/>
      <c r="UGL5990" s="2"/>
      <c r="UGM5990" s="2"/>
      <c r="UGN5990" s="2"/>
      <c r="UGO5990" s="2"/>
      <c r="UGP5990" s="2"/>
      <c r="UGQ5990" s="2"/>
      <c r="UGR5990" s="2"/>
      <c r="UGS5990" s="2"/>
      <c r="UGT5990" s="2"/>
      <c r="UGU5990" s="2"/>
      <c r="UGV5990" s="2"/>
      <c r="UGW5990" s="2"/>
      <c r="UGX5990" s="2"/>
      <c r="UGY5990" s="2"/>
      <c r="UGZ5990" s="2"/>
      <c r="UHA5990" s="2"/>
      <c r="UHB5990" s="2"/>
      <c r="UHC5990" s="2"/>
      <c r="UHD5990" s="2"/>
      <c r="UHE5990" s="2"/>
      <c r="UHF5990" s="2"/>
      <c r="UHG5990" s="2"/>
      <c r="UHH5990" s="2"/>
      <c r="UHI5990" s="2"/>
      <c r="UHJ5990" s="2"/>
      <c r="UHK5990" s="2"/>
      <c r="UHL5990" s="2"/>
      <c r="UHM5990" s="2"/>
      <c r="UHN5990" s="2"/>
      <c r="UHO5990" s="2"/>
      <c r="UHP5990" s="2"/>
      <c r="UHQ5990" s="2"/>
      <c r="UHR5990" s="2"/>
      <c r="UHS5990" s="2"/>
      <c r="UHT5990" s="2"/>
      <c r="UHU5990" s="2"/>
      <c r="UHV5990" s="2"/>
      <c r="UHW5990" s="2"/>
      <c r="UHX5990" s="2"/>
      <c r="UHY5990" s="2"/>
      <c r="UHZ5990" s="2"/>
      <c r="UIA5990" s="2"/>
      <c r="UIB5990" s="2"/>
      <c r="UIC5990" s="2"/>
      <c r="UID5990" s="2"/>
      <c r="UIE5990" s="2"/>
      <c r="UIF5990" s="2"/>
      <c r="UIG5990" s="2"/>
      <c r="UIH5990" s="2"/>
      <c r="UII5990" s="2"/>
      <c r="UIJ5990" s="2"/>
      <c r="UIK5990" s="2"/>
      <c r="UIL5990" s="2"/>
      <c r="UIM5990" s="2"/>
      <c r="UIN5990" s="2"/>
      <c r="UIO5990" s="2"/>
      <c r="UIP5990" s="2"/>
      <c r="UIQ5990" s="2"/>
      <c r="UIR5990" s="2"/>
      <c r="UIS5990" s="2"/>
      <c r="UIT5990" s="2"/>
      <c r="UIU5990" s="2"/>
      <c r="UIV5990" s="2"/>
      <c r="UIW5990" s="2"/>
      <c r="UIX5990" s="2"/>
      <c r="UIY5990" s="2"/>
      <c r="UIZ5990" s="2"/>
      <c r="UJA5990" s="2"/>
      <c r="UJB5990" s="2"/>
      <c r="UJC5990" s="2"/>
      <c r="UJD5990" s="2"/>
      <c r="UJE5990" s="2"/>
      <c r="UJF5990" s="2"/>
      <c r="UJG5990" s="2"/>
      <c r="UJH5990" s="2"/>
      <c r="UJI5990" s="2"/>
      <c r="UJJ5990" s="2"/>
      <c r="UJK5990" s="2"/>
      <c r="UJL5990" s="2"/>
      <c r="UJM5990" s="2"/>
      <c r="UJN5990" s="2"/>
      <c r="UJO5990" s="2"/>
      <c r="UJP5990" s="2"/>
      <c r="UJQ5990" s="2"/>
      <c r="UJR5990" s="2"/>
      <c r="UJS5990" s="2"/>
      <c r="UJT5990" s="2"/>
      <c r="UJU5990" s="2"/>
      <c r="UJV5990" s="2"/>
      <c r="UJW5990" s="2"/>
      <c r="UJX5990" s="2"/>
      <c r="UJY5990" s="2"/>
      <c r="UJZ5990" s="2"/>
      <c r="UKA5990" s="2"/>
      <c r="UKB5990" s="2"/>
      <c r="UKC5990" s="2"/>
      <c r="UKD5990" s="2"/>
      <c r="UKE5990" s="2"/>
      <c r="UKF5990" s="2"/>
      <c r="UKG5990" s="2"/>
      <c r="UKH5990" s="2"/>
      <c r="UKI5990" s="2"/>
      <c r="UKJ5990" s="2"/>
      <c r="UKK5990" s="2"/>
      <c r="UKL5990" s="2"/>
      <c r="UKM5990" s="2"/>
      <c r="UKN5990" s="2"/>
      <c r="UKO5990" s="2"/>
      <c r="UKP5990" s="2"/>
      <c r="UKQ5990" s="2"/>
      <c r="UKR5990" s="2"/>
      <c r="UKS5990" s="2"/>
      <c r="UKT5990" s="2"/>
      <c r="UKU5990" s="2"/>
      <c r="UKV5990" s="2"/>
      <c r="UKW5990" s="2"/>
      <c r="UKX5990" s="2"/>
      <c r="UKY5990" s="2"/>
      <c r="UKZ5990" s="2"/>
      <c r="ULA5990" s="2"/>
      <c r="ULB5990" s="2"/>
      <c r="ULC5990" s="2"/>
      <c r="ULD5990" s="2"/>
      <c r="ULE5990" s="2"/>
      <c r="ULF5990" s="2"/>
      <c r="ULG5990" s="2"/>
      <c r="ULH5990" s="2"/>
      <c r="ULI5990" s="2"/>
      <c r="ULJ5990" s="2"/>
      <c r="ULK5990" s="2"/>
      <c r="ULL5990" s="2"/>
      <c r="ULM5990" s="2"/>
      <c r="ULN5990" s="2"/>
      <c r="ULO5990" s="2"/>
      <c r="ULP5990" s="2"/>
      <c r="ULQ5990" s="2"/>
      <c r="ULR5990" s="2"/>
      <c r="ULS5990" s="2"/>
      <c r="ULT5990" s="2"/>
      <c r="ULU5990" s="2"/>
      <c r="ULV5990" s="2"/>
      <c r="ULW5990" s="2"/>
      <c r="ULX5990" s="2"/>
      <c r="ULY5990" s="2"/>
      <c r="ULZ5990" s="2"/>
      <c r="UMA5990" s="2"/>
      <c r="UMB5990" s="2"/>
      <c r="UMC5990" s="2"/>
      <c r="UMD5990" s="2"/>
      <c r="UME5990" s="2"/>
      <c r="UMF5990" s="2"/>
      <c r="UMG5990" s="2"/>
      <c r="UMH5990" s="2"/>
      <c r="UMI5990" s="2"/>
      <c r="UMJ5990" s="2"/>
      <c r="UMK5990" s="2"/>
      <c r="UML5990" s="2"/>
      <c r="UMM5990" s="2"/>
      <c r="UMN5990" s="2"/>
      <c r="UMO5990" s="2"/>
      <c r="UMP5990" s="2"/>
      <c r="UMQ5990" s="2"/>
      <c r="UMR5990" s="2"/>
      <c r="UMS5990" s="2"/>
      <c r="UMT5990" s="2"/>
      <c r="UMU5990" s="2"/>
      <c r="UMV5990" s="2"/>
      <c r="UMW5990" s="2"/>
      <c r="UMX5990" s="2"/>
      <c r="UMY5990" s="2"/>
      <c r="UMZ5990" s="2"/>
      <c r="UNA5990" s="2"/>
      <c r="UNB5990" s="2"/>
      <c r="UNC5990" s="2"/>
      <c r="UND5990" s="2"/>
      <c r="UNE5990" s="2"/>
      <c r="UNF5990" s="2"/>
      <c r="UNG5990" s="2"/>
      <c r="UNH5990" s="2"/>
      <c r="UNI5990" s="2"/>
      <c r="UNJ5990" s="2"/>
      <c r="UNK5990" s="2"/>
      <c r="UNL5990" s="2"/>
      <c r="UNM5990" s="2"/>
      <c r="UNN5990" s="2"/>
      <c r="UNO5990" s="2"/>
      <c r="UNP5990" s="2"/>
      <c r="UNQ5990" s="2"/>
      <c r="UNR5990" s="2"/>
      <c r="UNS5990" s="2"/>
      <c r="UNT5990" s="2"/>
      <c r="UNU5990" s="2"/>
      <c r="UNV5990" s="2"/>
      <c r="UNW5990" s="2"/>
      <c r="UNX5990" s="2"/>
      <c r="UNY5990" s="2"/>
      <c r="UNZ5990" s="2"/>
      <c r="UOA5990" s="2"/>
      <c r="UOB5990" s="2"/>
      <c r="UOC5990" s="2"/>
      <c r="UOD5990" s="2"/>
      <c r="UOE5990" s="2"/>
      <c r="UOF5990" s="2"/>
      <c r="UOG5990" s="2"/>
      <c r="UOH5990" s="2"/>
      <c r="UOI5990" s="2"/>
      <c r="UOJ5990" s="2"/>
      <c r="UOK5990" s="2"/>
      <c r="UOL5990" s="2"/>
      <c r="UOM5990" s="2"/>
      <c r="UON5990" s="2"/>
      <c r="UOO5990" s="2"/>
      <c r="UOP5990" s="2"/>
      <c r="UOQ5990" s="2"/>
      <c r="UOR5990" s="2"/>
      <c r="UOS5990" s="2"/>
      <c r="UOT5990" s="2"/>
      <c r="UOU5990" s="2"/>
      <c r="UOV5990" s="2"/>
      <c r="UOW5990" s="2"/>
      <c r="UOX5990" s="2"/>
      <c r="UOY5990" s="2"/>
      <c r="UOZ5990" s="2"/>
      <c r="UPA5990" s="2"/>
      <c r="UPB5990" s="2"/>
      <c r="UPC5990" s="2"/>
      <c r="UPD5990" s="2"/>
      <c r="UPE5990" s="2"/>
      <c r="UPF5990" s="2"/>
      <c r="UPG5990" s="2"/>
      <c r="UPH5990" s="2"/>
      <c r="UPI5990" s="2"/>
      <c r="UPJ5990" s="2"/>
      <c r="UPK5990" s="2"/>
      <c r="UPL5990" s="2"/>
      <c r="UPM5990" s="2"/>
      <c r="UPN5990" s="2"/>
      <c r="UPO5990" s="2"/>
      <c r="UPP5990" s="2"/>
      <c r="UPQ5990" s="2"/>
      <c r="UPR5990" s="2"/>
      <c r="UPS5990" s="2"/>
      <c r="UPT5990" s="2"/>
      <c r="UPU5990" s="2"/>
      <c r="UPV5990" s="2"/>
      <c r="UPW5990" s="2"/>
      <c r="UPX5990" s="2"/>
      <c r="UPY5990" s="2"/>
      <c r="UPZ5990" s="2"/>
      <c r="UQA5990" s="2"/>
      <c r="UQB5990" s="2"/>
      <c r="UQC5990" s="2"/>
      <c r="UQD5990" s="2"/>
      <c r="UQE5990" s="2"/>
      <c r="UQF5990" s="2"/>
      <c r="UQG5990" s="2"/>
      <c r="UQH5990" s="2"/>
      <c r="UQI5990" s="2"/>
      <c r="UQJ5990" s="2"/>
      <c r="UQK5990" s="2"/>
      <c r="UQL5990" s="2"/>
      <c r="UQM5990" s="2"/>
      <c r="UQN5990" s="2"/>
      <c r="UQO5990" s="2"/>
      <c r="UQP5990" s="2"/>
      <c r="UQQ5990" s="2"/>
      <c r="UQR5990" s="2"/>
      <c r="UQS5990" s="2"/>
      <c r="UQT5990" s="2"/>
      <c r="UQU5990" s="2"/>
      <c r="UQV5990" s="2"/>
      <c r="UQW5990" s="2"/>
      <c r="UQX5990" s="2"/>
      <c r="UQY5990" s="2"/>
      <c r="UQZ5990" s="2"/>
      <c r="URA5990" s="2"/>
      <c r="URB5990" s="2"/>
      <c r="URC5990" s="2"/>
      <c r="URD5990" s="2"/>
      <c r="URE5990" s="2"/>
      <c r="URF5990" s="2"/>
      <c r="URG5990" s="2"/>
      <c r="URH5990" s="2"/>
      <c r="URI5990" s="2"/>
      <c r="URJ5990" s="2"/>
      <c r="URK5990" s="2"/>
      <c r="URL5990" s="2"/>
      <c r="URM5990" s="2"/>
      <c r="URN5990" s="2"/>
      <c r="URO5990" s="2"/>
      <c r="URP5990" s="2"/>
      <c r="URQ5990" s="2"/>
      <c r="URR5990" s="2"/>
      <c r="URS5990" s="2"/>
      <c r="URT5990" s="2"/>
      <c r="URU5990" s="2"/>
      <c r="URV5990" s="2"/>
      <c r="URW5990" s="2"/>
      <c r="URX5990" s="2"/>
      <c r="URY5990" s="2"/>
      <c r="URZ5990" s="2"/>
      <c r="USA5990" s="2"/>
      <c r="USB5990" s="2"/>
      <c r="USC5990" s="2"/>
      <c r="USD5990" s="2"/>
      <c r="USE5990" s="2"/>
      <c r="USF5990" s="2"/>
      <c r="USG5990" s="2"/>
      <c r="USH5990" s="2"/>
      <c r="USI5990" s="2"/>
      <c r="USJ5990" s="2"/>
      <c r="USK5990" s="2"/>
      <c r="USL5990" s="2"/>
      <c r="USM5990" s="2"/>
      <c r="USN5990" s="2"/>
      <c r="USO5990" s="2"/>
      <c r="USP5990" s="2"/>
      <c r="USQ5990" s="2"/>
      <c r="USR5990" s="2"/>
      <c r="USS5990" s="2"/>
      <c r="UST5990" s="2"/>
      <c r="USU5990" s="2"/>
      <c r="USV5990" s="2"/>
      <c r="USW5990" s="2"/>
      <c r="USX5990" s="2"/>
      <c r="USY5990" s="2"/>
      <c r="USZ5990" s="2"/>
      <c r="UTA5990" s="2"/>
      <c r="UTB5990" s="2"/>
      <c r="UTC5990" s="2"/>
      <c r="UTD5990" s="2"/>
      <c r="UTE5990" s="2"/>
      <c r="UTF5990" s="2"/>
      <c r="UTG5990" s="2"/>
      <c r="UTH5990" s="2"/>
      <c r="UTI5990" s="2"/>
      <c r="UTJ5990" s="2"/>
      <c r="UTK5990" s="2"/>
      <c r="UTL5990" s="2"/>
      <c r="UTM5990" s="2"/>
      <c r="UTN5990" s="2"/>
      <c r="UTO5990" s="2"/>
      <c r="UTP5990" s="2"/>
      <c r="UTQ5990" s="2"/>
      <c r="UTR5990" s="2"/>
      <c r="UTS5990" s="2"/>
      <c r="UTT5990" s="2"/>
      <c r="UTU5990" s="2"/>
      <c r="UTV5990" s="2"/>
      <c r="UTW5990" s="2"/>
      <c r="UTX5990" s="2"/>
      <c r="UTY5990" s="2"/>
      <c r="UTZ5990" s="2"/>
      <c r="UUA5990" s="2"/>
      <c r="UUB5990" s="2"/>
      <c r="UUC5990" s="2"/>
      <c r="UUD5990" s="2"/>
      <c r="UUE5990" s="2"/>
      <c r="UUF5990" s="2"/>
      <c r="UUG5990" s="2"/>
      <c r="UUH5990" s="2"/>
      <c r="UUI5990" s="2"/>
      <c r="UUJ5990" s="2"/>
      <c r="UUK5990" s="2"/>
      <c r="UUL5990" s="2"/>
      <c r="UUM5990" s="2"/>
      <c r="UUN5990" s="2"/>
      <c r="UUO5990" s="2"/>
      <c r="UUP5990" s="2"/>
      <c r="UUQ5990" s="2"/>
      <c r="UUR5990" s="2"/>
      <c r="UUS5990" s="2"/>
      <c r="UUT5990" s="2"/>
      <c r="UUU5990" s="2"/>
      <c r="UUV5990" s="2"/>
      <c r="UUW5990" s="2"/>
      <c r="UUX5990" s="2"/>
      <c r="UUY5990" s="2"/>
      <c r="UUZ5990" s="2"/>
      <c r="UVA5990" s="2"/>
      <c r="UVB5990" s="2"/>
      <c r="UVC5990" s="2"/>
      <c r="UVD5990" s="2"/>
      <c r="UVE5990" s="2"/>
      <c r="UVF5990" s="2"/>
      <c r="UVG5990" s="2"/>
      <c r="UVH5990" s="2"/>
      <c r="UVI5990" s="2"/>
      <c r="UVJ5990" s="2"/>
      <c r="UVK5990" s="2"/>
      <c r="UVL5990" s="2"/>
      <c r="UVM5990" s="2"/>
      <c r="UVN5990" s="2"/>
      <c r="UVO5990" s="2"/>
      <c r="UVP5990" s="2"/>
      <c r="UVQ5990" s="2"/>
      <c r="UVR5990" s="2"/>
      <c r="UVS5990" s="2"/>
      <c r="UVT5990" s="2"/>
      <c r="UVU5990" s="2"/>
      <c r="UVV5990" s="2"/>
      <c r="UVW5990" s="2"/>
      <c r="UVX5990" s="2"/>
      <c r="UVY5990" s="2"/>
      <c r="UVZ5990" s="2"/>
      <c r="UWA5990" s="2"/>
      <c r="UWB5990" s="2"/>
      <c r="UWC5990" s="2"/>
      <c r="UWD5990" s="2"/>
      <c r="UWE5990" s="2"/>
      <c r="UWF5990" s="2"/>
      <c r="UWG5990" s="2"/>
      <c r="UWH5990" s="2"/>
      <c r="UWI5990" s="2"/>
      <c r="UWJ5990" s="2"/>
      <c r="UWK5990" s="2"/>
      <c r="UWL5990" s="2"/>
      <c r="UWM5990" s="2"/>
      <c r="UWN5990" s="2"/>
      <c r="UWO5990" s="2"/>
      <c r="UWP5990" s="2"/>
      <c r="UWQ5990" s="2"/>
      <c r="UWR5990" s="2"/>
      <c r="UWS5990" s="2"/>
      <c r="UWT5990" s="2"/>
      <c r="UWU5990" s="2"/>
      <c r="UWV5990" s="2"/>
      <c r="UWW5990" s="2"/>
      <c r="UWX5990" s="2"/>
      <c r="UWY5990" s="2"/>
      <c r="UWZ5990" s="2"/>
      <c r="UXA5990" s="2"/>
      <c r="UXB5990" s="2"/>
      <c r="UXC5990" s="2"/>
      <c r="UXD5990" s="2"/>
      <c r="UXE5990" s="2"/>
      <c r="UXF5990" s="2"/>
      <c r="UXG5990" s="2"/>
      <c r="UXH5990" s="2"/>
      <c r="UXI5990" s="2"/>
      <c r="UXJ5990" s="2"/>
      <c r="UXK5990" s="2"/>
      <c r="UXL5990" s="2"/>
      <c r="UXM5990" s="2"/>
      <c r="UXN5990" s="2"/>
      <c r="UXO5990" s="2"/>
      <c r="UXP5990" s="2"/>
      <c r="UXQ5990" s="2"/>
      <c r="UXR5990" s="2"/>
      <c r="UXS5990" s="2"/>
      <c r="UXT5990" s="2"/>
      <c r="UXU5990" s="2"/>
      <c r="UXV5990" s="2"/>
      <c r="UXW5990" s="2"/>
      <c r="UXX5990" s="2"/>
      <c r="UXY5990" s="2"/>
      <c r="UXZ5990" s="2"/>
      <c r="UYA5990" s="2"/>
      <c r="UYB5990" s="2"/>
      <c r="UYC5990" s="2"/>
      <c r="UYD5990" s="2"/>
      <c r="UYE5990" s="2"/>
      <c r="UYF5990" s="2"/>
      <c r="UYG5990" s="2"/>
      <c r="UYH5990" s="2"/>
      <c r="UYI5990" s="2"/>
      <c r="UYJ5990" s="2"/>
      <c r="UYK5990" s="2"/>
      <c r="UYL5990" s="2"/>
      <c r="UYM5990" s="2"/>
      <c r="UYN5990" s="2"/>
      <c r="UYO5990" s="2"/>
      <c r="UYP5990" s="2"/>
      <c r="UYQ5990" s="2"/>
      <c r="UYR5990" s="2"/>
      <c r="UYS5990" s="2"/>
      <c r="UYT5990" s="2"/>
      <c r="UYU5990" s="2"/>
      <c r="UYV5990" s="2"/>
      <c r="UYW5990" s="2"/>
      <c r="UYX5990" s="2"/>
      <c r="UYY5990" s="2"/>
      <c r="UYZ5990" s="2"/>
      <c r="UZA5990" s="2"/>
      <c r="UZB5990" s="2"/>
      <c r="UZC5990" s="2"/>
      <c r="UZD5990" s="2"/>
      <c r="UZE5990" s="2"/>
      <c r="UZF5990" s="2"/>
      <c r="UZG5990" s="2"/>
      <c r="UZH5990" s="2"/>
      <c r="UZI5990" s="2"/>
      <c r="UZJ5990" s="2"/>
      <c r="UZK5990" s="2"/>
      <c r="UZL5990" s="2"/>
      <c r="UZM5990" s="2"/>
      <c r="UZN5990" s="2"/>
      <c r="UZO5990" s="2"/>
      <c r="UZP5990" s="2"/>
      <c r="UZQ5990" s="2"/>
      <c r="UZR5990" s="2"/>
      <c r="UZS5990" s="2"/>
      <c r="UZT5990" s="2"/>
      <c r="UZU5990" s="2"/>
      <c r="UZV5990" s="2"/>
      <c r="UZW5990" s="2"/>
      <c r="UZX5990" s="2"/>
      <c r="UZY5990" s="2"/>
      <c r="UZZ5990" s="2"/>
      <c r="VAA5990" s="2"/>
      <c r="VAB5990" s="2"/>
      <c r="VAC5990" s="2"/>
      <c r="VAD5990" s="2"/>
      <c r="VAE5990" s="2"/>
      <c r="VAF5990" s="2"/>
      <c r="VAG5990" s="2"/>
      <c r="VAH5990" s="2"/>
      <c r="VAI5990" s="2"/>
      <c r="VAJ5990" s="2"/>
      <c r="VAK5990" s="2"/>
      <c r="VAL5990" s="2"/>
      <c r="VAM5990" s="2"/>
      <c r="VAN5990" s="2"/>
      <c r="VAO5990" s="2"/>
      <c r="VAP5990" s="2"/>
      <c r="VAQ5990" s="2"/>
      <c r="VAR5990" s="2"/>
      <c r="VAS5990" s="2"/>
      <c r="VAT5990" s="2"/>
      <c r="VAU5990" s="2"/>
      <c r="VAV5990" s="2"/>
      <c r="VAW5990" s="2"/>
      <c r="VAX5990" s="2"/>
      <c r="VAY5990" s="2"/>
      <c r="VAZ5990" s="2"/>
      <c r="VBA5990" s="2"/>
      <c r="VBB5990" s="2"/>
      <c r="VBC5990" s="2"/>
      <c r="VBD5990" s="2"/>
      <c r="VBE5990" s="2"/>
      <c r="VBF5990" s="2"/>
      <c r="VBG5990" s="2"/>
      <c r="VBH5990" s="2"/>
      <c r="VBI5990" s="2"/>
      <c r="VBJ5990" s="2"/>
      <c r="VBK5990" s="2"/>
      <c r="VBL5990" s="2"/>
      <c r="VBM5990" s="2"/>
      <c r="VBN5990" s="2"/>
      <c r="VBO5990" s="2"/>
      <c r="VBP5990" s="2"/>
      <c r="VBQ5990" s="2"/>
      <c r="VBR5990" s="2"/>
      <c r="VBS5990" s="2"/>
      <c r="VBT5990" s="2"/>
      <c r="VBU5990" s="2"/>
      <c r="VBV5990" s="2"/>
      <c r="VBW5990" s="2"/>
      <c r="VBX5990" s="2"/>
      <c r="VBY5990" s="2"/>
      <c r="VBZ5990" s="2"/>
      <c r="VCA5990" s="2"/>
      <c r="VCB5990" s="2"/>
      <c r="VCC5990" s="2"/>
      <c r="VCD5990" s="2"/>
      <c r="VCE5990" s="2"/>
      <c r="VCF5990" s="2"/>
      <c r="VCG5990" s="2"/>
      <c r="VCH5990" s="2"/>
      <c r="VCI5990" s="2"/>
      <c r="VCJ5990" s="2"/>
      <c r="VCK5990" s="2"/>
      <c r="VCL5990" s="2"/>
      <c r="VCM5990" s="2"/>
      <c r="VCN5990" s="2"/>
      <c r="VCO5990" s="2"/>
      <c r="VCP5990" s="2"/>
      <c r="VCQ5990" s="2"/>
      <c r="VCR5990" s="2"/>
      <c r="VCS5990" s="2"/>
      <c r="VCT5990" s="2"/>
      <c r="VCU5990" s="2"/>
      <c r="VCV5990" s="2"/>
      <c r="VCW5990" s="2"/>
      <c r="VCX5990" s="2"/>
      <c r="VCY5990" s="2"/>
      <c r="VCZ5990" s="2"/>
      <c r="VDA5990" s="2"/>
      <c r="VDB5990" s="2"/>
      <c r="VDC5990" s="2"/>
      <c r="VDD5990" s="2"/>
      <c r="VDE5990" s="2"/>
      <c r="VDF5990" s="2"/>
      <c r="VDG5990" s="2"/>
      <c r="VDH5990" s="2"/>
      <c r="VDI5990" s="2"/>
      <c r="VDJ5990" s="2"/>
      <c r="VDK5990" s="2"/>
      <c r="VDL5990" s="2"/>
      <c r="VDM5990" s="2"/>
      <c r="VDN5990" s="2"/>
      <c r="VDO5990" s="2"/>
      <c r="VDP5990" s="2"/>
      <c r="VDQ5990" s="2"/>
      <c r="VDR5990" s="2"/>
      <c r="VDS5990" s="2"/>
      <c r="VDT5990" s="2"/>
      <c r="VDU5990" s="2"/>
      <c r="VDV5990" s="2"/>
      <c r="VDW5990" s="2"/>
      <c r="VDX5990" s="2"/>
      <c r="VDY5990" s="2"/>
      <c r="VDZ5990" s="2"/>
      <c r="VEA5990" s="2"/>
      <c r="VEB5990" s="2"/>
      <c r="VEC5990" s="2"/>
      <c r="VED5990" s="2"/>
      <c r="VEE5990" s="2"/>
      <c r="VEF5990" s="2"/>
      <c r="VEG5990" s="2"/>
      <c r="VEH5990" s="2"/>
      <c r="VEI5990" s="2"/>
      <c r="VEJ5990" s="2"/>
      <c r="VEK5990" s="2"/>
      <c r="VEL5990" s="2"/>
      <c r="VEM5990" s="2"/>
      <c r="VEN5990" s="2"/>
      <c r="VEO5990" s="2"/>
      <c r="VEP5990" s="2"/>
      <c r="VEQ5990" s="2"/>
      <c r="VER5990" s="2"/>
      <c r="VES5990" s="2"/>
      <c r="VET5990" s="2"/>
      <c r="VEU5990" s="2"/>
      <c r="VEV5990" s="2"/>
      <c r="VEW5990" s="2"/>
      <c r="VEX5990" s="2"/>
      <c r="VEY5990" s="2"/>
      <c r="VEZ5990" s="2"/>
      <c r="VFA5990" s="2"/>
      <c r="VFB5990" s="2"/>
      <c r="VFC5990" s="2"/>
      <c r="VFD5990" s="2"/>
      <c r="VFE5990" s="2"/>
      <c r="VFF5990" s="2"/>
      <c r="VFG5990" s="2"/>
      <c r="VFH5990" s="2"/>
      <c r="VFI5990" s="2"/>
      <c r="VFJ5990" s="2"/>
      <c r="VFK5990" s="2"/>
      <c r="VFL5990" s="2"/>
      <c r="VFM5990" s="2"/>
      <c r="VFN5990" s="2"/>
      <c r="VFO5990" s="2"/>
      <c r="VFP5990" s="2"/>
      <c r="VFQ5990" s="2"/>
      <c r="VFR5990" s="2"/>
      <c r="VFS5990" s="2"/>
      <c r="VFT5990" s="2"/>
      <c r="VFU5990" s="2"/>
      <c r="VFV5990" s="2"/>
      <c r="VFW5990" s="2"/>
      <c r="VFX5990" s="2"/>
      <c r="VFY5990" s="2"/>
      <c r="VFZ5990" s="2"/>
      <c r="VGA5990" s="2"/>
      <c r="VGB5990" s="2"/>
      <c r="VGC5990" s="2"/>
      <c r="VGD5990" s="2"/>
      <c r="VGE5990" s="2"/>
      <c r="VGF5990" s="2"/>
      <c r="VGG5990" s="2"/>
      <c r="VGH5990" s="2"/>
      <c r="VGI5990" s="2"/>
      <c r="VGJ5990" s="2"/>
      <c r="VGK5990" s="2"/>
      <c r="VGL5990" s="2"/>
      <c r="VGM5990" s="2"/>
      <c r="VGN5990" s="2"/>
      <c r="VGO5990" s="2"/>
      <c r="VGP5990" s="2"/>
      <c r="VGQ5990" s="2"/>
      <c r="VGR5990" s="2"/>
      <c r="VGS5990" s="2"/>
      <c r="VGT5990" s="2"/>
      <c r="VGU5990" s="2"/>
      <c r="VGV5990" s="2"/>
      <c r="VGW5990" s="2"/>
      <c r="VGX5990" s="2"/>
      <c r="VGY5990" s="2"/>
      <c r="VGZ5990" s="2"/>
      <c r="VHA5990" s="2"/>
      <c r="VHB5990" s="2"/>
      <c r="VHC5990" s="2"/>
      <c r="VHD5990" s="2"/>
      <c r="VHE5990" s="2"/>
      <c r="VHF5990" s="2"/>
      <c r="VHG5990" s="2"/>
      <c r="VHH5990" s="2"/>
      <c r="VHI5990" s="2"/>
      <c r="VHJ5990" s="2"/>
      <c r="VHK5990" s="2"/>
      <c r="VHL5990" s="2"/>
      <c r="VHM5990" s="2"/>
      <c r="VHN5990" s="2"/>
      <c r="VHO5990" s="2"/>
      <c r="VHP5990" s="2"/>
      <c r="VHQ5990" s="2"/>
      <c r="VHR5990" s="2"/>
      <c r="VHS5990" s="2"/>
      <c r="VHT5990" s="2"/>
      <c r="VHU5990" s="2"/>
      <c r="VHV5990" s="2"/>
      <c r="VHW5990" s="2"/>
      <c r="VHX5990" s="2"/>
      <c r="VHY5990" s="2"/>
      <c r="VHZ5990" s="2"/>
      <c r="VIA5990" s="2"/>
      <c r="VIB5990" s="2"/>
      <c r="VIC5990" s="2"/>
      <c r="VID5990" s="2"/>
      <c r="VIE5990" s="2"/>
      <c r="VIF5990" s="2"/>
      <c r="VIG5990" s="2"/>
      <c r="VIH5990" s="2"/>
      <c r="VII5990" s="2"/>
      <c r="VIJ5990" s="2"/>
      <c r="VIK5990" s="2"/>
      <c r="VIL5990" s="2"/>
      <c r="VIM5990" s="2"/>
      <c r="VIN5990" s="2"/>
      <c r="VIO5990" s="2"/>
      <c r="VIP5990" s="2"/>
      <c r="VIQ5990" s="2"/>
      <c r="VIR5990" s="2"/>
      <c r="VIS5990" s="2"/>
      <c r="VIT5990" s="2"/>
      <c r="VIU5990" s="2"/>
      <c r="VIV5990" s="2"/>
      <c r="VIW5990" s="2"/>
      <c r="VIX5990" s="2"/>
      <c r="VIY5990" s="2"/>
      <c r="VIZ5990" s="2"/>
      <c r="VJA5990" s="2"/>
      <c r="VJB5990" s="2"/>
      <c r="VJC5990" s="2"/>
      <c r="VJD5990" s="2"/>
      <c r="VJE5990" s="2"/>
      <c r="VJF5990" s="2"/>
      <c r="VJG5990" s="2"/>
      <c r="VJH5990" s="2"/>
      <c r="VJI5990" s="2"/>
      <c r="VJJ5990" s="2"/>
      <c r="VJK5990" s="2"/>
      <c r="VJL5990" s="2"/>
      <c r="VJM5990" s="2"/>
      <c r="VJN5990" s="2"/>
      <c r="VJO5990" s="2"/>
      <c r="VJP5990" s="2"/>
      <c r="VJQ5990" s="2"/>
      <c r="VJR5990" s="2"/>
      <c r="VJS5990" s="2"/>
      <c r="VJT5990" s="2"/>
      <c r="VJU5990" s="2"/>
      <c r="VJV5990" s="2"/>
      <c r="VJW5990" s="2"/>
      <c r="VJX5990" s="2"/>
      <c r="VJY5990" s="2"/>
      <c r="VJZ5990" s="2"/>
      <c r="VKA5990" s="2"/>
      <c r="VKB5990" s="2"/>
      <c r="VKC5990" s="2"/>
      <c r="VKD5990" s="2"/>
      <c r="VKE5990" s="2"/>
      <c r="VKF5990" s="2"/>
      <c r="VKG5990" s="2"/>
      <c r="VKH5990" s="2"/>
      <c r="VKI5990" s="2"/>
      <c r="VKJ5990" s="2"/>
      <c r="VKK5990" s="2"/>
      <c r="VKL5990" s="2"/>
      <c r="VKM5990" s="2"/>
      <c r="VKN5990" s="2"/>
      <c r="VKO5990" s="2"/>
      <c r="VKP5990" s="2"/>
      <c r="VKQ5990" s="2"/>
      <c r="VKR5990" s="2"/>
      <c r="VKS5990" s="2"/>
      <c r="VKT5990" s="2"/>
      <c r="VKU5990" s="2"/>
      <c r="VKV5990" s="2"/>
      <c r="VKW5990" s="2"/>
      <c r="VKX5990" s="2"/>
      <c r="VKY5990" s="2"/>
      <c r="VKZ5990" s="2"/>
      <c r="VLA5990" s="2"/>
      <c r="VLB5990" s="2"/>
      <c r="VLC5990" s="2"/>
      <c r="VLD5990" s="2"/>
      <c r="VLE5990" s="2"/>
      <c r="VLF5990" s="2"/>
      <c r="VLG5990" s="2"/>
      <c r="VLH5990" s="2"/>
      <c r="VLI5990" s="2"/>
      <c r="VLJ5990" s="2"/>
      <c r="VLK5990" s="2"/>
      <c r="VLL5990" s="2"/>
      <c r="VLM5990" s="2"/>
      <c r="VLN5990" s="2"/>
      <c r="VLO5990" s="2"/>
      <c r="VLP5990" s="2"/>
      <c r="VLQ5990" s="2"/>
      <c r="VLR5990" s="2"/>
      <c r="VLS5990" s="2"/>
      <c r="VLT5990" s="2"/>
      <c r="VLU5990" s="2"/>
      <c r="VLV5990" s="2"/>
      <c r="VLW5990" s="2"/>
      <c r="VLX5990" s="2"/>
      <c r="VLY5990" s="2"/>
      <c r="VLZ5990" s="2"/>
      <c r="VMA5990" s="2"/>
      <c r="VMB5990" s="2"/>
      <c r="VMC5990" s="2"/>
      <c r="VMD5990" s="2"/>
      <c r="VME5990" s="2"/>
      <c r="VMF5990" s="2"/>
      <c r="VMG5990" s="2"/>
      <c r="VMH5990" s="2"/>
      <c r="VMI5990" s="2"/>
      <c r="VMJ5990" s="2"/>
      <c r="VMK5990" s="2"/>
      <c r="VML5990" s="2"/>
      <c r="VMM5990" s="2"/>
      <c r="VMN5990" s="2"/>
      <c r="VMO5990" s="2"/>
      <c r="VMP5990" s="2"/>
      <c r="VMQ5990" s="2"/>
      <c r="VMR5990" s="2"/>
      <c r="VMS5990" s="2"/>
      <c r="VMT5990" s="2"/>
      <c r="VMU5990" s="2"/>
      <c r="VMV5990" s="2"/>
      <c r="VMW5990" s="2"/>
      <c r="VMX5990" s="2"/>
      <c r="VMY5990" s="2"/>
      <c r="VMZ5990" s="2"/>
      <c r="VNA5990" s="2"/>
      <c r="VNB5990" s="2"/>
      <c r="VNC5990" s="2"/>
      <c r="VND5990" s="2"/>
      <c r="VNE5990" s="2"/>
      <c r="VNF5990" s="2"/>
      <c r="VNG5990" s="2"/>
      <c r="VNH5990" s="2"/>
      <c r="VNI5990" s="2"/>
      <c r="VNJ5990" s="2"/>
      <c r="VNK5990" s="2"/>
      <c r="VNL5990" s="2"/>
      <c r="VNM5990" s="2"/>
      <c r="VNN5990" s="2"/>
      <c r="VNO5990" s="2"/>
      <c r="VNP5990" s="2"/>
      <c r="VNQ5990" s="2"/>
      <c r="VNR5990" s="2"/>
      <c r="VNS5990" s="2"/>
      <c r="VNT5990" s="2"/>
      <c r="VNU5990" s="2"/>
      <c r="VNV5990" s="2"/>
      <c r="VNW5990" s="2"/>
      <c r="VNX5990" s="2"/>
      <c r="VNY5990" s="2"/>
      <c r="VNZ5990" s="2"/>
      <c r="VOA5990" s="2"/>
      <c r="VOB5990" s="2"/>
      <c r="VOC5990" s="2"/>
      <c r="VOD5990" s="2"/>
      <c r="VOE5990" s="2"/>
      <c r="VOF5990" s="2"/>
      <c r="VOG5990" s="2"/>
      <c r="VOH5990" s="2"/>
      <c r="VOI5990" s="2"/>
      <c r="VOJ5990" s="2"/>
      <c r="VOK5990" s="2"/>
      <c r="VOL5990" s="2"/>
      <c r="VOM5990" s="2"/>
      <c r="VON5990" s="2"/>
      <c r="VOO5990" s="2"/>
      <c r="VOP5990" s="2"/>
      <c r="VOQ5990" s="2"/>
      <c r="VOR5990" s="2"/>
      <c r="VOS5990" s="2"/>
      <c r="VOT5990" s="2"/>
      <c r="VOU5990" s="2"/>
      <c r="VOV5990" s="2"/>
      <c r="VOW5990" s="2"/>
      <c r="VOX5990" s="2"/>
      <c r="VOY5990" s="2"/>
      <c r="VOZ5990" s="2"/>
      <c r="VPA5990" s="2"/>
      <c r="VPB5990" s="2"/>
      <c r="VPC5990" s="2"/>
      <c r="VPD5990" s="2"/>
      <c r="VPE5990" s="2"/>
      <c r="VPF5990" s="2"/>
      <c r="VPG5990" s="2"/>
      <c r="VPH5990" s="2"/>
      <c r="VPI5990" s="2"/>
      <c r="VPJ5990" s="2"/>
      <c r="VPK5990" s="2"/>
      <c r="VPL5990" s="2"/>
      <c r="VPM5990" s="2"/>
      <c r="VPN5990" s="2"/>
      <c r="VPO5990" s="2"/>
      <c r="VPP5990" s="2"/>
      <c r="VPQ5990" s="2"/>
      <c r="VPR5990" s="2"/>
      <c r="VPS5990" s="2"/>
      <c r="VPT5990" s="2"/>
      <c r="VPU5990" s="2"/>
      <c r="VPV5990" s="2"/>
      <c r="VPW5990" s="2"/>
      <c r="VPX5990" s="2"/>
      <c r="VPY5990" s="2"/>
      <c r="VPZ5990" s="2"/>
      <c r="VQA5990" s="2"/>
      <c r="VQB5990" s="2"/>
      <c r="VQC5990" s="2"/>
      <c r="VQD5990" s="2"/>
      <c r="VQE5990" s="2"/>
      <c r="VQF5990" s="2"/>
      <c r="VQG5990" s="2"/>
      <c r="VQH5990" s="2"/>
      <c r="VQI5990" s="2"/>
      <c r="VQJ5990" s="2"/>
      <c r="VQK5990" s="2"/>
      <c r="VQL5990" s="2"/>
      <c r="VQM5990" s="2"/>
      <c r="VQN5990" s="2"/>
      <c r="VQO5990" s="2"/>
      <c r="VQP5990" s="2"/>
      <c r="VQQ5990" s="2"/>
      <c r="VQR5990" s="2"/>
      <c r="VQS5990" s="2"/>
      <c r="VQT5990" s="2"/>
      <c r="VQU5990" s="2"/>
      <c r="VQV5990" s="2"/>
      <c r="VQW5990" s="2"/>
      <c r="VQX5990" s="2"/>
      <c r="VQY5990" s="2"/>
      <c r="VQZ5990" s="2"/>
      <c r="VRA5990" s="2"/>
      <c r="VRB5990" s="2"/>
      <c r="VRC5990" s="2"/>
      <c r="VRD5990" s="2"/>
      <c r="VRE5990" s="2"/>
      <c r="VRF5990" s="2"/>
      <c r="VRG5990" s="2"/>
      <c r="VRH5990" s="2"/>
      <c r="VRI5990" s="2"/>
      <c r="VRJ5990" s="2"/>
      <c r="VRK5990" s="2"/>
      <c r="VRL5990" s="2"/>
      <c r="VRM5990" s="2"/>
      <c r="VRN5990" s="2"/>
      <c r="VRO5990" s="2"/>
      <c r="VRP5990" s="2"/>
      <c r="VRQ5990" s="2"/>
      <c r="VRR5990" s="2"/>
      <c r="VRS5990" s="2"/>
      <c r="VRT5990" s="2"/>
      <c r="VRU5990" s="2"/>
      <c r="VRV5990" s="2"/>
      <c r="VRW5990" s="2"/>
      <c r="VRX5990" s="2"/>
      <c r="VRY5990" s="2"/>
      <c r="VRZ5990" s="2"/>
      <c r="VSA5990" s="2"/>
      <c r="VSB5990" s="2"/>
      <c r="VSC5990" s="2"/>
      <c r="VSD5990" s="2"/>
      <c r="VSE5990" s="2"/>
      <c r="VSF5990" s="2"/>
      <c r="VSG5990" s="2"/>
      <c r="VSH5990" s="2"/>
      <c r="VSI5990" s="2"/>
      <c r="VSJ5990" s="2"/>
      <c r="VSK5990" s="2"/>
      <c r="VSL5990" s="2"/>
      <c r="VSM5990" s="2"/>
      <c r="VSN5990" s="2"/>
      <c r="VSO5990" s="2"/>
      <c r="VSP5990" s="2"/>
      <c r="VSQ5990" s="2"/>
      <c r="VSR5990" s="2"/>
      <c r="VSS5990" s="2"/>
      <c r="VST5990" s="2"/>
      <c r="VSU5990" s="2"/>
      <c r="VSV5990" s="2"/>
      <c r="VSW5990" s="2"/>
      <c r="VSX5990" s="2"/>
      <c r="VSY5990" s="2"/>
      <c r="VSZ5990" s="2"/>
      <c r="VTA5990" s="2"/>
      <c r="VTB5990" s="2"/>
      <c r="VTC5990" s="2"/>
      <c r="VTD5990" s="2"/>
      <c r="VTE5990" s="2"/>
      <c r="VTF5990" s="2"/>
      <c r="VTG5990" s="2"/>
      <c r="VTH5990" s="2"/>
      <c r="VTI5990" s="2"/>
      <c r="VTJ5990" s="2"/>
      <c r="VTK5990" s="2"/>
      <c r="VTL5990" s="2"/>
      <c r="VTM5990" s="2"/>
      <c r="VTN5990" s="2"/>
      <c r="VTO5990" s="2"/>
      <c r="VTP5990" s="2"/>
      <c r="VTQ5990" s="2"/>
      <c r="VTR5990" s="2"/>
      <c r="VTS5990" s="2"/>
      <c r="VTT5990" s="2"/>
      <c r="VTU5990" s="2"/>
      <c r="VTV5990" s="2"/>
      <c r="VTW5990" s="2"/>
      <c r="VTX5990" s="2"/>
      <c r="VTY5990" s="2"/>
      <c r="VTZ5990" s="2"/>
      <c r="VUA5990" s="2"/>
      <c r="VUB5990" s="2"/>
      <c r="VUC5990" s="2"/>
      <c r="VUD5990" s="2"/>
      <c r="VUE5990" s="2"/>
      <c r="VUF5990" s="2"/>
      <c r="VUG5990" s="2"/>
      <c r="VUH5990" s="2"/>
      <c r="VUI5990" s="2"/>
      <c r="VUJ5990" s="2"/>
      <c r="VUK5990" s="2"/>
      <c r="VUL5990" s="2"/>
      <c r="VUM5990" s="2"/>
      <c r="VUN5990" s="2"/>
      <c r="VUO5990" s="2"/>
      <c r="VUP5990" s="2"/>
      <c r="VUQ5990" s="2"/>
      <c r="VUR5990" s="2"/>
      <c r="VUS5990" s="2"/>
      <c r="VUT5990" s="2"/>
      <c r="VUU5990" s="2"/>
      <c r="VUV5990" s="2"/>
      <c r="VUW5990" s="2"/>
      <c r="VUX5990" s="2"/>
      <c r="VUY5990" s="2"/>
      <c r="VUZ5990" s="2"/>
      <c r="VVA5990" s="2"/>
      <c r="VVB5990" s="2"/>
      <c r="VVC5990" s="2"/>
      <c r="VVD5990" s="2"/>
      <c r="VVE5990" s="2"/>
      <c r="VVF5990" s="2"/>
      <c r="VVG5990" s="2"/>
      <c r="VVH5990" s="2"/>
      <c r="VVI5990" s="2"/>
      <c r="VVJ5990" s="2"/>
      <c r="VVK5990" s="2"/>
      <c r="VVL5990" s="2"/>
      <c r="VVM5990" s="2"/>
      <c r="VVN5990" s="2"/>
      <c r="VVO5990" s="2"/>
      <c r="VVP5990" s="2"/>
      <c r="VVQ5990" s="2"/>
      <c r="VVR5990" s="2"/>
      <c r="VVS5990" s="2"/>
      <c r="VVT5990" s="2"/>
      <c r="VVU5990" s="2"/>
      <c r="VVV5990" s="2"/>
      <c r="VVW5990" s="2"/>
      <c r="VVX5990" s="2"/>
      <c r="VVY5990" s="2"/>
      <c r="VVZ5990" s="2"/>
      <c r="VWA5990" s="2"/>
      <c r="VWB5990" s="2"/>
      <c r="VWC5990" s="2"/>
      <c r="VWD5990" s="2"/>
      <c r="VWE5990" s="2"/>
      <c r="VWF5990" s="2"/>
      <c r="VWG5990" s="2"/>
      <c r="VWH5990" s="2"/>
      <c r="VWI5990" s="2"/>
      <c r="VWJ5990" s="2"/>
      <c r="VWK5990" s="2"/>
      <c r="VWL5990" s="2"/>
      <c r="VWM5990" s="2"/>
      <c r="VWN5990" s="2"/>
      <c r="VWO5990" s="2"/>
      <c r="VWP5990" s="2"/>
      <c r="VWQ5990" s="2"/>
      <c r="VWR5990" s="2"/>
      <c r="VWS5990" s="2"/>
      <c r="VWT5990" s="2"/>
      <c r="VWU5990" s="2"/>
      <c r="VWV5990" s="2"/>
      <c r="VWW5990" s="2"/>
      <c r="VWX5990" s="2"/>
      <c r="VWY5990" s="2"/>
      <c r="VWZ5990" s="2"/>
      <c r="VXA5990" s="2"/>
      <c r="VXB5990" s="2"/>
      <c r="VXC5990" s="2"/>
      <c r="VXD5990" s="2"/>
      <c r="VXE5990" s="2"/>
      <c r="VXF5990" s="2"/>
      <c r="VXG5990" s="2"/>
      <c r="VXH5990" s="2"/>
      <c r="VXI5990" s="2"/>
      <c r="VXJ5990" s="2"/>
      <c r="VXK5990" s="2"/>
      <c r="VXL5990" s="2"/>
      <c r="VXM5990" s="2"/>
      <c r="VXN5990" s="2"/>
      <c r="VXO5990" s="2"/>
      <c r="VXP5990" s="2"/>
      <c r="VXQ5990" s="2"/>
      <c r="VXR5990" s="2"/>
      <c r="VXS5990" s="2"/>
      <c r="VXT5990" s="2"/>
      <c r="VXU5990" s="2"/>
      <c r="VXV5990" s="2"/>
      <c r="VXW5990" s="2"/>
      <c r="VXX5990" s="2"/>
      <c r="VXY5990" s="2"/>
      <c r="VXZ5990" s="2"/>
      <c r="VYA5990" s="2"/>
      <c r="VYB5990" s="2"/>
      <c r="VYC5990" s="2"/>
      <c r="VYD5990" s="2"/>
      <c r="VYE5990" s="2"/>
      <c r="VYF5990" s="2"/>
      <c r="VYG5990" s="2"/>
      <c r="VYH5990" s="2"/>
      <c r="VYI5990" s="2"/>
      <c r="VYJ5990" s="2"/>
      <c r="VYK5990" s="2"/>
      <c r="VYL5990" s="2"/>
      <c r="VYM5990" s="2"/>
      <c r="VYN5990" s="2"/>
      <c r="VYO5990" s="2"/>
      <c r="VYP5990" s="2"/>
      <c r="VYQ5990" s="2"/>
      <c r="VYR5990" s="2"/>
      <c r="VYS5990" s="2"/>
      <c r="VYT5990" s="2"/>
      <c r="VYU5990" s="2"/>
      <c r="VYV5990" s="2"/>
      <c r="VYW5990" s="2"/>
      <c r="VYX5990" s="2"/>
      <c r="VYY5990" s="2"/>
      <c r="VYZ5990" s="2"/>
      <c r="VZA5990" s="2"/>
      <c r="VZB5990" s="2"/>
      <c r="VZC5990" s="2"/>
      <c r="VZD5990" s="2"/>
      <c r="VZE5990" s="2"/>
      <c r="VZF5990" s="2"/>
      <c r="VZG5990" s="2"/>
      <c r="VZH5990" s="2"/>
      <c r="VZI5990" s="2"/>
      <c r="VZJ5990" s="2"/>
      <c r="VZK5990" s="2"/>
      <c r="VZL5990" s="2"/>
      <c r="VZM5990" s="2"/>
      <c r="VZN5990" s="2"/>
      <c r="VZO5990" s="2"/>
      <c r="VZP5990" s="2"/>
      <c r="VZQ5990" s="2"/>
      <c r="VZR5990" s="2"/>
      <c r="VZS5990" s="2"/>
      <c r="VZT5990" s="2"/>
      <c r="VZU5990" s="2"/>
      <c r="VZV5990" s="2"/>
      <c r="VZW5990" s="2"/>
      <c r="VZX5990" s="2"/>
      <c r="VZY5990" s="2"/>
      <c r="VZZ5990" s="2"/>
      <c r="WAA5990" s="2"/>
      <c r="WAB5990" s="2"/>
      <c r="WAC5990" s="2"/>
      <c r="WAD5990" s="2"/>
      <c r="WAE5990" s="2"/>
      <c r="WAF5990" s="2"/>
      <c r="WAG5990" s="2"/>
      <c r="WAH5990" s="2"/>
      <c r="WAI5990" s="2"/>
      <c r="WAJ5990" s="2"/>
      <c r="WAK5990" s="2"/>
      <c r="WAL5990" s="2"/>
      <c r="WAM5990" s="2"/>
      <c r="WAN5990" s="2"/>
      <c r="WAO5990" s="2"/>
      <c r="WAP5990" s="2"/>
      <c r="WAQ5990" s="2"/>
      <c r="WAR5990" s="2"/>
      <c r="WAS5990" s="2"/>
      <c r="WAT5990" s="2"/>
      <c r="WAU5990" s="2"/>
      <c r="WAV5990" s="2"/>
      <c r="WAW5990" s="2"/>
      <c r="WAX5990" s="2"/>
      <c r="WAY5990" s="2"/>
      <c r="WAZ5990" s="2"/>
      <c r="WBA5990" s="2"/>
      <c r="WBB5990" s="2"/>
      <c r="WBC5990" s="2"/>
      <c r="WBD5990" s="2"/>
      <c r="WBE5990" s="2"/>
      <c r="WBF5990" s="2"/>
      <c r="WBG5990" s="2"/>
      <c r="WBH5990" s="2"/>
      <c r="WBI5990" s="2"/>
      <c r="WBJ5990" s="2"/>
      <c r="WBK5990" s="2"/>
      <c r="WBL5990" s="2"/>
      <c r="WBM5990" s="2"/>
      <c r="WBN5990" s="2"/>
      <c r="WBO5990" s="2"/>
      <c r="WBP5990" s="2"/>
      <c r="WBQ5990" s="2"/>
      <c r="WBR5990" s="2"/>
      <c r="WBS5990" s="2"/>
      <c r="WBT5990" s="2"/>
      <c r="WBU5990" s="2"/>
      <c r="WBV5990" s="2"/>
      <c r="WBW5990" s="2"/>
      <c r="WBX5990" s="2"/>
      <c r="WBY5990" s="2"/>
      <c r="WBZ5990" s="2"/>
      <c r="WCA5990" s="2"/>
      <c r="WCB5990" s="2"/>
      <c r="WCC5990" s="2"/>
      <c r="WCD5990" s="2"/>
      <c r="WCE5990" s="2"/>
      <c r="WCF5990" s="2"/>
      <c r="WCG5990" s="2"/>
      <c r="WCH5990" s="2"/>
      <c r="WCI5990" s="2"/>
      <c r="WCJ5990" s="2"/>
      <c r="WCK5990" s="2"/>
      <c r="WCL5990" s="2"/>
      <c r="WCM5990" s="2"/>
      <c r="WCN5990" s="2"/>
      <c r="WCO5990" s="2"/>
      <c r="WCP5990" s="2"/>
      <c r="WCQ5990" s="2"/>
      <c r="WCR5990" s="2"/>
      <c r="WCS5990" s="2"/>
      <c r="WCT5990" s="2"/>
      <c r="WCU5990" s="2"/>
      <c r="WCV5990" s="2"/>
      <c r="WCW5990" s="2"/>
      <c r="WCX5990" s="2"/>
      <c r="WCY5990" s="2"/>
      <c r="WCZ5990" s="2"/>
      <c r="WDA5990" s="2"/>
      <c r="WDB5990" s="2"/>
      <c r="WDC5990" s="2"/>
      <c r="WDD5990" s="2"/>
      <c r="WDE5990" s="2"/>
      <c r="WDF5990" s="2"/>
      <c r="WDG5990" s="2"/>
      <c r="WDH5990" s="2"/>
      <c r="WDI5990" s="2"/>
      <c r="WDJ5990" s="2"/>
      <c r="WDK5990" s="2"/>
      <c r="WDL5990" s="2"/>
      <c r="WDM5990" s="2"/>
      <c r="WDN5990" s="2"/>
      <c r="WDO5990" s="2"/>
      <c r="WDP5990" s="2"/>
      <c r="WDQ5990" s="2"/>
      <c r="WDR5990" s="2"/>
      <c r="WDS5990" s="2"/>
      <c r="WDT5990" s="2"/>
      <c r="WDU5990" s="2"/>
      <c r="WDV5990" s="2"/>
      <c r="WDW5990" s="2"/>
      <c r="WDX5990" s="2"/>
      <c r="WDY5990" s="2"/>
      <c r="WDZ5990" s="2"/>
      <c r="WEA5990" s="2"/>
      <c r="WEB5990" s="2"/>
      <c r="WEC5990" s="2"/>
      <c r="WED5990" s="2"/>
      <c r="WEE5990" s="2"/>
      <c r="WEF5990" s="2"/>
      <c r="WEG5990" s="2"/>
      <c r="WEH5990" s="2"/>
      <c r="WEI5990" s="2"/>
      <c r="WEJ5990" s="2"/>
      <c r="WEK5990" s="2"/>
      <c r="WEL5990" s="2"/>
      <c r="WEM5990" s="2"/>
      <c r="WEN5990" s="2"/>
      <c r="WEO5990" s="2"/>
      <c r="WEP5990" s="2"/>
      <c r="WEQ5990" s="2"/>
      <c r="WER5990" s="2"/>
      <c r="WES5990" s="2"/>
      <c r="WET5990" s="2"/>
      <c r="WEU5990" s="2"/>
      <c r="WEV5990" s="2"/>
      <c r="WEW5990" s="2"/>
      <c r="WEX5990" s="2"/>
      <c r="WEY5990" s="2"/>
      <c r="WEZ5990" s="2"/>
      <c r="WFA5990" s="2"/>
      <c r="WFB5990" s="2"/>
      <c r="WFC5990" s="2"/>
      <c r="WFD5990" s="2"/>
      <c r="WFE5990" s="2"/>
      <c r="WFF5990" s="2"/>
      <c r="WFG5990" s="2"/>
      <c r="WFH5990" s="2"/>
      <c r="WFI5990" s="2"/>
      <c r="WFJ5990" s="2"/>
      <c r="WFK5990" s="2"/>
      <c r="WFL5990" s="2"/>
      <c r="WFM5990" s="2"/>
      <c r="WFN5990" s="2"/>
      <c r="WFO5990" s="2"/>
      <c r="WFP5990" s="2"/>
      <c r="WFQ5990" s="2"/>
      <c r="WFR5990" s="2"/>
      <c r="WFS5990" s="2"/>
      <c r="WFT5990" s="2"/>
      <c r="WFU5990" s="2"/>
      <c r="WFV5990" s="2"/>
      <c r="WFW5990" s="2"/>
      <c r="WFX5990" s="2"/>
      <c r="WFY5990" s="2"/>
      <c r="WFZ5990" s="2"/>
      <c r="WGA5990" s="2"/>
      <c r="WGB5990" s="2"/>
      <c r="WGC5990" s="2"/>
      <c r="WGD5990" s="2"/>
      <c r="WGE5990" s="2"/>
      <c r="WGF5990" s="2"/>
      <c r="WGG5990" s="2"/>
      <c r="WGH5990" s="2"/>
      <c r="WGI5990" s="2"/>
      <c r="WGJ5990" s="2"/>
      <c r="WGK5990" s="2"/>
      <c r="WGL5990" s="2"/>
      <c r="WGM5990" s="2"/>
      <c r="WGN5990" s="2"/>
      <c r="WGO5990" s="2"/>
      <c r="WGP5990" s="2"/>
      <c r="WGQ5990" s="2"/>
      <c r="WGR5990" s="2"/>
      <c r="WGS5990" s="2"/>
      <c r="WGT5990" s="2"/>
      <c r="WGU5990" s="2"/>
      <c r="WGV5990" s="2"/>
      <c r="WGW5990" s="2"/>
      <c r="WGX5990" s="2"/>
      <c r="WGY5990" s="2"/>
      <c r="WGZ5990" s="2"/>
      <c r="WHA5990" s="2"/>
      <c r="WHB5990" s="2"/>
      <c r="WHC5990" s="2"/>
      <c r="WHD5990" s="2"/>
      <c r="WHE5990" s="2"/>
      <c r="WHF5990" s="2"/>
      <c r="WHG5990" s="2"/>
      <c r="WHH5990" s="2"/>
      <c r="WHI5990" s="2"/>
      <c r="WHJ5990" s="2"/>
      <c r="WHK5990" s="2"/>
      <c r="WHL5990" s="2"/>
      <c r="WHM5990" s="2"/>
      <c r="WHN5990" s="2"/>
      <c r="WHO5990" s="2"/>
      <c r="WHP5990" s="2"/>
      <c r="WHQ5990" s="2"/>
      <c r="WHR5990" s="2"/>
      <c r="WHS5990" s="2"/>
      <c r="WHT5990" s="2"/>
      <c r="WHU5990" s="2"/>
      <c r="WHV5990" s="2"/>
      <c r="WHW5990" s="2"/>
      <c r="WHX5990" s="2"/>
      <c r="WHY5990" s="2"/>
      <c r="WHZ5990" s="2"/>
      <c r="WIA5990" s="2"/>
      <c r="WIB5990" s="2"/>
      <c r="WIC5990" s="2"/>
      <c r="WID5990" s="2"/>
      <c r="WIE5990" s="2"/>
      <c r="WIF5990" s="2"/>
      <c r="WIG5990" s="2"/>
      <c r="WIH5990" s="2"/>
      <c r="WII5990" s="2"/>
      <c r="WIJ5990" s="2"/>
      <c r="WIK5990" s="2"/>
      <c r="WIL5990" s="2"/>
      <c r="WIM5990" s="2"/>
      <c r="WIN5990" s="2"/>
      <c r="WIO5990" s="2"/>
      <c r="WIP5990" s="2"/>
      <c r="WIQ5990" s="2"/>
      <c r="WIR5990" s="2"/>
      <c r="WIS5990" s="2"/>
      <c r="WIT5990" s="2"/>
      <c r="WIU5990" s="2"/>
      <c r="WIV5990" s="2"/>
      <c r="WIW5990" s="2"/>
      <c r="WIX5990" s="2"/>
      <c r="WIY5990" s="2"/>
      <c r="WIZ5990" s="2"/>
      <c r="WJA5990" s="2"/>
      <c r="WJB5990" s="2"/>
      <c r="WJC5990" s="2"/>
      <c r="WJD5990" s="2"/>
      <c r="WJE5990" s="2"/>
      <c r="WJF5990" s="2"/>
      <c r="WJG5990" s="2"/>
      <c r="WJH5990" s="2"/>
      <c r="WJI5990" s="2"/>
      <c r="WJJ5990" s="2"/>
      <c r="WJK5990" s="2"/>
      <c r="WJL5990" s="2"/>
      <c r="WJM5990" s="2"/>
      <c r="WJN5990" s="2"/>
      <c r="WJO5990" s="2"/>
      <c r="WJP5990" s="2"/>
      <c r="WJQ5990" s="2"/>
      <c r="WJR5990" s="2"/>
      <c r="WJS5990" s="2"/>
      <c r="WJT5990" s="2"/>
      <c r="WJU5990" s="2"/>
      <c r="WJV5990" s="2"/>
      <c r="WJW5990" s="2"/>
      <c r="WJX5990" s="2"/>
      <c r="WJY5990" s="2"/>
      <c r="WJZ5990" s="2"/>
      <c r="WKA5990" s="2"/>
      <c r="WKB5990" s="2"/>
      <c r="WKC5990" s="2"/>
      <c r="WKD5990" s="2"/>
      <c r="WKE5990" s="2"/>
      <c r="WKF5990" s="2"/>
      <c r="WKG5990" s="2"/>
      <c r="WKH5990" s="2"/>
      <c r="WKI5990" s="2"/>
      <c r="WKJ5990" s="2"/>
      <c r="WKK5990" s="2"/>
      <c r="WKL5990" s="2"/>
      <c r="WKM5990" s="2"/>
      <c r="WKN5990" s="2"/>
      <c r="WKO5990" s="2"/>
      <c r="WKP5990" s="2"/>
      <c r="WKQ5990" s="2"/>
      <c r="WKR5990" s="2"/>
      <c r="WKS5990" s="2"/>
      <c r="WKT5990" s="2"/>
      <c r="WKU5990" s="2"/>
      <c r="WKV5990" s="2"/>
      <c r="WKW5990" s="2"/>
      <c r="WKX5990" s="2"/>
      <c r="WKY5990" s="2"/>
      <c r="WKZ5990" s="2"/>
      <c r="WLA5990" s="2"/>
      <c r="WLB5990" s="2"/>
      <c r="WLC5990" s="2"/>
      <c r="WLD5990" s="2"/>
      <c r="WLE5990" s="2"/>
      <c r="WLF5990" s="2"/>
      <c r="WLG5990" s="2"/>
      <c r="WLH5990" s="2"/>
      <c r="WLI5990" s="2"/>
      <c r="WLJ5990" s="2"/>
      <c r="WLK5990" s="2"/>
      <c r="WLL5990" s="2"/>
      <c r="WLM5990" s="2"/>
      <c r="WLN5990" s="2"/>
      <c r="WLO5990" s="2"/>
      <c r="WLP5990" s="2"/>
      <c r="WLQ5990" s="2"/>
      <c r="WLR5990" s="2"/>
      <c r="WLS5990" s="2"/>
      <c r="WLT5990" s="2"/>
      <c r="WLU5990" s="2"/>
      <c r="WLV5990" s="2"/>
      <c r="WLW5990" s="2"/>
      <c r="WLX5990" s="2"/>
      <c r="WLY5990" s="2"/>
      <c r="WLZ5990" s="2"/>
      <c r="WMA5990" s="2"/>
      <c r="WMB5990" s="2"/>
      <c r="WMC5990" s="2"/>
      <c r="WMD5990" s="2"/>
      <c r="WME5990" s="2"/>
      <c r="WMF5990" s="2"/>
      <c r="WMG5990" s="2"/>
      <c r="WMH5990" s="2"/>
      <c r="WMI5990" s="2"/>
      <c r="WMJ5990" s="2"/>
      <c r="WMK5990" s="2"/>
      <c r="WML5990" s="2"/>
      <c r="WMM5990" s="2"/>
      <c r="WMN5990" s="2"/>
      <c r="WMO5990" s="2"/>
      <c r="WMP5990" s="2"/>
      <c r="WMQ5990" s="2"/>
      <c r="WMR5990" s="2"/>
      <c r="WMS5990" s="2"/>
      <c r="WMT5990" s="2"/>
      <c r="WMU5990" s="2"/>
      <c r="WMV5990" s="2"/>
      <c r="WMW5990" s="2"/>
      <c r="WMX5990" s="2"/>
      <c r="WMY5990" s="2"/>
      <c r="WMZ5990" s="2"/>
      <c r="WNA5990" s="2"/>
      <c r="WNB5990" s="2"/>
      <c r="WNC5990" s="2"/>
      <c r="WND5990" s="2"/>
      <c r="WNE5990" s="2"/>
      <c r="WNF5990" s="2"/>
      <c r="WNG5990" s="2"/>
      <c r="WNH5990" s="2"/>
      <c r="WNI5990" s="2"/>
      <c r="WNJ5990" s="2"/>
      <c r="WNK5990" s="2"/>
      <c r="WNL5990" s="2"/>
      <c r="WNM5990" s="2"/>
      <c r="WNN5990" s="2"/>
      <c r="WNO5990" s="2"/>
      <c r="WNP5990" s="2"/>
      <c r="WNQ5990" s="2"/>
      <c r="WNR5990" s="2"/>
      <c r="WNS5990" s="2"/>
      <c r="WNT5990" s="2"/>
      <c r="WNU5990" s="2"/>
      <c r="WNV5990" s="2"/>
      <c r="WNW5990" s="2"/>
      <c r="WNX5990" s="2"/>
      <c r="WNY5990" s="2"/>
      <c r="WNZ5990" s="2"/>
      <c r="WOA5990" s="2"/>
      <c r="WOB5990" s="2"/>
      <c r="WOC5990" s="2"/>
      <c r="WOD5990" s="2"/>
      <c r="WOE5990" s="2"/>
      <c r="WOF5990" s="2"/>
      <c r="WOG5990" s="2"/>
      <c r="WOH5990" s="2"/>
      <c r="WOI5990" s="2"/>
      <c r="WOJ5990" s="2"/>
      <c r="WOK5990" s="2"/>
      <c r="WOL5990" s="2"/>
      <c r="WOM5990" s="2"/>
      <c r="WON5990" s="2"/>
      <c r="WOO5990" s="2"/>
      <c r="WOP5990" s="2"/>
      <c r="WOQ5990" s="2"/>
      <c r="WOR5990" s="2"/>
      <c r="WOS5990" s="2"/>
      <c r="WOT5990" s="2"/>
      <c r="WOU5990" s="2"/>
      <c r="WOV5990" s="2"/>
      <c r="WOW5990" s="2"/>
      <c r="WOX5990" s="2"/>
      <c r="WOY5990" s="2"/>
      <c r="WOZ5990" s="2"/>
      <c r="WPA5990" s="2"/>
      <c r="WPB5990" s="2"/>
      <c r="WPC5990" s="2"/>
      <c r="WPD5990" s="2"/>
      <c r="WPE5990" s="2"/>
      <c r="WPF5990" s="2"/>
      <c r="WPG5990" s="2"/>
      <c r="WPH5990" s="2"/>
      <c r="WPI5990" s="2"/>
      <c r="WPJ5990" s="2"/>
      <c r="WPK5990" s="2"/>
      <c r="WPL5990" s="2"/>
      <c r="WPM5990" s="2"/>
      <c r="WPN5990" s="2"/>
      <c r="WPO5990" s="2"/>
      <c r="WPP5990" s="2"/>
      <c r="WPQ5990" s="2"/>
      <c r="WPR5990" s="2"/>
      <c r="WPS5990" s="2"/>
      <c r="WPT5990" s="2"/>
      <c r="WPU5990" s="2"/>
      <c r="WPV5990" s="2"/>
      <c r="WPW5990" s="2"/>
      <c r="WPX5990" s="2"/>
      <c r="WPY5990" s="2"/>
      <c r="WPZ5990" s="2"/>
      <c r="WQA5990" s="2"/>
      <c r="WQB5990" s="2"/>
      <c r="WQC5990" s="2"/>
      <c r="WQD5990" s="2"/>
      <c r="WQE5990" s="2"/>
      <c r="WQF5990" s="2"/>
      <c r="WQG5990" s="2"/>
      <c r="WQH5990" s="2"/>
      <c r="WQI5990" s="2"/>
      <c r="WQJ5990" s="2"/>
      <c r="WQK5990" s="2"/>
      <c r="WQL5990" s="2"/>
      <c r="WQM5990" s="2"/>
      <c r="WQN5990" s="2"/>
      <c r="WQO5990" s="2"/>
      <c r="WQP5990" s="2"/>
      <c r="WQQ5990" s="2"/>
      <c r="WQR5990" s="2"/>
      <c r="WQS5990" s="2"/>
      <c r="WQT5990" s="2"/>
      <c r="WQU5990" s="2"/>
      <c r="WQV5990" s="2"/>
      <c r="WQW5990" s="2"/>
      <c r="WQX5990" s="2"/>
      <c r="WQY5990" s="2"/>
      <c r="WQZ5990" s="2"/>
      <c r="WRA5990" s="2"/>
      <c r="WRB5990" s="2"/>
      <c r="WRC5990" s="2"/>
      <c r="WRD5990" s="2"/>
      <c r="WRE5990" s="2"/>
      <c r="WRF5990" s="2"/>
      <c r="WRG5990" s="2"/>
      <c r="WRH5990" s="2"/>
      <c r="WRI5990" s="2"/>
      <c r="WRJ5990" s="2"/>
      <c r="WRK5990" s="2"/>
      <c r="WRL5990" s="2"/>
      <c r="WRM5990" s="2"/>
      <c r="WRN5990" s="2"/>
      <c r="WRO5990" s="2"/>
      <c r="WRP5990" s="2"/>
      <c r="WRQ5990" s="2"/>
      <c r="WRR5990" s="2"/>
      <c r="WRS5990" s="2"/>
      <c r="WRT5990" s="2"/>
      <c r="WRU5990" s="2"/>
      <c r="WRV5990" s="2"/>
      <c r="WRW5990" s="2"/>
      <c r="WRX5990" s="2"/>
      <c r="WRY5990" s="2"/>
      <c r="WRZ5990" s="2"/>
      <c r="WSA5990" s="2"/>
      <c r="WSB5990" s="2"/>
      <c r="WSC5990" s="2"/>
      <c r="WSD5990" s="2"/>
      <c r="WSE5990" s="2"/>
      <c r="WSF5990" s="2"/>
      <c r="WSG5990" s="2"/>
      <c r="WSH5990" s="2"/>
      <c r="WSI5990" s="2"/>
      <c r="WSJ5990" s="2"/>
      <c r="WSK5990" s="2"/>
      <c r="WSL5990" s="2"/>
      <c r="WSM5990" s="2"/>
      <c r="WSN5990" s="2"/>
      <c r="WSO5990" s="2"/>
      <c r="WSP5990" s="2"/>
      <c r="WSQ5990" s="2"/>
      <c r="WSR5990" s="2"/>
      <c r="WSS5990" s="2"/>
      <c r="WST5990" s="2"/>
      <c r="WSU5990" s="2"/>
      <c r="WSV5990" s="2"/>
      <c r="WSW5990" s="2"/>
      <c r="WSX5990" s="2"/>
      <c r="WSY5990" s="2"/>
      <c r="WSZ5990" s="2"/>
      <c r="WTA5990" s="2"/>
      <c r="WTB5990" s="2"/>
      <c r="WTC5990" s="2"/>
      <c r="WTD5990" s="2"/>
      <c r="WTE5990" s="2"/>
      <c r="WTF5990" s="2"/>
      <c r="WTG5990" s="2"/>
      <c r="WTH5990" s="2"/>
      <c r="WTI5990" s="2"/>
      <c r="WTJ5990" s="2"/>
      <c r="WTK5990" s="2"/>
      <c r="WTL5990" s="2"/>
      <c r="WTM5990" s="2"/>
      <c r="WTN5990" s="2"/>
      <c r="WTO5990" s="2"/>
      <c r="WTP5990" s="2"/>
      <c r="WTQ5990" s="2"/>
      <c r="WTR5990" s="2"/>
      <c r="WTS5990" s="2"/>
      <c r="WTT5990" s="2"/>
      <c r="WTU5990" s="2"/>
      <c r="WTV5990" s="2"/>
      <c r="WTW5990" s="2"/>
      <c r="WTX5990" s="2"/>
      <c r="WTY5990" s="2"/>
      <c r="WTZ5990" s="2"/>
      <c r="WUA5990" s="2"/>
      <c r="WUB5990" s="2"/>
      <c r="WUC5990" s="2"/>
      <c r="WUD5990" s="2"/>
      <c r="WUE5990" s="2"/>
      <c r="WUF5990" s="2"/>
      <c r="WUG5990" s="2"/>
      <c r="WUH5990" s="2"/>
      <c r="WUI5990" s="2"/>
      <c r="WUJ5990" s="2"/>
      <c r="WUK5990" s="2"/>
      <c r="WUL5990" s="2"/>
      <c r="WUM5990" s="2"/>
      <c r="WUN5990" s="2"/>
      <c r="WUO5990" s="2"/>
      <c r="WUP5990" s="2"/>
      <c r="WUQ5990" s="2"/>
      <c r="WUR5990" s="2"/>
      <c r="WUS5990" s="2"/>
      <c r="WUT5990" s="2"/>
      <c r="WUU5990" s="2"/>
      <c r="WUV5990" s="2"/>
      <c r="WUW5990" s="2"/>
      <c r="WUX5990" s="2"/>
      <c r="WUY5990" s="2"/>
      <c r="WUZ5990" s="2"/>
      <c r="WVA5990" s="2"/>
      <c r="WVB5990" s="2"/>
      <c r="WVC5990" s="2"/>
      <c r="WVD5990" s="2"/>
      <c r="WVE5990" s="2"/>
      <c r="WVF5990" s="2"/>
      <c r="WVG5990" s="2"/>
      <c r="WVH5990" s="2"/>
      <c r="WVI5990" s="2"/>
      <c r="WVJ5990" s="2"/>
      <c r="WVK5990" s="2"/>
      <c r="WVL5990" s="2"/>
      <c r="WVM5990" s="2"/>
      <c r="WVN5990" s="2"/>
      <c r="WVO5990" s="2"/>
      <c r="WVP5990" s="2"/>
      <c r="WVQ5990" s="2"/>
      <c r="WVR5990" s="2"/>
      <c r="WVS5990" s="2"/>
      <c r="WVT5990" s="2"/>
      <c r="WVU5990" s="2"/>
      <c r="WVV5990" s="2"/>
      <c r="WVW5990" s="2"/>
      <c r="WVX5990" s="2"/>
      <c r="WVY5990" s="2"/>
      <c r="WVZ5990" s="2"/>
      <c r="WWA5990" s="2"/>
      <c r="WWB5990" s="2"/>
      <c r="WWC5990" s="2"/>
      <c r="WWD5990" s="2"/>
      <c r="WWE5990" s="2"/>
      <c r="WWF5990" s="2"/>
      <c r="WWG5990" s="2"/>
      <c r="WWH5990" s="2"/>
      <c r="WWI5990" s="2"/>
      <c r="WWJ5990" s="2"/>
      <c r="WWK5990" s="2"/>
      <c r="WWL5990" s="2"/>
      <c r="WWM5990" s="2"/>
      <c r="WWN5990" s="2"/>
      <c r="WWO5990" s="2"/>
      <c r="WWP5990" s="2"/>
      <c r="WWQ5990" s="2"/>
      <c r="WWR5990" s="2"/>
      <c r="WWS5990" s="2"/>
      <c r="WWT5990" s="2"/>
      <c r="WWU5990" s="2"/>
      <c r="WWV5990" s="2"/>
      <c r="WWW5990" s="2"/>
      <c r="WWX5990" s="2"/>
      <c r="WWY5990" s="2"/>
      <c r="WWZ5990" s="2"/>
      <c r="WXA5990" s="2"/>
      <c r="WXB5990" s="2"/>
      <c r="WXC5990" s="2"/>
      <c r="WXD5990" s="2"/>
      <c r="WXE5990" s="2"/>
      <c r="WXF5990" s="2"/>
      <c r="WXG5990" s="2"/>
      <c r="WXH5990" s="2"/>
      <c r="WXI5990" s="2"/>
      <c r="WXJ5990" s="2"/>
      <c r="WXK5990" s="2"/>
      <c r="WXL5990" s="2"/>
      <c r="WXM5990" s="2"/>
      <c r="WXN5990" s="2"/>
      <c r="WXO5990" s="2"/>
      <c r="WXP5990" s="2"/>
      <c r="WXQ5990" s="2"/>
      <c r="WXR5990" s="2"/>
      <c r="WXS5990" s="2"/>
      <c r="WXT5990" s="2"/>
      <c r="WXU5990" s="2"/>
      <c r="WXV5990" s="2"/>
      <c r="WXW5990" s="2"/>
      <c r="WXX5990" s="2"/>
      <c r="WXY5990" s="2"/>
      <c r="WXZ5990" s="2"/>
      <c r="WYA5990" s="2"/>
      <c r="WYB5990" s="2"/>
      <c r="WYC5990" s="2"/>
      <c r="WYD5990" s="2"/>
      <c r="WYE5990" s="2"/>
      <c r="WYF5990" s="2"/>
      <c r="WYG5990" s="2"/>
      <c r="WYH5990" s="2"/>
      <c r="WYI5990" s="2"/>
      <c r="WYJ5990" s="2"/>
      <c r="WYK5990" s="2"/>
      <c r="WYL5990" s="2"/>
      <c r="WYM5990" s="2"/>
      <c r="WYN5990" s="2"/>
      <c r="WYO5990" s="2"/>
      <c r="WYP5990" s="2"/>
      <c r="WYQ5990" s="2"/>
      <c r="WYR5990" s="2"/>
      <c r="WYS5990" s="2"/>
      <c r="WYT5990" s="2"/>
      <c r="WYU5990" s="2"/>
      <c r="WYV5990" s="2"/>
      <c r="WYW5990" s="2"/>
      <c r="WYX5990" s="2"/>
      <c r="WYY5990" s="2"/>
      <c r="WYZ5990" s="2"/>
      <c r="WZA5990" s="2"/>
      <c r="WZB5990" s="2"/>
      <c r="WZC5990" s="2"/>
      <c r="WZD5990" s="2"/>
      <c r="WZE5990" s="2"/>
      <c r="WZF5990" s="2"/>
      <c r="WZG5990" s="2"/>
      <c r="WZH5990" s="2"/>
      <c r="WZI5990" s="2"/>
      <c r="WZJ5990" s="2"/>
      <c r="WZK5990" s="2"/>
      <c r="WZL5990" s="2"/>
      <c r="WZM5990" s="2"/>
      <c r="WZN5990" s="2"/>
      <c r="WZO5990" s="2"/>
      <c r="WZP5990" s="2"/>
      <c r="WZQ5990" s="2"/>
      <c r="WZR5990" s="2"/>
      <c r="WZS5990" s="2"/>
      <c r="WZT5990" s="2"/>
      <c r="WZU5990" s="2"/>
      <c r="WZV5990" s="2"/>
      <c r="WZW5990" s="2"/>
      <c r="WZX5990" s="2"/>
      <c r="WZY5990" s="2"/>
      <c r="WZZ5990" s="2"/>
      <c r="XAA5990" s="2"/>
      <c r="XAB5990" s="2"/>
      <c r="XAC5990" s="2"/>
      <c r="XAD5990" s="2"/>
      <c r="XAE5990" s="2"/>
      <c r="XAF5990" s="2"/>
      <c r="XAG5990" s="2"/>
      <c r="XAH5990" s="2"/>
      <c r="XAI5990" s="2"/>
      <c r="XAJ5990" s="2"/>
      <c r="XAK5990" s="2"/>
      <c r="XAL5990" s="2"/>
      <c r="XAM5990" s="2"/>
      <c r="XAN5990" s="2"/>
      <c r="XAO5990" s="2"/>
      <c r="XAP5990" s="2"/>
      <c r="XAQ5990" s="2"/>
      <c r="XAR5990" s="2"/>
      <c r="XAS5990" s="2"/>
      <c r="XAT5990" s="2"/>
      <c r="XAU5990" s="2"/>
      <c r="XAV5990" s="2"/>
      <c r="XAW5990" s="2"/>
      <c r="XAX5990" s="2"/>
      <c r="XAY5990" s="2"/>
      <c r="XAZ5990" s="2"/>
      <c r="XBA5990" s="2"/>
      <c r="XBB5990" s="2"/>
      <c r="XBC5990" s="2"/>
      <c r="XBD5990" s="2"/>
      <c r="XBE5990" s="2"/>
      <c r="XBF5990" s="2"/>
      <c r="XBG5990" s="2"/>
      <c r="XBH5990" s="2"/>
      <c r="XBI5990" s="2"/>
      <c r="XBJ5990" s="2"/>
      <c r="XBK5990" s="2"/>
      <c r="XBL5990" s="2"/>
      <c r="XBM5990" s="2"/>
      <c r="XBN5990" s="2"/>
      <c r="XBO5990" s="2"/>
      <c r="XBP5990" s="2"/>
      <c r="XBQ5990" s="2"/>
      <c r="XBR5990" s="2"/>
      <c r="XBS5990" s="2"/>
      <c r="XBT5990" s="2"/>
      <c r="XBU5990" s="2"/>
      <c r="XBV5990" s="2"/>
      <c r="XBW5990" s="2"/>
      <c r="XBX5990" s="2"/>
      <c r="XBY5990" s="2"/>
      <c r="XBZ5990" s="2"/>
      <c r="XCA5990" s="2"/>
      <c r="XCB5990" s="2"/>
      <c r="XCC5990" s="2"/>
      <c r="XCD5990" s="2"/>
      <c r="XCE5990" s="2"/>
      <c r="XCF5990" s="2"/>
      <c r="XCG5990" s="2"/>
      <c r="XCH5990" s="2"/>
      <c r="XCI5990" s="2"/>
      <c r="XCJ5990" s="2"/>
      <c r="XCK5990" s="2"/>
      <c r="XCL5990" s="2"/>
      <c r="XCM5990" s="2"/>
      <c r="XCN5990" s="2"/>
      <c r="XCO5990" s="2"/>
      <c r="XCP5990" s="2"/>
      <c r="XCQ5990" s="2"/>
      <c r="XCR5990" s="2"/>
      <c r="XCS5990" s="2"/>
      <c r="XCT5990" s="2"/>
      <c r="XCU5990" s="2"/>
      <c r="XCV5990" s="2"/>
      <c r="XCW5990" s="2"/>
      <c r="XCX5990" s="2"/>
      <c r="XCY5990" s="2"/>
      <c r="XCZ5990" s="2"/>
      <c r="XDA5990" s="2"/>
      <c r="XDB5990" s="2"/>
      <c r="XDC5990" s="2"/>
      <c r="XDD5990" s="2"/>
      <c r="XDE5990" s="2"/>
      <c r="XDF5990" s="2"/>
      <c r="XDG5990" s="2"/>
      <c r="XDH5990" s="2"/>
      <c r="XDI5990" s="2"/>
      <c r="XDJ5990" s="2"/>
      <c r="XDK5990" s="2"/>
      <c r="XDL5990" s="2"/>
      <c r="XDM5990" s="2"/>
      <c r="XDN5990" s="2"/>
      <c r="XDO5990" s="2"/>
      <c r="XDP5990" s="2"/>
      <c r="XDQ5990" s="2"/>
      <c r="XDR5990" s="2"/>
      <c r="XDS5990" s="2"/>
      <c r="XDT5990" s="2"/>
      <c r="XDU5990" s="2"/>
      <c r="XDV5990" s="2"/>
      <c r="XDW5990" s="2"/>
      <c r="XDX5990" s="2"/>
      <c r="XDY5990" s="2"/>
      <c r="XDZ5990" s="2"/>
      <c r="XEA5990" s="2"/>
      <c r="XEB5990" s="2"/>
      <c r="XEC5990" s="2"/>
      <c r="XED5990" s="2"/>
      <c r="XEE5990" s="2"/>
      <c r="XEF5990" s="2"/>
      <c r="XEG5990" s="2"/>
      <c r="XEH5990" s="2"/>
      <c r="XEI5990" s="2"/>
      <c r="XEJ5990" s="2"/>
      <c r="XEK5990" s="2"/>
      <c r="XEL5990" s="2"/>
      <c r="XEM5990" s="2"/>
      <c r="XEN5990" s="2"/>
      <c r="XEO5990" s="2"/>
      <c r="XEP5990" s="2"/>
      <c r="XEQ5990" s="2"/>
      <c r="XER5990" s="2"/>
      <c r="XES5990" s="2"/>
      <c r="XET5990" s="2"/>
      <c r="XEU5990" s="2"/>
      <c r="XEV5990" s="2"/>
      <c r="XEW5990" s="2"/>
      <c r="XEX5990" s="2"/>
      <c r="XEY5990" s="2"/>
      <c r="XEZ5990" s="2"/>
    </row>
    <row r="5991" spans="1:16380" ht="27" x14ac:dyDescent="0.25">
      <c r="A5991" s="10" t="s">
        <v>203</v>
      </c>
      <c r="B5991" s="10" t="s">
        <v>2551</v>
      </c>
      <c r="C5991" s="10" t="s">
        <v>61</v>
      </c>
      <c r="D5991" s="10" t="s">
        <v>38</v>
      </c>
      <c r="E5991" s="10" t="s">
        <v>35</v>
      </c>
      <c r="F5991" s="10">
        <v>0</v>
      </c>
      <c r="G5991" s="10">
        <f t="shared" ref="G5991" si="144">F5991*H5991</f>
        <v>0</v>
      </c>
      <c r="H5991" s="10" t="s">
        <v>115</v>
      </c>
      <c r="I5991" s="43"/>
      <c r="J5991" s="6"/>
      <c r="K5991" s="6"/>
      <c r="L5991" s="6"/>
      <c r="M5991" s="6"/>
      <c r="N5991" s="6"/>
      <c r="O5991" s="6"/>
      <c r="P5991" s="6"/>
      <c r="Q5991" s="6"/>
      <c r="R5991" s="6"/>
      <c r="S5991" s="6"/>
      <c r="T5991" s="6"/>
      <c r="U5991" s="6"/>
      <c r="V5991" s="6"/>
      <c r="W5991" s="6"/>
      <c r="X5991" s="6"/>
      <c r="Y5991" s="6"/>
      <c r="Z5991" s="6"/>
      <c r="AA5991" s="6"/>
      <c r="AB5991" s="9"/>
      <c r="AC5991" s="2"/>
      <c r="AD5991" s="2"/>
      <c r="AE5991" s="2"/>
      <c r="AF5991" s="2"/>
      <c r="AG5991" s="2"/>
      <c r="AH5991" s="2"/>
      <c r="AI5991" s="2"/>
      <c r="AJ5991" s="2"/>
      <c r="AK5991" s="2"/>
      <c r="AL5991" s="2"/>
      <c r="AM5991" s="2"/>
      <c r="AN5991" s="2"/>
      <c r="AO5991" s="2"/>
      <c r="AP5991" s="2"/>
      <c r="AQ5991" s="2"/>
      <c r="AR5991" s="2"/>
      <c r="AS5991" s="2"/>
      <c r="AT5991" s="2"/>
      <c r="AU5991" s="2"/>
      <c r="AV5991" s="2"/>
      <c r="AW5991" s="2"/>
      <c r="AX5991" s="2"/>
      <c r="AY5991" s="2"/>
      <c r="AZ5991" s="2"/>
      <c r="BA5991" s="2"/>
      <c r="BB5991" s="2"/>
      <c r="BC5991" s="2"/>
      <c r="BD5991" s="2"/>
      <c r="BE5991" s="2"/>
      <c r="BF5991" s="2"/>
      <c r="BG5991" s="2"/>
      <c r="BH5991" s="2"/>
      <c r="BI5991" s="2"/>
      <c r="BJ5991" s="2"/>
      <c r="BK5991" s="2"/>
      <c r="BL5991" s="2"/>
      <c r="BM5991" s="2"/>
      <c r="BN5991" s="2"/>
      <c r="BO5991" s="2"/>
      <c r="BP5991" s="2"/>
      <c r="BQ5991" s="2"/>
      <c r="BR5991" s="2"/>
      <c r="BS5991" s="2"/>
      <c r="BT5991" s="2"/>
      <c r="BU5991" s="2"/>
      <c r="BV5991" s="2"/>
      <c r="BW5991" s="2"/>
      <c r="BX5991" s="2"/>
      <c r="BY5991" s="2"/>
      <c r="BZ5991" s="2"/>
      <c r="CA5991" s="2"/>
      <c r="CB5991" s="2"/>
      <c r="CC5991" s="2"/>
      <c r="CD5991" s="2"/>
      <c r="CE5991" s="2"/>
      <c r="CF5991" s="2"/>
      <c r="CG5991" s="2"/>
      <c r="CH5991" s="2"/>
      <c r="CI5991" s="2"/>
      <c r="CJ5991" s="2"/>
      <c r="CK5991" s="2"/>
      <c r="CL5991" s="2"/>
      <c r="CM5991" s="2"/>
      <c r="CN5991" s="2"/>
      <c r="CO5991" s="2"/>
      <c r="CP5991" s="2"/>
      <c r="CQ5991" s="2"/>
      <c r="CR5991" s="2"/>
      <c r="CS5991" s="2"/>
      <c r="CT5991" s="2"/>
      <c r="CU5991" s="2"/>
      <c r="CV5991" s="2"/>
      <c r="CW5991" s="2"/>
      <c r="CX5991" s="2"/>
      <c r="CY5991" s="2"/>
      <c r="CZ5991" s="2"/>
      <c r="DA5991" s="2"/>
      <c r="DB5991" s="2"/>
      <c r="DC5991" s="2"/>
      <c r="DD5991" s="2"/>
      <c r="DE5991" s="2"/>
      <c r="DF5991" s="2"/>
      <c r="DG5991" s="2"/>
      <c r="DH5991" s="2"/>
      <c r="DI5991" s="2"/>
      <c r="DJ5991" s="2"/>
      <c r="DK5991" s="2"/>
      <c r="DL5991" s="2"/>
      <c r="DM5991" s="2"/>
      <c r="DN5991" s="2"/>
      <c r="DO5991" s="2"/>
      <c r="DP5991" s="2"/>
      <c r="DQ5991" s="2"/>
      <c r="DR5991" s="2"/>
      <c r="DS5991" s="2"/>
      <c r="DT5991" s="2"/>
      <c r="DU5991" s="2"/>
      <c r="DV5991" s="2"/>
      <c r="DW5991" s="2"/>
      <c r="DX5991" s="2"/>
      <c r="DY5991" s="2"/>
      <c r="DZ5991" s="2"/>
      <c r="EA5991" s="2"/>
      <c r="EB5991" s="2"/>
      <c r="EC5991" s="2"/>
      <c r="ED5991" s="2"/>
      <c r="EE5991" s="2"/>
      <c r="EF5991" s="2"/>
      <c r="EG5991" s="2"/>
      <c r="EH5991" s="2"/>
      <c r="EI5991" s="2"/>
      <c r="EJ5991" s="2"/>
      <c r="EK5991" s="2"/>
      <c r="EL5991" s="2"/>
      <c r="EM5991" s="2"/>
      <c r="EN5991" s="2"/>
      <c r="EO5991" s="2"/>
      <c r="EP5991" s="2"/>
      <c r="EQ5991" s="2"/>
      <c r="ER5991" s="2"/>
      <c r="ES5991" s="2"/>
      <c r="ET5991" s="2"/>
      <c r="EU5991" s="2"/>
      <c r="EV5991" s="2"/>
      <c r="EW5991" s="2"/>
      <c r="EX5991" s="2"/>
      <c r="EY5991" s="2"/>
      <c r="EZ5991" s="2"/>
      <c r="FA5991" s="2"/>
      <c r="FB5991" s="2"/>
      <c r="FC5991" s="2"/>
      <c r="FD5991" s="2"/>
      <c r="FE5991" s="2"/>
      <c r="FF5991" s="2"/>
      <c r="FG5991" s="2"/>
      <c r="FH5991" s="2"/>
      <c r="FI5991" s="2"/>
      <c r="FJ5991" s="2"/>
      <c r="FK5991" s="2"/>
      <c r="FL5991" s="2"/>
      <c r="FM5991" s="2"/>
      <c r="FN5991" s="2"/>
      <c r="FO5991" s="2"/>
      <c r="FP5991" s="2"/>
      <c r="FQ5991" s="2"/>
      <c r="FR5991" s="2"/>
      <c r="FS5991" s="2"/>
      <c r="FT5991" s="2"/>
      <c r="FU5991" s="2"/>
      <c r="FV5991" s="2"/>
      <c r="FW5991" s="2"/>
      <c r="FX5991" s="2"/>
      <c r="FY5991" s="2"/>
      <c r="FZ5991" s="2"/>
      <c r="GA5991" s="2"/>
      <c r="GB5991" s="2"/>
      <c r="GC5991" s="2"/>
      <c r="GD5991" s="2"/>
      <c r="GE5991" s="2"/>
      <c r="GF5991" s="2"/>
      <c r="GG5991" s="2"/>
      <c r="GH5991" s="2"/>
      <c r="GI5991" s="2"/>
      <c r="GJ5991" s="2"/>
      <c r="GK5991" s="2"/>
      <c r="GL5991" s="2"/>
      <c r="GM5991" s="2"/>
      <c r="GN5991" s="2"/>
      <c r="GO5991" s="2"/>
      <c r="GP5991" s="2"/>
      <c r="GQ5991" s="2"/>
      <c r="GR5991" s="2"/>
      <c r="GS5991" s="2"/>
      <c r="GT5991" s="2"/>
      <c r="GU5991" s="2"/>
      <c r="GV5991" s="2"/>
      <c r="GW5991" s="2"/>
      <c r="GX5991" s="2"/>
      <c r="GY5991" s="2"/>
      <c r="GZ5991" s="2"/>
      <c r="HA5991" s="2"/>
      <c r="HB5991" s="2"/>
      <c r="HC5991" s="2"/>
      <c r="HD5991" s="2"/>
      <c r="HE5991" s="2"/>
      <c r="HF5991" s="2"/>
      <c r="HG5991" s="2"/>
      <c r="HH5991" s="2"/>
      <c r="HI5991" s="2"/>
      <c r="HJ5991" s="2"/>
      <c r="HK5991" s="2"/>
      <c r="HL5991" s="2"/>
      <c r="HM5991" s="2"/>
      <c r="HN5991" s="2"/>
      <c r="HO5991" s="2"/>
      <c r="HP5991" s="2"/>
      <c r="HQ5991" s="2"/>
      <c r="HR5991" s="2"/>
      <c r="HS5991" s="2"/>
      <c r="HT5991" s="2"/>
      <c r="HU5991" s="2"/>
      <c r="HV5991" s="2"/>
      <c r="HW5991" s="2"/>
      <c r="HX5991" s="2"/>
      <c r="HY5991" s="2"/>
      <c r="HZ5991" s="2"/>
      <c r="IA5991" s="2"/>
      <c r="IB5991" s="2"/>
      <c r="IC5991" s="2"/>
      <c r="ID5991" s="2"/>
      <c r="IE5991" s="2"/>
      <c r="IF5991" s="2"/>
      <c r="IG5991" s="2"/>
      <c r="IH5991" s="2"/>
      <c r="II5991" s="2"/>
      <c r="IJ5991" s="2"/>
      <c r="IK5991" s="2"/>
      <c r="IL5991" s="2"/>
      <c r="IM5991" s="2"/>
      <c r="IN5991" s="2"/>
      <c r="IO5991" s="2"/>
      <c r="IP5991" s="2"/>
      <c r="IQ5991" s="2"/>
      <c r="IR5991" s="2"/>
      <c r="IS5991" s="2"/>
      <c r="IT5991" s="2"/>
      <c r="IU5991" s="2"/>
      <c r="IV5991" s="2"/>
      <c r="IW5991" s="2"/>
      <c r="IX5991" s="2"/>
      <c r="IY5991" s="2"/>
      <c r="IZ5991" s="2"/>
      <c r="JA5991" s="2"/>
      <c r="JB5991" s="2"/>
      <c r="JC5991" s="2"/>
      <c r="JD5991" s="2"/>
      <c r="JE5991" s="2"/>
      <c r="JF5991" s="2"/>
      <c r="JG5991" s="2"/>
      <c r="JH5991" s="2"/>
      <c r="JI5991" s="2"/>
      <c r="JJ5991" s="2"/>
      <c r="JK5991" s="2"/>
      <c r="JL5991" s="2"/>
      <c r="JM5991" s="2"/>
      <c r="JN5991" s="2"/>
      <c r="JO5991" s="2"/>
      <c r="JP5991" s="2"/>
      <c r="JQ5991" s="2"/>
      <c r="JR5991" s="2"/>
      <c r="JS5991" s="2"/>
      <c r="JT5991" s="2"/>
      <c r="JU5991" s="2"/>
      <c r="JV5991" s="2"/>
      <c r="JW5991" s="2"/>
      <c r="JX5991" s="2"/>
      <c r="JY5991" s="2"/>
      <c r="JZ5991" s="2"/>
      <c r="KA5991" s="2"/>
      <c r="KB5991" s="2"/>
      <c r="KC5991" s="2"/>
      <c r="KD5991" s="2"/>
      <c r="KE5991" s="2"/>
      <c r="KF5991" s="2"/>
      <c r="KG5991" s="2"/>
      <c r="KH5991" s="2"/>
      <c r="KI5991" s="2"/>
      <c r="KJ5991" s="2"/>
      <c r="KK5991" s="2"/>
      <c r="KL5991" s="2"/>
      <c r="KM5991" s="2"/>
      <c r="KN5991" s="2"/>
      <c r="KO5991" s="2"/>
      <c r="KP5991" s="2"/>
      <c r="KQ5991" s="2"/>
      <c r="KR5991" s="2"/>
      <c r="KS5991" s="2"/>
      <c r="KT5991" s="2"/>
      <c r="KU5991" s="2"/>
      <c r="KV5991" s="2"/>
      <c r="KW5991" s="2"/>
      <c r="KX5991" s="2"/>
      <c r="KY5991" s="2"/>
      <c r="KZ5991" s="2"/>
      <c r="LA5991" s="2"/>
      <c r="LB5991" s="2"/>
      <c r="LC5991" s="2"/>
      <c r="LD5991" s="2"/>
      <c r="LE5991" s="2"/>
      <c r="LF5991" s="2"/>
      <c r="LG5991" s="2"/>
      <c r="LH5991" s="2"/>
      <c r="LI5991" s="2"/>
      <c r="LJ5991" s="2"/>
      <c r="LK5991" s="2"/>
      <c r="LL5991" s="2"/>
      <c r="LM5991" s="2"/>
      <c r="LN5991" s="2"/>
      <c r="LO5991" s="2"/>
      <c r="LP5991" s="2"/>
      <c r="LQ5991" s="2"/>
      <c r="LR5991" s="2"/>
      <c r="LS5991" s="2"/>
      <c r="LT5991" s="2"/>
      <c r="LU5991" s="2"/>
      <c r="LV5991" s="2"/>
      <c r="LW5991" s="2"/>
      <c r="LX5991" s="2"/>
      <c r="LY5991" s="2"/>
      <c r="LZ5991" s="2"/>
      <c r="MA5991" s="2"/>
      <c r="MB5991" s="2"/>
      <c r="MC5991" s="2"/>
      <c r="MD5991" s="2"/>
      <c r="ME5991" s="2"/>
      <c r="MF5991" s="2"/>
      <c r="MG5991" s="2"/>
      <c r="MH5991" s="2"/>
      <c r="MI5991" s="2"/>
      <c r="MJ5991" s="2"/>
      <c r="MK5991" s="2"/>
      <c r="ML5991" s="2"/>
      <c r="MM5991" s="2"/>
      <c r="MN5991" s="2"/>
      <c r="MO5991" s="2"/>
      <c r="MP5991" s="2"/>
      <c r="MQ5991" s="2"/>
      <c r="MR5991" s="2"/>
      <c r="MS5991" s="2"/>
      <c r="MT5991" s="2"/>
      <c r="MU5991" s="2"/>
      <c r="MV5991" s="2"/>
      <c r="MW5991" s="2"/>
      <c r="MX5991" s="2"/>
      <c r="MY5991" s="2"/>
      <c r="MZ5991" s="2"/>
      <c r="NA5991" s="2"/>
      <c r="NB5991" s="2"/>
      <c r="NC5991" s="2"/>
      <c r="ND5991" s="2"/>
      <c r="NE5991" s="2"/>
      <c r="NF5991" s="2"/>
      <c r="NG5991" s="2"/>
      <c r="NH5991" s="2"/>
      <c r="NI5991" s="2"/>
      <c r="NJ5991" s="2"/>
      <c r="NK5991" s="2"/>
      <c r="NL5991" s="2"/>
      <c r="NM5991" s="2"/>
      <c r="NN5991" s="2"/>
      <c r="NO5991" s="2"/>
      <c r="NP5991" s="2"/>
      <c r="NQ5991" s="2"/>
      <c r="NR5991" s="2"/>
      <c r="NS5991" s="2"/>
      <c r="NT5991" s="2"/>
      <c r="NU5991" s="2"/>
      <c r="NV5991" s="2"/>
      <c r="NW5991" s="2"/>
      <c r="NX5991" s="2"/>
      <c r="NY5991" s="2"/>
      <c r="NZ5991" s="2"/>
      <c r="OA5991" s="2"/>
      <c r="OB5991" s="2"/>
      <c r="OC5991" s="2"/>
      <c r="OD5991" s="2"/>
      <c r="OE5991" s="2"/>
      <c r="OF5991" s="2"/>
      <c r="OG5991" s="2"/>
      <c r="OH5991" s="2"/>
      <c r="OI5991" s="2"/>
      <c r="OJ5991" s="2"/>
      <c r="OK5991" s="2"/>
      <c r="OL5991" s="2"/>
      <c r="OM5991" s="2"/>
      <c r="ON5991" s="2"/>
      <c r="OO5991" s="2"/>
      <c r="OP5991" s="2"/>
      <c r="OQ5991" s="2"/>
      <c r="OR5991" s="2"/>
      <c r="OS5991" s="2"/>
      <c r="OT5991" s="2"/>
      <c r="OU5991" s="2"/>
      <c r="OV5991" s="2"/>
      <c r="OW5991" s="2"/>
      <c r="OX5991" s="2"/>
      <c r="OY5991" s="2"/>
      <c r="OZ5991" s="2"/>
      <c r="PA5991" s="2"/>
      <c r="PB5991" s="2"/>
      <c r="PC5991" s="2"/>
      <c r="PD5991" s="2"/>
      <c r="PE5991" s="2"/>
      <c r="PF5991" s="2"/>
      <c r="PG5991" s="2"/>
      <c r="PH5991" s="2"/>
      <c r="PI5991" s="2"/>
      <c r="PJ5991" s="2"/>
      <c r="PK5991" s="2"/>
      <c r="PL5991" s="2"/>
      <c r="PM5991" s="2"/>
      <c r="PN5991" s="2"/>
      <c r="PO5991" s="2"/>
      <c r="PP5991" s="2"/>
      <c r="PQ5991" s="2"/>
      <c r="PR5991" s="2"/>
      <c r="PS5991" s="2"/>
      <c r="PT5991" s="2"/>
      <c r="PU5991" s="2"/>
      <c r="PV5991" s="2"/>
      <c r="PW5991" s="2"/>
      <c r="PX5991" s="2"/>
      <c r="PY5991" s="2"/>
      <c r="PZ5991" s="2"/>
      <c r="QA5991" s="2"/>
      <c r="QB5991" s="2"/>
      <c r="QC5991" s="2"/>
      <c r="QD5991" s="2"/>
      <c r="QE5991" s="2"/>
      <c r="QF5991" s="2"/>
      <c r="QG5991" s="2"/>
      <c r="QH5991" s="2"/>
      <c r="QI5991" s="2"/>
      <c r="QJ5991" s="2"/>
      <c r="QK5991" s="2"/>
      <c r="QL5991" s="2"/>
      <c r="QM5991" s="2"/>
      <c r="QN5991" s="2"/>
      <c r="QO5991" s="2"/>
      <c r="QP5991" s="2"/>
      <c r="QQ5991" s="2"/>
      <c r="QR5991" s="2"/>
      <c r="QS5991" s="2"/>
      <c r="QT5991" s="2"/>
      <c r="QU5991" s="2"/>
      <c r="QV5991" s="2"/>
      <c r="QW5991" s="2"/>
      <c r="QX5991" s="2"/>
      <c r="QY5991" s="2"/>
      <c r="QZ5991" s="2"/>
      <c r="RA5991" s="2"/>
      <c r="RB5991" s="2"/>
      <c r="RC5991" s="2"/>
      <c r="RD5991" s="2"/>
      <c r="RE5991" s="2"/>
      <c r="RF5991" s="2"/>
      <c r="RG5991" s="2"/>
      <c r="RH5991" s="2"/>
      <c r="RI5991" s="2"/>
      <c r="RJ5991" s="2"/>
      <c r="RK5991" s="2"/>
      <c r="RL5991" s="2"/>
      <c r="RM5991" s="2"/>
      <c r="RN5991" s="2"/>
      <c r="RO5991" s="2"/>
      <c r="RP5991" s="2"/>
      <c r="RQ5991" s="2"/>
      <c r="RR5991" s="2"/>
      <c r="RS5991" s="2"/>
      <c r="RT5991" s="2"/>
      <c r="RU5991" s="2"/>
      <c r="RV5991" s="2"/>
      <c r="RW5991" s="2"/>
      <c r="RX5991" s="2"/>
      <c r="RY5991" s="2"/>
      <c r="RZ5991" s="2"/>
      <c r="SA5991" s="2"/>
      <c r="SB5991" s="2"/>
      <c r="SC5991" s="2"/>
      <c r="SD5991" s="2"/>
      <c r="SE5991" s="2"/>
      <c r="SF5991" s="2"/>
      <c r="SG5991" s="2"/>
      <c r="SH5991" s="2"/>
      <c r="SI5991" s="2"/>
      <c r="SJ5991" s="2"/>
      <c r="SK5991" s="2"/>
      <c r="SL5991" s="2"/>
      <c r="SM5991" s="2"/>
      <c r="SN5991" s="2"/>
      <c r="SO5991" s="2"/>
      <c r="SP5991" s="2"/>
      <c r="SQ5991" s="2"/>
      <c r="SR5991" s="2"/>
      <c r="SS5991" s="2"/>
      <c r="ST5991" s="2"/>
      <c r="SU5991" s="2"/>
      <c r="SV5991" s="2"/>
      <c r="SW5991" s="2"/>
      <c r="SX5991" s="2"/>
      <c r="SY5991" s="2"/>
      <c r="SZ5991" s="2"/>
      <c r="TA5991" s="2"/>
      <c r="TB5991" s="2"/>
      <c r="TC5991" s="2"/>
      <c r="TD5991" s="2"/>
      <c r="TE5991" s="2"/>
      <c r="TF5991" s="2"/>
      <c r="TG5991" s="2"/>
      <c r="TH5991" s="2"/>
      <c r="TI5991" s="2"/>
      <c r="TJ5991" s="2"/>
      <c r="TK5991" s="2"/>
      <c r="TL5991" s="2"/>
      <c r="TM5991" s="2"/>
      <c r="TN5991" s="2"/>
      <c r="TO5991" s="2"/>
      <c r="TP5991" s="2"/>
      <c r="TQ5991" s="2"/>
      <c r="TR5991" s="2"/>
      <c r="TS5991" s="2"/>
      <c r="TT5991" s="2"/>
      <c r="TU5991" s="2"/>
      <c r="TV5991" s="2"/>
      <c r="TW5991" s="2"/>
      <c r="TX5991" s="2"/>
      <c r="TY5991" s="2"/>
      <c r="TZ5991" s="2"/>
      <c r="UA5991" s="2"/>
      <c r="UB5991" s="2"/>
      <c r="UC5991" s="2"/>
      <c r="UD5991" s="2"/>
      <c r="UE5991" s="2"/>
      <c r="UF5991" s="2"/>
      <c r="UG5991" s="2"/>
      <c r="UH5991" s="2"/>
      <c r="UI5991" s="2"/>
      <c r="UJ5991" s="2"/>
      <c r="UK5991" s="2"/>
      <c r="UL5991" s="2"/>
      <c r="UM5991" s="2"/>
      <c r="UN5991" s="2"/>
      <c r="UO5991" s="2"/>
      <c r="UP5991" s="2"/>
      <c r="UQ5991" s="2"/>
      <c r="UR5991" s="2"/>
      <c r="US5991" s="2"/>
      <c r="UT5991" s="2"/>
      <c r="UU5991" s="2"/>
      <c r="UV5991" s="2"/>
      <c r="UW5991" s="2"/>
      <c r="UX5991" s="2"/>
      <c r="UY5991" s="2"/>
      <c r="UZ5991" s="2"/>
      <c r="VA5991" s="2"/>
      <c r="VB5991" s="2"/>
      <c r="VC5991" s="2"/>
      <c r="VD5991" s="2"/>
      <c r="VE5991" s="2"/>
      <c r="VF5991" s="2"/>
      <c r="VG5991" s="2"/>
      <c r="VH5991" s="2"/>
      <c r="VI5991" s="2"/>
      <c r="VJ5991" s="2"/>
      <c r="VK5991" s="2"/>
      <c r="VL5991" s="2"/>
      <c r="VM5991" s="2"/>
      <c r="VN5991" s="2"/>
      <c r="VO5991" s="2"/>
      <c r="VP5991" s="2"/>
      <c r="VQ5991" s="2"/>
      <c r="VR5991" s="2"/>
      <c r="VS5991" s="2"/>
      <c r="VT5991" s="2"/>
      <c r="VU5991" s="2"/>
      <c r="VV5991" s="2"/>
      <c r="VW5991" s="2"/>
      <c r="VX5991" s="2"/>
      <c r="VY5991" s="2"/>
      <c r="VZ5991" s="2"/>
      <c r="WA5991" s="2"/>
      <c r="WB5991" s="2"/>
      <c r="WC5991" s="2"/>
      <c r="WD5991" s="2"/>
      <c r="WE5991" s="2"/>
      <c r="WF5991" s="2"/>
      <c r="WG5991" s="2"/>
      <c r="WH5991" s="2"/>
      <c r="WI5991" s="2"/>
      <c r="WJ5991" s="2"/>
      <c r="WK5991" s="2"/>
      <c r="WL5991" s="2"/>
      <c r="WM5991" s="2"/>
      <c r="WN5991" s="2"/>
      <c r="WO5991" s="2"/>
      <c r="WP5991" s="2"/>
      <c r="WQ5991" s="2"/>
      <c r="WR5991" s="2"/>
      <c r="WS5991" s="2"/>
      <c r="WT5991" s="2"/>
      <c r="WU5991" s="2"/>
      <c r="WV5991" s="2"/>
      <c r="WW5991" s="2"/>
      <c r="WX5991" s="2"/>
      <c r="WY5991" s="2"/>
      <c r="WZ5991" s="2"/>
      <c r="XA5991" s="2"/>
      <c r="XB5991" s="2"/>
      <c r="XC5991" s="2"/>
      <c r="XD5991" s="2"/>
      <c r="XE5991" s="2"/>
      <c r="XF5991" s="2"/>
      <c r="XG5991" s="2"/>
      <c r="XH5991" s="2"/>
      <c r="XI5991" s="2"/>
      <c r="XJ5991" s="2"/>
      <c r="XK5991" s="2"/>
      <c r="XL5991" s="2"/>
      <c r="XM5991" s="2"/>
      <c r="XN5991" s="2"/>
      <c r="XO5991" s="2"/>
      <c r="XP5991" s="2"/>
      <c r="XQ5991" s="2"/>
      <c r="XR5991" s="2"/>
      <c r="XS5991" s="2"/>
      <c r="XT5991" s="2"/>
      <c r="XU5991" s="2"/>
      <c r="XV5991" s="2"/>
      <c r="XW5991" s="2"/>
      <c r="XX5991" s="2"/>
      <c r="XY5991" s="2"/>
      <c r="XZ5991" s="2"/>
      <c r="YA5991" s="2"/>
      <c r="YB5991" s="2"/>
      <c r="YC5991" s="2"/>
      <c r="YD5991" s="2"/>
      <c r="YE5991" s="2"/>
      <c r="YF5991" s="2"/>
      <c r="YG5991" s="2"/>
      <c r="YH5991" s="2"/>
      <c r="YI5991" s="2"/>
      <c r="YJ5991" s="2"/>
      <c r="YK5991" s="2"/>
      <c r="YL5991" s="2"/>
      <c r="YM5991" s="2"/>
      <c r="YN5991" s="2"/>
      <c r="YO5991" s="2"/>
      <c r="YP5991" s="2"/>
      <c r="YQ5991" s="2"/>
      <c r="YR5991" s="2"/>
      <c r="YS5991" s="2"/>
      <c r="YT5991" s="2"/>
      <c r="YU5991" s="2"/>
      <c r="YV5991" s="2"/>
      <c r="YW5991" s="2"/>
      <c r="YX5991" s="2"/>
      <c r="YY5991" s="2"/>
      <c r="YZ5991" s="2"/>
      <c r="ZA5991" s="2"/>
      <c r="ZB5991" s="2"/>
      <c r="ZC5991" s="2"/>
      <c r="ZD5991" s="2"/>
      <c r="ZE5991" s="2"/>
      <c r="ZF5991" s="2"/>
      <c r="ZG5991" s="2"/>
      <c r="ZH5991" s="2"/>
      <c r="ZI5991" s="2"/>
      <c r="ZJ5991" s="2"/>
      <c r="ZK5991" s="2"/>
      <c r="ZL5991" s="2"/>
      <c r="ZM5991" s="2"/>
      <c r="ZN5991" s="2"/>
      <c r="ZO5991" s="2"/>
      <c r="ZP5991" s="2"/>
      <c r="ZQ5991" s="2"/>
      <c r="ZR5991" s="2"/>
      <c r="ZS5991" s="2"/>
      <c r="ZT5991" s="2"/>
      <c r="ZU5991" s="2"/>
      <c r="ZV5991" s="2"/>
      <c r="ZW5991" s="2"/>
      <c r="ZX5991" s="2"/>
      <c r="ZY5991" s="2"/>
      <c r="ZZ5991" s="2"/>
      <c r="AAA5991" s="2"/>
      <c r="AAB5991" s="2"/>
      <c r="AAC5991" s="2"/>
      <c r="AAD5991" s="2"/>
      <c r="AAE5991" s="2"/>
      <c r="AAF5991" s="2"/>
      <c r="AAG5991" s="2"/>
      <c r="AAH5991" s="2"/>
      <c r="AAI5991" s="2"/>
      <c r="AAJ5991" s="2"/>
      <c r="AAK5991" s="2"/>
      <c r="AAL5991" s="2"/>
      <c r="AAM5991" s="2"/>
      <c r="AAN5991" s="2"/>
      <c r="AAO5991" s="2"/>
      <c r="AAP5991" s="2"/>
      <c r="AAQ5991" s="2"/>
      <c r="AAR5991" s="2"/>
      <c r="AAS5991" s="2"/>
      <c r="AAT5991" s="2"/>
      <c r="AAU5991" s="2"/>
      <c r="AAV5991" s="2"/>
      <c r="AAW5991" s="2"/>
      <c r="AAX5991" s="2"/>
      <c r="AAY5991" s="2"/>
      <c r="AAZ5991" s="2"/>
      <c r="ABA5991" s="2"/>
      <c r="ABB5991" s="2"/>
      <c r="ABC5991" s="2"/>
      <c r="ABD5991" s="2"/>
      <c r="ABE5991" s="2"/>
      <c r="ABF5991" s="2"/>
      <c r="ABG5991" s="2"/>
      <c r="ABH5991" s="2"/>
      <c r="ABI5991" s="2"/>
      <c r="ABJ5991" s="2"/>
      <c r="ABK5991" s="2"/>
      <c r="ABL5991" s="2"/>
      <c r="ABM5991" s="2"/>
      <c r="ABN5991" s="2"/>
      <c r="ABO5991" s="2"/>
      <c r="ABP5991" s="2"/>
      <c r="ABQ5991" s="2"/>
      <c r="ABR5991" s="2"/>
      <c r="ABS5991" s="2"/>
      <c r="ABT5991" s="2"/>
      <c r="ABU5991" s="2"/>
      <c r="ABV5991" s="2"/>
      <c r="ABW5991" s="2"/>
      <c r="ABX5991" s="2"/>
      <c r="ABY5991" s="2"/>
      <c r="ABZ5991" s="2"/>
      <c r="ACA5991" s="2"/>
      <c r="ACB5991" s="2"/>
      <c r="ACC5991" s="2"/>
      <c r="ACD5991" s="2"/>
      <c r="ACE5991" s="2"/>
      <c r="ACF5991" s="2"/>
      <c r="ACG5991" s="2"/>
      <c r="ACH5991" s="2"/>
      <c r="ACI5991" s="2"/>
      <c r="ACJ5991" s="2"/>
      <c r="ACK5991" s="2"/>
      <c r="ACL5991" s="2"/>
      <c r="ACM5991" s="2"/>
      <c r="ACN5991" s="2"/>
      <c r="ACO5991" s="2"/>
      <c r="ACP5991" s="2"/>
      <c r="ACQ5991" s="2"/>
      <c r="ACR5991" s="2"/>
      <c r="ACS5991" s="2"/>
      <c r="ACT5991" s="2"/>
      <c r="ACU5991" s="2"/>
      <c r="ACV5991" s="2"/>
      <c r="ACW5991" s="2"/>
      <c r="ACX5991" s="2"/>
      <c r="ACY5991" s="2"/>
      <c r="ACZ5991" s="2"/>
      <c r="ADA5991" s="2"/>
      <c r="ADB5991" s="2"/>
      <c r="ADC5991" s="2"/>
      <c r="ADD5991" s="2"/>
      <c r="ADE5991" s="2"/>
      <c r="ADF5991" s="2"/>
      <c r="ADG5991" s="2"/>
      <c r="ADH5991" s="2"/>
      <c r="ADI5991" s="2"/>
      <c r="ADJ5991" s="2"/>
      <c r="ADK5991" s="2"/>
      <c r="ADL5991" s="2"/>
      <c r="ADM5991" s="2"/>
      <c r="ADN5991" s="2"/>
      <c r="ADO5991" s="2"/>
      <c r="ADP5991" s="2"/>
      <c r="ADQ5991" s="2"/>
      <c r="ADR5991" s="2"/>
      <c r="ADS5991" s="2"/>
      <c r="ADT5991" s="2"/>
      <c r="ADU5991" s="2"/>
      <c r="ADV5991" s="2"/>
      <c r="ADW5991" s="2"/>
      <c r="ADX5991" s="2"/>
      <c r="ADY5991" s="2"/>
      <c r="ADZ5991" s="2"/>
      <c r="AEA5991" s="2"/>
      <c r="AEB5991" s="2"/>
      <c r="AEC5991" s="2"/>
      <c r="AED5991" s="2"/>
      <c r="AEE5991" s="2"/>
      <c r="AEF5991" s="2"/>
      <c r="AEG5991" s="2"/>
      <c r="AEH5991" s="2"/>
      <c r="AEI5991" s="2"/>
      <c r="AEJ5991" s="2"/>
      <c r="AEK5991" s="2"/>
      <c r="AEL5991" s="2"/>
      <c r="AEM5991" s="2"/>
      <c r="AEN5991" s="2"/>
      <c r="AEO5991" s="2"/>
      <c r="AEP5991" s="2"/>
      <c r="AEQ5991" s="2"/>
      <c r="AER5991" s="2"/>
      <c r="AES5991" s="2"/>
      <c r="AET5991" s="2"/>
      <c r="AEU5991" s="2"/>
      <c r="AEV5991" s="2"/>
      <c r="AEW5991" s="2"/>
      <c r="AEX5991" s="2"/>
      <c r="AEY5991" s="2"/>
      <c r="AEZ5991" s="2"/>
      <c r="AFA5991" s="2"/>
      <c r="AFB5991" s="2"/>
      <c r="AFC5991" s="2"/>
      <c r="AFD5991" s="2"/>
      <c r="AFE5991" s="2"/>
      <c r="AFF5991" s="2"/>
      <c r="AFG5991" s="2"/>
      <c r="AFH5991" s="2"/>
      <c r="AFI5991" s="2"/>
      <c r="AFJ5991" s="2"/>
      <c r="AFK5991" s="2"/>
      <c r="AFL5991" s="2"/>
      <c r="AFM5991" s="2"/>
      <c r="AFN5991" s="2"/>
      <c r="AFO5991" s="2"/>
      <c r="AFP5991" s="2"/>
      <c r="AFQ5991" s="2"/>
      <c r="AFR5991" s="2"/>
      <c r="AFS5991" s="2"/>
      <c r="AFT5991" s="2"/>
      <c r="AFU5991" s="2"/>
      <c r="AFV5991" s="2"/>
      <c r="AFW5991" s="2"/>
      <c r="AFX5991" s="2"/>
      <c r="AFY5991" s="2"/>
      <c r="AFZ5991" s="2"/>
      <c r="AGA5991" s="2"/>
      <c r="AGB5991" s="2"/>
      <c r="AGC5991" s="2"/>
      <c r="AGD5991" s="2"/>
      <c r="AGE5991" s="2"/>
      <c r="AGF5991" s="2"/>
      <c r="AGG5991" s="2"/>
      <c r="AGH5991" s="2"/>
      <c r="AGI5991" s="2"/>
      <c r="AGJ5991" s="2"/>
      <c r="AGK5991" s="2"/>
      <c r="AGL5991" s="2"/>
      <c r="AGM5991" s="2"/>
      <c r="AGN5991" s="2"/>
      <c r="AGO5991" s="2"/>
      <c r="AGP5991" s="2"/>
      <c r="AGQ5991" s="2"/>
      <c r="AGR5991" s="2"/>
      <c r="AGS5991" s="2"/>
      <c r="AGT5991" s="2"/>
      <c r="AGU5991" s="2"/>
      <c r="AGV5991" s="2"/>
      <c r="AGW5991" s="2"/>
      <c r="AGX5991" s="2"/>
      <c r="AGY5991" s="2"/>
      <c r="AGZ5991" s="2"/>
      <c r="AHA5991" s="2"/>
      <c r="AHB5991" s="2"/>
      <c r="AHC5991" s="2"/>
      <c r="AHD5991" s="2"/>
      <c r="AHE5991" s="2"/>
      <c r="AHF5991" s="2"/>
      <c r="AHG5991" s="2"/>
      <c r="AHH5991" s="2"/>
      <c r="AHI5991" s="2"/>
      <c r="AHJ5991" s="2"/>
      <c r="AHK5991" s="2"/>
      <c r="AHL5991" s="2"/>
      <c r="AHM5991" s="2"/>
      <c r="AHN5991" s="2"/>
      <c r="AHO5991" s="2"/>
      <c r="AHP5991" s="2"/>
      <c r="AHQ5991" s="2"/>
      <c r="AHR5991" s="2"/>
      <c r="AHS5991" s="2"/>
      <c r="AHT5991" s="2"/>
      <c r="AHU5991" s="2"/>
      <c r="AHV5991" s="2"/>
      <c r="AHW5991" s="2"/>
      <c r="AHX5991" s="2"/>
      <c r="AHY5991" s="2"/>
      <c r="AHZ5991" s="2"/>
      <c r="AIA5991" s="2"/>
      <c r="AIB5991" s="2"/>
      <c r="AIC5991" s="2"/>
      <c r="AID5991" s="2"/>
      <c r="AIE5991" s="2"/>
      <c r="AIF5991" s="2"/>
      <c r="AIG5991" s="2"/>
      <c r="AIH5991" s="2"/>
      <c r="AII5991" s="2"/>
      <c r="AIJ5991" s="2"/>
      <c r="AIK5991" s="2"/>
      <c r="AIL5991" s="2"/>
      <c r="AIM5991" s="2"/>
      <c r="AIN5991" s="2"/>
      <c r="AIO5991" s="2"/>
      <c r="AIP5991" s="2"/>
      <c r="AIQ5991" s="2"/>
      <c r="AIR5991" s="2"/>
      <c r="AIS5991" s="2"/>
      <c r="AIT5991" s="2"/>
      <c r="AIU5991" s="2"/>
      <c r="AIV5991" s="2"/>
      <c r="AIW5991" s="2"/>
      <c r="AIX5991" s="2"/>
      <c r="AIY5991" s="2"/>
      <c r="AIZ5991" s="2"/>
      <c r="AJA5991" s="2"/>
      <c r="AJB5991" s="2"/>
      <c r="AJC5991" s="2"/>
      <c r="AJD5991" s="2"/>
      <c r="AJE5991" s="2"/>
      <c r="AJF5991" s="2"/>
      <c r="AJG5991" s="2"/>
      <c r="AJH5991" s="2"/>
      <c r="AJI5991" s="2"/>
      <c r="AJJ5991" s="2"/>
      <c r="AJK5991" s="2"/>
      <c r="AJL5991" s="2"/>
      <c r="AJM5991" s="2"/>
      <c r="AJN5991" s="2"/>
      <c r="AJO5991" s="2"/>
      <c r="AJP5991" s="2"/>
      <c r="AJQ5991" s="2"/>
      <c r="AJR5991" s="2"/>
      <c r="AJS5991" s="2"/>
      <c r="AJT5991" s="2"/>
      <c r="AJU5991" s="2"/>
      <c r="AJV5991" s="2"/>
      <c r="AJW5991" s="2"/>
      <c r="AJX5991" s="2"/>
      <c r="AJY5991" s="2"/>
      <c r="AJZ5991" s="2"/>
      <c r="AKA5991" s="2"/>
      <c r="AKB5991" s="2"/>
      <c r="AKC5991" s="2"/>
      <c r="AKD5991" s="2"/>
      <c r="AKE5991" s="2"/>
      <c r="AKF5991" s="2"/>
      <c r="AKG5991" s="2"/>
      <c r="AKH5991" s="2"/>
      <c r="AKI5991" s="2"/>
      <c r="AKJ5991" s="2"/>
      <c r="AKK5991" s="2"/>
      <c r="AKL5991" s="2"/>
      <c r="AKM5991" s="2"/>
      <c r="AKN5991" s="2"/>
      <c r="AKO5991" s="2"/>
      <c r="AKP5991" s="2"/>
      <c r="AKQ5991" s="2"/>
      <c r="AKR5991" s="2"/>
      <c r="AKS5991" s="2"/>
      <c r="AKT5991" s="2"/>
      <c r="AKU5991" s="2"/>
      <c r="AKV5991" s="2"/>
      <c r="AKW5991" s="2"/>
      <c r="AKX5991" s="2"/>
      <c r="AKY5991" s="2"/>
      <c r="AKZ5991" s="2"/>
      <c r="ALA5991" s="2"/>
      <c r="ALB5991" s="2"/>
      <c r="ALC5991" s="2"/>
      <c r="ALD5991" s="2"/>
      <c r="ALE5991" s="2"/>
      <c r="ALF5991" s="2"/>
      <c r="ALG5991" s="2"/>
      <c r="ALH5991" s="2"/>
      <c r="ALI5991" s="2"/>
      <c r="ALJ5991" s="2"/>
      <c r="ALK5991" s="2"/>
      <c r="ALL5991" s="2"/>
      <c r="ALM5991" s="2"/>
      <c r="ALN5991" s="2"/>
      <c r="ALO5991" s="2"/>
      <c r="ALP5991" s="2"/>
      <c r="ALQ5991" s="2"/>
      <c r="ALR5991" s="2"/>
      <c r="ALS5991" s="2"/>
      <c r="ALT5991" s="2"/>
      <c r="ALU5991" s="2"/>
      <c r="ALV5991" s="2"/>
      <c r="ALW5991" s="2"/>
      <c r="ALX5991" s="2"/>
      <c r="ALY5991" s="2"/>
      <c r="ALZ5991" s="2"/>
      <c r="AMA5991" s="2"/>
      <c r="AMB5991" s="2"/>
      <c r="AMC5991" s="2"/>
      <c r="AMD5991" s="2"/>
      <c r="AME5991" s="2"/>
      <c r="AMF5991" s="2"/>
      <c r="AMG5991" s="2"/>
      <c r="AMH5991" s="2"/>
      <c r="AMI5991" s="2"/>
      <c r="AMJ5991" s="2"/>
      <c r="AMK5991" s="2"/>
      <c r="AML5991" s="2"/>
      <c r="AMM5991" s="2"/>
      <c r="AMN5991" s="2"/>
      <c r="AMO5991" s="2"/>
      <c r="AMP5991" s="2"/>
      <c r="AMQ5991" s="2"/>
      <c r="AMR5991" s="2"/>
      <c r="AMS5991" s="2"/>
      <c r="AMT5991" s="2"/>
      <c r="AMU5991" s="2"/>
      <c r="AMV5991" s="2"/>
      <c r="AMW5991" s="2"/>
      <c r="AMX5991" s="2"/>
      <c r="AMY5991" s="2"/>
      <c r="AMZ5991" s="2"/>
      <c r="ANA5991" s="2"/>
      <c r="ANB5991" s="2"/>
      <c r="ANC5991" s="2"/>
      <c r="AND5991" s="2"/>
      <c r="ANE5991" s="2"/>
      <c r="ANF5991" s="2"/>
      <c r="ANG5991" s="2"/>
      <c r="ANH5991" s="2"/>
      <c r="ANI5991" s="2"/>
      <c r="ANJ5991" s="2"/>
      <c r="ANK5991" s="2"/>
      <c r="ANL5991" s="2"/>
      <c r="ANM5991" s="2"/>
      <c r="ANN5991" s="2"/>
      <c r="ANO5991" s="2"/>
      <c r="ANP5991" s="2"/>
      <c r="ANQ5991" s="2"/>
      <c r="ANR5991" s="2"/>
      <c r="ANS5991" s="2"/>
      <c r="ANT5991" s="2"/>
      <c r="ANU5991" s="2"/>
      <c r="ANV5991" s="2"/>
      <c r="ANW5991" s="2"/>
      <c r="ANX5991" s="2"/>
      <c r="ANY5991" s="2"/>
      <c r="ANZ5991" s="2"/>
      <c r="AOA5991" s="2"/>
      <c r="AOB5991" s="2"/>
      <c r="AOC5991" s="2"/>
      <c r="AOD5991" s="2"/>
      <c r="AOE5991" s="2"/>
      <c r="AOF5991" s="2"/>
      <c r="AOG5991" s="2"/>
      <c r="AOH5991" s="2"/>
      <c r="AOI5991" s="2"/>
      <c r="AOJ5991" s="2"/>
      <c r="AOK5991" s="2"/>
      <c r="AOL5991" s="2"/>
      <c r="AOM5991" s="2"/>
      <c r="AON5991" s="2"/>
      <c r="AOO5991" s="2"/>
      <c r="AOP5991" s="2"/>
      <c r="AOQ5991" s="2"/>
      <c r="AOR5991" s="2"/>
      <c r="AOS5991" s="2"/>
      <c r="AOT5991" s="2"/>
      <c r="AOU5991" s="2"/>
      <c r="AOV5991" s="2"/>
      <c r="AOW5991" s="2"/>
      <c r="AOX5991" s="2"/>
      <c r="AOY5991" s="2"/>
      <c r="AOZ5991" s="2"/>
      <c r="APA5991" s="2"/>
      <c r="APB5991" s="2"/>
      <c r="APC5991" s="2"/>
      <c r="APD5991" s="2"/>
      <c r="APE5991" s="2"/>
      <c r="APF5991" s="2"/>
      <c r="APG5991" s="2"/>
      <c r="APH5991" s="2"/>
      <c r="API5991" s="2"/>
      <c r="APJ5991" s="2"/>
      <c r="APK5991" s="2"/>
      <c r="APL5991" s="2"/>
      <c r="APM5991" s="2"/>
      <c r="APN5991" s="2"/>
      <c r="APO5991" s="2"/>
      <c r="APP5991" s="2"/>
      <c r="APQ5991" s="2"/>
      <c r="APR5991" s="2"/>
      <c r="APS5991" s="2"/>
      <c r="APT5991" s="2"/>
      <c r="APU5991" s="2"/>
      <c r="APV5991" s="2"/>
      <c r="APW5991" s="2"/>
      <c r="APX5991" s="2"/>
      <c r="APY5991" s="2"/>
      <c r="APZ5991" s="2"/>
      <c r="AQA5991" s="2"/>
      <c r="AQB5991" s="2"/>
      <c r="AQC5991" s="2"/>
      <c r="AQD5991" s="2"/>
      <c r="AQE5991" s="2"/>
      <c r="AQF5991" s="2"/>
      <c r="AQG5991" s="2"/>
      <c r="AQH5991" s="2"/>
      <c r="AQI5991" s="2"/>
      <c r="AQJ5991" s="2"/>
      <c r="AQK5991" s="2"/>
      <c r="AQL5991" s="2"/>
      <c r="AQM5991" s="2"/>
      <c r="AQN5991" s="2"/>
      <c r="AQO5991" s="2"/>
      <c r="AQP5991" s="2"/>
      <c r="AQQ5991" s="2"/>
      <c r="AQR5991" s="2"/>
      <c r="AQS5991" s="2"/>
      <c r="AQT5991" s="2"/>
      <c r="AQU5991" s="2"/>
      <c r="AQV5991" s="2"/>
      <c r="AQW5991" s="2"/>
      <c r="AQX5991" s="2"/>
      <c r="AQY5991" s="2"/>
      <c r="AQZ5991" s="2"/>
      <c r="ARA5991" s="2"/>
      <c r="ARB5991" s="2"/>
      <c r="ARC5991" s="2"/>
      <c r="ARD5991" s="2"/>
      <c r="ARE5991" s="2"/>
      <c r="ARF5991" s="2"/>
      <c r="ARG5991" s="2"/>
      <c r="ARH5991" s="2"/>
      <c r="ARI5991" s="2"/>
      <c r="ARJ5991" s="2"/>
      <c r="ARK5991" s="2"/>
      <c r="ARL5991" s="2"/>
      <c r="ARM5991" s="2"/>
      <c r="ARN5991" s="2"/>
      <c r="ARO5991" s="2"/>
      <c r="ARP5991" s="2"/>
      <c r="ARQ5991" s="2"/>
      <c r="ARR5991" s="2"/>
      <c r="ARS5991" s="2"/>
      <c r="ART5991" s="2"/>
      <c r="ARU5991" s="2"/>
      <c r="ARV5991" s="2"/>
      <c r="ARW5991" s="2"/>
      <c r="ARX5991" s="2"/>
      <c r="ARY5991" s="2"/>
      <c r="ARZ5991" s="2"/>
      <c r="ASA5991" s="2"/>
      <c r="ASB5991" s="2"/>
      <c r="ASC5991" s="2"/>
      <c r="ASD5991" s="2"/>
      <c r="ASE5991" s="2"/>
      <c r="ASF5991" s="2"/>
      <c r="ASG5991" s="2"/>
      <c r="ASH5991" s="2"/>
      <c r="ASI5991" s="2"/>
      <c r="ASJ5991" s="2"/>
      <c r="ASK5991" s="2"/>
      <c r="ASL5991" s="2"/>
      <c r="ASM5991" s="2"/>
      <c r="ASN5991" s="2"/>
      <c r="ASO5991" s="2"/>
      <c r="ASP5991" s="2"/>
      <c r="ASQ5991" s="2"/>
      <c r="ASR5991" s="2"/>
      <c r="ASS5991" s="2"/>
      <c r="AST5991" s="2"/>
      <c r="ASU5991" s="2"/>
      <c r="ASV5991" s="2"/>
      <c r="ASW5991" s="2"/>
      <c r="ASX5991" s="2"/>
      <c r="ASY5991" s="2"/>
      <c r="ASZ5991" s="2"/>
      <c r="ATA5991" s="2"/>
      <c r="ATB5991" s="2"/>
      <c r="ATC5991" s="2"/>
      <c r="ATD5991" s="2"/>
      <c r="ATE5991" s="2"/>
      <c r="ATF5991" s="2"/>
      <c r="ATG5991" s="2"/>
      <c r="ATH5991" s="2"/>
      <c r="ATI5991" s="2"/>
      <c r="ATJ5991" s="2"/>
      <c r="ATK5991" s="2"/>
      <c r="ATL5991" s="2"/>
      <c r="ATM5991" s="2"/>
      <c r="ATN5991" s="2"/>
      <c r="ATO5991" s="2"/>
      <c r="ATP5991" s="2"/>
      <c r="ATQ5991" s="2"/>
      <c r="ATR5991" s="2"/>
      <c r="ATS5991" s="2"/>
      <c r="ATT5991" s="2"/>
      <c r="ATU5991" s="2"/>
      <c r="ATV5991" s="2"/>
      <c r="ATW5991" s="2"/>
      <c r="ATX5991" s="2"/>
      <c r="ATY5991" s="2"/>
      <c r="ATZ5991" s="2"/>
      <c r="AUA5991" s="2"/>
      <c r="AUB5991" s="2"/>
      <c r="AUC5991" s="2"/>
      <c r="AUD5991" s="2"/>
      <c r="AUE5991" s="2"/>
      <c r="AUF5991" s="2"/>
      <c r="AUG5991" s="2"/>
      <c r="AUH5991" s="2"/>
      <c r="AUI5991" s="2"/>
      <c r="AUJ5991" s="2"/>
      <c r="AUK5991" s="2"/>
      <c r="AUL5991" s="2"/>
      <c r="AUM5991" s="2"/>
      <c r="AUN5991" s="2"/>
      <c r="AUO5991" s="2"/>
      <c r="AUP5991" s="2"/>
      <c r="AUQ5991" s="2"/>
      <c r="AUR5991" s="2"/>
      <c r="AUS5991" s="2"/>
      <c r="AUT5991" s="2"/>
      <c r="AUU5991" s="2"/>
      <c r="AUV5991" s="2"/>
      <c r="AUW5991" s="2"/>
      <c r="AUX5991" s="2"/>
      <c r="AUY5991" s="2"/>
      <c r="AUZ5991" s="2"/>
      <c r="AVA5991" s="2"/>
      <c r="AVB5991" s="2"/>
      <c r="AVC5991" s="2"/>
      <c r="AVD5991" s="2"/>
      <c r="AVE5991" s="2"/>
      <c r="AVF5991" s="2"/>
      <c r="AVG5991" s="2"/>
      <c r="AVH5991" s="2"/>
      <c r="AVI5991" s="2"/>
      <c r="AVJ5991" s="2"/>
      <c r="AVK5991" s="2"/>
      <c r="AVL5991" s="2"/>
      <c r="AVM5991" s="2"/>
      <c r="AVN5991" s="2"/>
      <c r="AVO5991" s="2"/>
      <c r="AVP5991" s="2"/>
      <c r="AVQ5991" s="2"/>
      <c r="AVR5991" s="2"/>
      <c r="AVS5991" s="2"/>
      <c r="AVT5991" s="2"/>
      <c r="AVU5991" s="2"/>
      <c r="AVV5991" s="2"/>
      <c r="AVW5991" s="2"/>
      <c r="AVX5991" s="2"/>
      <c r="AVY5991" s="2"/>
      <c r="AVZ5991" s="2"/>
      <c r="AWA5991" s="2"/>
      <c r="AWB5991" s="2"/>
      <c r="AWC5991" s="2"/>
      <c r="AWD5991" s="2"/>
      <c r="AWE5991" s="2"/>
      <c r="AWF5991" s="2"/>
      <c r="AWG5991" s="2"/>
      <c r="AWH5991" s="2"/>
      <c r="AWI5991" s="2"/>
      <c r="AWJ5991" s="2"/>
      <c r="AWK5991" s="2"/>
      <c r="AWL5991" s="2"/>
      <c r="AWM5991" s="2"/>
      <c r="AWN5991" s="2"/>
      <c r="AWO5991" s="2"/>
      <c r="AWP5991" s="2"/>
      <c r="AWQ5991" s="2"/>
      <c r="AWR5991" s="2"/>
      <c r="AWS5991" s="2"/>
      <c r="AWT5991" s="2"/>
      <c r="AWU5991" s="2"/>
      <c r="AWV5991" s="2"/>
      <c r="AWW5991" s="2"/>
      <c r="AWX5991" s="2"/>
      <c r="AWY5991" s="2"/>
      <c r="AWZ5991" s="2"/>
      <c r="AXA5991" s="2"/>
      <c r="AXB5991" s="2"/>
      <c r="AXC5991" s="2"/>
      <c r="AXD5991" s="2"/>
      <c r="AXE5991" s="2"/>
      <c r="AXF5991" s="2"/>
      <c r="AXG5991" s="2"/>
      <c r="AXH5991" s="2"/>
      <c r="AXI5991" s="2"/>
      <c r="AXJ5991" s="2"/>
      <c r="AXK5991" s="2"/>
      <c r="AXL5991" s="2"/>
      <c r="AXM5991" s="2"/>
      <c r="AXN5991" s="2"/>
      <c r="AXO5991" s="2"/>
      <c r="AXP5991" s="2"/>
      <c r="AXQ5991" s="2"/>
      <c r="AXR5991" s="2"/>
      <c r="AXS5991" s="2"/>
      <c r="AXT5991" s="2"/>
      <c r="AXU5991" s="2"/>
      <c r="AXV5991" s="2"/>
      <c r="AXW5991" s="2"/>
      <c r="AXX5991" s="2"/>
      <c r="AXY5991" s="2"/>
      <c r="AXZ5991" s="2"/>
      <c r="AYA5991" s="2"/>
      <c r="AYB5991" s="2"/>
      <c r="AYC5991" s="2"/>
      <c r="AYD5991" s="2"/>
      <c r="AYE5991" s="2"/>
      <c r="AYF5991" s="2"/>
      <c r="AYG5991" s="2"/>
      <c r="AYH5991" s="2"/>
      <c r="AYI5991" s="2"/>
      <c r="AYJ5991" s="2"/>
      <c r="AYK5991" s="2"/>
      <c r="AYL5991" s="2"/>
      <c r="AYM5991" s="2"/>
      <c r="AYN5991" s="2"/>
      <c r="AYO5991" s="2"/>
      <c r="AYP5991" s="2"/>
      <c r="AYQ5991" s="2"/>
      <c r="AYR5991" s="2"/>
      <c r="AYS5991" s="2"/>
      <c r="AYT5991" s="2"/>
      <c r="AYU5991" s="2"/>
      <c r="AYV5991" s="2"/>
      <c r="AYW5991" s="2"/>
      <c r="AYX5991" s="2"/>
      <c r="AYY5991" s="2"/>
      <c r="AYZ5991" s="2"/>
      <c r="AZA5991" s="2"/>
      <c r="AZB5991" s="2"/>
      <c r="AZC5991" s="2"/>
      <c r="AZD5991" s="2"/>
      <c r="AZE5991" s="2"/>
      <c r="AZF5991" s="2"/>
      <c r="AZG5991" s="2"/>
      <c r="AZH5991" s="2"/>
      <c r="AZI5991" s="2"/>
      <c r="AZJ5991" s="2"/>
      <c r="AZK5991" s="2"/>
      <c r="AZL5991" s="2"/>
      <c r="AZM5991" s="2"/>
      <c r="AZN5991" s="2"/>
      <c r="AZO5991" s="2"/>
      <c r="AZP5991" s="2"/>
      <c r="AZQ5991" s="2"/>
      <c r="AZR5991" s="2"/>
      <c r="AZS5991" s="2"/>
      <c r="AZT5991" s="2"/>
      <c r="AZU5991" s="2"/>
      <c r="AZV5991" s="2"/>
      <c r="AZW5991" s="2"/>
      <c r="AZX5991" s="2"/>
      <c r="AZY5991" s="2"/>
      <c r="AZZ5991" s="2"/>
      <c r="BAA5991" s="2"/>
      <c r="BAB5991" s="2"/>
      <c r="BAC5991" s="2"/>
      <c r="BAD5991" s="2"/>
      <c r="BAE5991" s="2"/>
      <c r="BAF5991" s="2"/>
      <c r="BAG5991" s="2"/>
      <c r="BAH5991" s="2"/>
      <c r="BAI5991" s="2"/>
      <c r="BAJ5991" s="2"/>
      <c r="BAK5991" s="2"/>
      <c r="BAL5991" s="2"/>
      <c r="BAM5991" s="2"/>
      <c r="BAN5991" s="2"/>
      <c r="BAO5991" s="2"/>
      <c r="BAP5991" s="2"/>
      <c r="BAQ5991" s="2"/>
      <c r="BAR5991" s="2"/>
      <c r="BAS5991" s="2"/>
      <c r="BAT5991" s="2"/>
      <c r="BAU5991" s="2"/>
      <c r="BAV5991" s="2"/>
      <c r="BAW5991" s="2"/>
      <c r="BAX5991" s="2"/>
      <c r="BAY5991" s="2"/>
      <c r="BAZ5991" s="2"/>
      <c r="BBA5991" s="2"/>
      <c r="BBB5991" s="2"/>
      <c r="BBC5991" s="2"/>
      <c r="BBD5991" s="2"/>
      <c r="BBE5991" s="2"/>
      <c r="BBF5991" s="2"/>
      <c r="BBG5991" s="2"/>
      <c r="BBH5991" s="2"/>
      <c r="BBI5991" s="2"/>
      <c r="BBJ5991" s="2"/>
      <c r="BBK5991" s="2"/>
      <c r="BBL5991" s="2"/>
      <c r="BBM5991" s="2"/>
      <c r="BBN5991" s="2"/>
      <c r="BBO5991" s="2"/>
      <c r="BBP5991" s="2"/>
      <c r="BBQ5991" s="2"/>
      <c r="BBR5991" s="2"/>
      <c r="BBS5991" s="2"/>
      <c r="BBT5991" s="2"/>
      <c r="BBU5991" s="2"/>
      <c r="BBV5991" s="2"/>
      <c r="BBW5991" s="2"/>
      <c r="BBX5991" s="2"/>
      <c r="BBY5991" s="2"/>
      <c r="BBZ5991" s="2"/>
      <c r="BCA5991" s="2"/>
      <c r="BCB5991" s="2"/>
      <c r="BCC5991" s="2"/>
      <c r="BCD5991" s="2"/>
      <c r="BCE5991" s="2"/>
      <c r="BCF5991" s="2"/>
      <c r="BCG5991" s="2"/>
      <c r="BCH5991" s="2"/>
      <c r="BCI5991" s="2"/>
      <c r="BCJ5991" s="2"/>
      <c r="BCK5991" s="2"/>
      <c r="BCL5991" s="2"/>
      <c r="BCM5991" s="2"/>
      <c r="BCN5991" s="2"/>
      <c r="BCO5991" s="2"/>
      <c r="BCP5991" s="2"/>
      <c r="BCQ5991" s="2"/>
      <c r="BCR5991" s="2"/>
      <c r="BCS5991" s="2"/>
      <c r="BCT5991" s="2"/>
      <c r="BCU5991" s="2"/>
      <c r="BCV5991" s="2"/>
      <c r="BCW5991" s="2"/>
      <c r="BCX5991" s="2"/>
      <c r="BCY5991" s="2"/>
      <c r="BCZ5991" s="2"/>
      <c r="BDA5991" s="2"/>
      <c r="BDB5991" s="2"/>
      <c r="BDC5991" s="2"/>
      <c r="BDD5991" s="2"/>
      <c r="BDE5991" s="2"/>
      <c r="BDF5991" s="2"/>
      <c r="BDG5991" s="2"/>
      <c r="BDH5991" s="2"/>
      <c r="BDI5991" s="2"/>
      <c r="BDJ5991" s="2"/>
      <c r="BDK5991" s="2"/>
      <c r="BDL5991" s="2"/>
      <c r="BDM5991" s="2"/>
      <c r="BDN5991" s="2"/>
      <c r="BDO5991" s="2"/>
      <c r="BDP5991" s="2"/>
      <c r="BDQ5991" s="2"/>
      <c r="BDR5991" s="2"/>
      <c r="BDS5991" s="2"/>
      <c r="BDT5991" s="2"/>
      <c r="BDU5991" s="2"/>
      <c r="BDV5991" s="2"/>
      <c r="BDW5991" s="2"/>
      <c r="BDX5991" s="2"/>
      <c r="BDY5991" s="2"/>
      <c r="BDZ5991" s="2"/>
      <c r="BEA5991" s="2"/>
      <c r="BEB5991" s="2"/>
      <c r="BEC5991" s="2"/>
      <c r="BED5991" s="2"/>
      <c r="BEE5991" s="2"/>
      <c r="BEF5991" s="2"/>
      <c r="BEG5991" s="2"/>
      <c r="BEH5991" s="2"/>
      <c r="BEI5991" s="2"/>
      <c r="BEJ5991" s="2"/>
      <c r="BEK5991" s="2"/>
      <c r="BEL5991" s="2"/>
      <c r="BEM5991" s="2"/>
      <c r="BEN5991" s="2"/>
      <c r="BEO5991" s="2"/>
      <c r="BEP5991" s="2"/>
      <c r="BEQ5991" s="2"/>
      <c r="BER5991" s="2"/>
      <c r="BES5991" s="2"/>
      <c r="BET5991" s="2"/>
      <c r="BEU5991" s="2"/>
      <c r="BEV5991" s="2"/>
      <c r="BEW5991" s="2"/>
      <c r="BEX5991" s="2"/>
      <c r="BEY5991" s="2"/>
      <c r="BEZ5991" s="2"/>
      <c r="BFA5991" s="2"/>
      <c r="BFB5991" s="2"/>
      <c r="BFC5991" s="2"/>
      <c r="BFD5991" s="2"/>
      <c r="BFE5991" s="2"/>
      <c r="BFF5991" s="2"/>
      <c r="BFG5991" s="2"/>
      <c r="BFH5991" s="2"/>
      <c r="BFI5991" s="2"/>
      <c r="BFJ5991" s="2"/>
      <c r="BFK5991" s="2"/>
      <c r="BFL5991" s="2"/>
      <c r="BFM5991" s="2"/>
      <c r="BFN5991" s="2"/>
      <c r="BFO5991" s="2"/>
      <c r="BFP5991" s="2"/>
      <c r="BFQ5991" s="2"/>
      <c r="BFR5991" s="2"/>
      <c r="BFS5991" s="2"/>
      <c r="BFT5991" s="2"/>
      <c r="BFU5991" s="2"/>
      <c r="BFV5991" s="2"/>
      <c r="BFW5991" s="2"/>
      <c r="BFX5991" s="2"/>
      <c r="BFY5991" s="2"/>
      <c r="BFZ5991" s="2"/>
      <c r="BGA5991" s="2"/>
      <c r="BGB5991" s="2"/>
      <c r="BGC5991" s="2"/>
      <c r="BGD5991" s="2"/>
      <c r="BGE5991" s="2"/>
      <c r="BGF5991" s="2"/>
      <c r="BGG5991" s="2"/>
      <c r="BGH5991" s="2"/>
      <c r="BGI5991" s="2"/>
      <c r="BGJ5991" s="2"/>
      <c r="BGK5991" s="2"/>
      <c r="BGL5991" s="2"/>
      <c r="BGM5991" s="2"/>
      <c r="BGN5991" s="2"/>
      <c r="BGO5991" s="2"/>
      <c r="BGP5991" s="2"/>
      <c r="BGQ5991" s="2"/>
      <c r="BGR5991" s="2"/>
      <c r="BGS5991" s="2"/>
      <c r="BGT5991" s="2"/>
      <c r="BGU5991" s="2"/>
      <c r="BGV5991" s="2"/>
      <c r="BGW5991" s="2"/>
      <c r="BGX5991" s="2"/>
      <c r="BGY5991" s="2"/>
      <c r="BGZ5991" s="2"/>
      <c r="BHA5991" s="2"/>
      <c r="BHB5991" s="2"/>
      <c r="BHC5991" s="2"/>
      <c r="BHD5991" s="2"/>
      <c r="BHE5991" s="2"/>
      <c r="BHF5991" s="2"/>
      <c r="BHG5991" s="2"/>
      <c r="BHH5991" s="2"/>
      <c r="BHI5991" s="2"/>
      <c r="BHJ5991" s="2"/>
      <c r="BHK5991" s="2"/>
      <c r="BHL5991" s="2"/>
      <c r="BHM5991" s="2"/>
      <c r="BHN5991" s="2"/>
      <c r="BHO5991" s="2"/>
      <c r="BHP5991" s="2"/>
      <c r="BHQ5991" s="2"/>
      <c r="BHR5991" s="2"/>
      <c r="BHS5991" s="2"/>
      <c r="BHT5991" s="2"/>
      <c r="BHU5991" s="2"/>
      <c r="BHV5991" s="2"/>
      <c r="BHW5991" s="2"/>
      <c r="BHX5991" s="2"/>
      <c r="BHY5991" s="2"/>
      <c r="BHZ5991" s="2"/>
      <c r="BIA5991" s="2"/>
      <c r="BIB5991" s="2"/>
      <c r="BIC5991" s="2"/>
      <c r="BID5991" s="2"/>
      <c r="BIE5991" s="2"/>
      <c r="BIF5991" s="2"/>
      <c r="BIG5991" s="2"/>
      <c r="BIH5991" s="2"/>
      <c r="BII5991" s="2"/>
      <c r="BIJ5991" s="2"/>
      <c r="BIK5991" s="2"/>
      <c r="BIL5991" s="2"/>
      <c r="BIM5991" s="2"/>
      <c r="BIN5991" s="2"/>
      <c r="BIO5991" s="2"/>
      <c r="BIP5991" s="2"/>
      <c r="BIQ5991" s="2"/>
      <c r="BIR5991" s="2"/>
      <c r="BIS5991" s="2"/>
      <c r="BIT5991" s="2"/>
      <c r="BIU5991" s="2"/>
      <c r="BIV5991" s="2"/>
      <c r="BIW5991" s="2"/>
      <c r="BIX5991" s="2"/>
      <c r="BIY5991" s="2"/>
      <c r="BIZ5991" s="2"/>
      <c r="BJA5991" s="2"/>
      <c r="BJB5991" s="2"/>
      <c r="BJC5991" s="2"/>
      <c r="BJD5991" s="2"/>
      <c r="BJE5991" s="2"/>
      <c r="BJF5991" s="2"/>
      <c r="BJG5991" s="2"/>
      <c r="BJH5991" s="2"/>
      <c r="BJI5991" s="2"/>
      <c r="BJJ5991" s="2"/>
      <c r="BJK5991" s="2"/>
      <c r="BJL5991" s="2"/>
      <c r="BJM5991" s="2"/>
      <c r="BJN5991" s="2"/>
      <c r="BJO5991" s="2"/>
      <c r="BJP5991" s="2"/>
      <c r="BJQ5991" s="2"/>
      <c r="BJR5991" s="2"/>
      <c r="BJS5991" s="2"/>
      <c r="BJT5991" s="2"/>
      <c r="BJU5991" s="2"/>
      <c r="BJV5991" s="2"/>
      <c r="BJW5991" s="2"/>
      <c r="BJX5991" s="2"/>
      <c r="BJY5991" s="2"/>
      <c r="BJZ5991" s="2"/>
      <c r="BKA5991" s="2"/>
      <c r="BKB5991" s="2"/>
      <c r="BKC5991" s="2"/>
      <c r="BKD5991" s="2"/>
      <c r="BKE5991" s="2"/>
      <c r="BKF5991" s="2"/>
      <c r="BKG5991" s="2"/>
      <c r="BKH5991" s="2"/>
      <c r="BKI5991" s="2"/>
      <c r="BKJ5991" s="2"/>
      <c r="BKK5991" s="2"/>
      <c r="BKL5991" s="2"/>
      <c r="BKM5991" s="2"/>
      <c r="BKN5991" s="2"/>
      <c r="BKO5991" s="2"/>
      <c r="BKP5991" s="2"/>
      <c r="BKQ5991" s="2"/>
      <c r="BKR5991" s="2"/>
      <c r="BKS5991" s="2"/>
      <c r="BKT5991" s="2"/>
      <c r="BKU5991" s="2"/>
      <c r="BKV5991" s="2"/>
      <c r="BKW5991" s="2"/>
      <c r="BKX5991" s="2"/>
      <c r="BKY5991" s="2"/>
      <c r="BKZ5991" s="2"/>
      <c r="BLA5991" s="2"/>
      <c r="BLB5991" s="2"/>
      <c r="BLC5991" s="2"/>
      <c r="BLD5991" s="2"/>
      <c r="BLE5991" s="2"/>
      <c r="BLF5991" s="2"/>
      <c r="BLG5991" s="2"/>
      <c r="BLH5991" s="2"/>
      <c r="BLI5991" s="2"/>
      <c r="BLJ5991" s="2"/>
      <c r="BLK5991" s="2"/>
      <c r="BLL5991" s="2"/>
      <c r="BLM5991" s="2"/>
      <c r="BLN5991" s="2"/>
      <c r="BLO5991" s="2"/>
      <c r="BLP5991" s="2"/>
      <c r="BLQ5991" s="2"/>
      <c r="BLR5991" s="2"/>
      <c r="BLS5991" s="2"/>
      <c r="BLT5991" s="2"/>
      <c r="BLU5991" s="2"/>
      <c r="BLV5991" s="2"/>
      <c r="BLW5991" s="2"/>
      <c r="BLX5991" s="2"/>
      <c r="BLY5991" s="2"/>
      <c r="BLZ5991" s="2"/>
      <c r="BMA5991" s="2"/>
      <c r="BMB5991" s="2"/>
      <c r="BMC5991" s="2"/>
      <c r="BMD5991" s="2"/>
      <c r="BME5991" s="2"/>
      <c r="BMF5991" s="2"/>
      <c r="BMG5991" s="2"/>
      <c r="BMH5991" s="2"/>
      <c r="BMI5991" s="2"/>
      <c r="BMJ5991" s="2"/>
      <c r="BMK5991" s="2"/>
      <c r="BML5991" s="2"/>
      <c r="BMM5991" s="2"/>
      <c r="BMN5991" s="2"/>
      <c r="BMO5991" s="2"/>
      <c r="BMP5991" s="2"/>
      <c r="BMQ5991" s="2"/>
      <c r="BMR5991" s="2"/>
      <c r="BMS5991" s="2"/>
      <c r="BMT5991" s="2"/>
      <c r="BMU5991" s="2"/>
      <c r="BMV5991" s="2"/>
      <c r="BMW5991" s="2"/>
      <c r="BMX5991" s="2"/>
      <c r="BMY5991" s="2"/>
      <c r="BMZ5991" s="2"/>
      <c r="BNA5991" s="2"/>
      <c r="BNB5991" s="2"/>
      <c r="BNC5991" s="2"/>
      <c r="BND5991" s="2"/>
      <c r="BNE5991" s="2"/>
      <c r="BNF5991" s="2"/>
      <c r="BNG5991" s="2"/>
      <c r="BNH5991" s="2"/>
      <c r="BNI5991" s="2"/>
      <c r="BNJ5991" s="2"/>
      <c r="BNK5991" s="2"/>
      <c r="BNL5991" s="2"/>
      <c r="BNM5991" s="2"/>
      <c r="BNN5991" s="2"/>
      <c r="BNO5991" s="2"/>
      <c r="BNP5991" s="2"/>
      <c r="BNQ5991" s="2"/>
      <c r="BNR5991" s="2"/>
      <c r="BNS5991" s="2"/>
      <c r="BNT5991" s="2"/>
      <c r="BNU5991" s="2"/>
      <c r="BNV5991" s="2"/>
      <c r="BNW5991" s="2"/>
      <c r="BNX5991" s="2"/>
      <c r="BNY5991" s="2"/>
      <c r="BNZ5991" s="2"/>
      <c r="BOA5991" s="2"/>
      <c r="BOB5991" s="2"/>
      <c r="BOC5991" s="2"/>
      <c r="BOD5991" s="2"/>
      <c r="BOE5991" s="2"/>
      <c r="BOF5991" s="2"/>
      <c r="BOG5991" s="2"/>
      <c r="BOH5991" s="2"/>
      <c r="BOI5991" s="2"/>
      <c r="BOJ5991" s="2"/>
      <c r="BOK5991" s="2"/>
      <c r="BOL5991" s="2"/>
      <c r="BOM5991" s="2"/>
      <c r="BON5991" s="2"/>
      <c r="BOO5991" s="2"/>
      <c r="BOP5991" s="2"/>
      <c r="BOQ5991" s="2"/>
      <c r="BOR5991" s="2"/>
      <c r="BOS5991" s="2"/>
      <c r="BOT5991" s="2"/>
      <c r="BOU5991" s="2"/>
      <c r="BOV5991" s="2"/>
      <c r="BOW5991" s="2"/>
      <c r="BOX5991" s="2"/>
      <c r="BOY5991" s="2"/>
      <c r="BOZ5991" s="2"/>
      <c r="BPA5991" s="2"/>
      <c r="BPB5991" s="2"/>
      <c r="BPC5991" s="2"/>
      <c r="BPD5991" s="2"/>
      <c r="BPE5991" s="2"/>
      <c r="BPF5991" s="2"/>
      <c r="BPG5991" s="2"/>
      <c r="BPH5991" s="2"/>
      <c r="BPI5991" s="2"/>
      <c r="BPJ5991" s="2"/>
      <c r="BPK5991" s="2"/>
      <c r="BPL5991" s="2"/>
      <c r="BPM5991" s="2"/>
      <c r="BPN5991" s="2"/>
      <c r="BPO5991" s="2"/>
      <c r="BPP5991" s="2"/>
      <c r="BPQ5991" s="2"/>
      <c r="BPR5991" s="2"/>
      <c r="BPS5991" s="2"/>
      <c r="BPT5991" s="2"/>
      <c r="BPU5991" s="2"/>
      <c r="BPV5991" s="2"/>
      <c r="BPW5991" s="2"/>
      <c r="BPX5991" s="2"/>
      <c r="BPY5991" s="2"/>
      <c r="BPZ5991" s="2"/>
      <c r="BQA5991" s="2"/>
      <c r="BQB5991" s="2"/>
      <c r="BQC5991" s="2"/>
      <c r="BQD5991" s="2"/>
      <c r="BQE5991" s="2"/>
      <c r="BQF5991" s="2"/>
      <c r="BQG5991" s="2"/>
      <c r="BQH5991" s="2"/>
      <c r="BQI5991" s="2"/>
      <c r="BQJ5991" s="2"/>
      <c r="BQK5991" s="2"/>
      <c r="BQL5991" s="2"/>
      <c r="BQM5991" s="2"/>
      <c r="BQN5991" s="2"/>
      <c r="BQO5991" s="2"/>
      <c r="BQP5991" s="2"/>
      <c r="BQQ5991" s="2"/>
      <c r="BQR5991" s="2"/>
      <c r="BQS5991" s="2"/>
      <c r="BQT5991" s="2"/>
      <c r="BQU5991" s="2"/>
      <c r="BQV5991" s="2"/>
      <c r="BQW5991" s="2"/>
      <c r="BQX5991" s="2"/>
      <c r="BQY5991" s="2"/>
      <c r="BQZ5991" s="2"/>
      <c r="BRA5991" s="2"/>
      <c r="BRB5991" s="2"/>
      <c r="BRC5991" s="2"/>
      <c r="BRD5991" s="2"/>
      <c r="BRE5991" s="2"/>
      <c r="BRF5991" s="2"/>
      <c r="BRG5991" s="2"/>
      <c r="BRH5991" s="2"/>
      <c r="BRI5991" s="2"/>
      <c r="BRJ5991" s="2"/>
      <c r="BRK5991" s="2"/>
      <c r="BRL5991" s="2"/>
      <c r="BRM5991" s="2"/>
      <c r="BRN5991" s="2"/>
      <c r="BRO5991" s="2"/>
      <c r="BRP5991" s="2"/>
      <c r="BRQ5991" s="2"/>
      <c r="BRR5991" s="2"/>
      <c r="BRS5991" s="2"/>
      <c r="BRT5991" s="2"/>
      <c r="BRU5991" s="2"/>
      <c r="BRV5991" s="2"/>
      <c r="BRW5991" s="2"/>
      <c r="BRX5991" s="2"/>
      <c r="BRY5991" s="2"/>
      <c r="BRZ5991" s="2"/>
      <c r="BSA5991" s="2"/>
      <c r="BSB5991" s="2"/>
      <c r="BSC5991" s="2"/>
      <c r="BSD5991" s="2"/>
      <c r="BSE5991" s="2"/>
      <c r="BSF5991" s="2"/>
      <c r="BSG5991" s="2"/>
      <c r="BSH5991" s="2"/>
      <c r="BSI5991" s="2"/>
      <c r="BSJ5991" s="2"/>
      <c r="BSK5991" s="2"/>
      <c r="BSL5991" s="2"/>
      <c r="BSM5991" s="2"/>
      <c r="BSN5991" s="2"/>
      <c r="BSO5991" s="2"/>
      <c r="BSP5991" s="2"/>
      <c r="BSQ5991" s="2"/>
      <c r="BSR5991" s="2"/>
      <c r="BSS5991" s="2"/>
      <c r="BST5991" s="2"/>
      <c r="BSU5991" s="2"/>
      <c r="BSV5991" s="2"/>
      <c r="BSW5991" s="2"/>
      <c r="BSX5991" s="2"/>
      <c r="BSY5991" s="2"/>
      <c r="BSZ5991" s="2"/>
      <c r="BTA5991" s="2"/>
      <c r="BTB5991" s="2"/>
      <c r="BTC5991" s="2"/>
      <c r="BTD5991" s="2"/>
      <c r="BTE5991" s="2"/>
      <c r="BTF5991" s="2"/>
      <c r="BTG5991" s="2"/>
      <c r="BTH5991" s="2"/>
      <c r="BTI5991" s="2"/>
      <c r="BTJ5991" s="2"/>
      <c r="BTK5991" s="2"/>
      <c r="BTL5991" s="2"/>
      <c r="BTM5991" s="2"/>
      <c r="BTN5991" s="2"/>
      <c r="BTO5991" s="2"/>
      <c r="BTP5991" s="2"/>
      <c r="BTQ5991" s="2"/>
      <c r="BTR5991" s="2"/>
      <c r="BTS5991" s="2"/>
      <c r="BTT5991" s="2"/>
      <c r="BTU5991" s="2"/>
      <c r="BTV5991" s="2"/>
      <c r="BTW5991" s="2"/>
      <c r="BTX5991" s="2"/>
      <c r="BTY5991" s="2"/>
      <c r="BTZ5991" s="2"/>
      <c r="BUA5991" s="2"/>
      <c r="BUB5991" s="2"/>
      <c r="BUC5991" s="2"/>
      <c r="BUD5991" s="2"/>
      <c r="BUE5991" s="2"/>
      <c r="BUF5991" s="2"/>
      <c r="BUG5991" s="2"/>
      <c r="BUH5991" s="2"/>
      <c r="BUI5991" s="2"/>
      <c r="BUJ5991" s="2"/>
      <c r="BUK5991" s="2"/>
      <c r="BUL5991" s="2"/>
      <c r="BUM5991" s="2"/>
      <c r="BUN5991" s="2"/>
      <c r="BUO5991" s="2"/>
      <c r="BUP5991" s="2"/>
      <c r="BUQ5991" s="2"/>
      <c r="BUR5991" s="2"/>
      <c r="BUS5991" s="2"/>
      <c r="BUT5991" s="2"/>
      <c r="BUU5991" s="2"/>
      <c r="BUV5991" s="2"/>
      <c r="BUW5991" s="2"/>
      <c r="BUX5991" s="2"/>
      <c r="BUY5991" s="2"/>
      <c r="BUZ5991" s="2"/>
      <c r="BVA5991" s="2"/>
      <c r="BVB5991" s="2"/>
      <c r="BVC5991" s="2"/>
      <c r="BVD5991" s="2"/>
      <c r="BVE5991" s="2"/>
      <c r="BVF5991" s="2"/>
      <c r="BVG5991" s="2"/>
      <c r="BVH5991" s="2"/>
      <c r="BVI5991" s="2"/>
      <c r="BVJ5991" s="2"/>
      <c r="BVK5991" s="2"/>
      <c r="BVL5991" s="2"/>
      <c r="BVM5991" s="2"/>
      <c r="BVN5991" s="2"/>
      <c r="BVO5991" s="2"/>
      <c r="BVP5991" s="2"/>
      <c r="BVQ5991" s="2"/>
      <c r="BVR5991" s="2"/>
      <c r="BVS5991" s="2"/>
      <c r="BVT5991" s="2"/>
      <c r="BVU5991" s="2"/>
      <c r="BVV5991" s="2"/>
      <c r="BVW5991" s="2"/>
      <c r="BVX5991" s="2"/>
      <c r="BVY5991" s="2"/>
      <c r="BVZ5991" s="2"/>
      <c r="BWA5991" s="2"/>
      <c r="BWB5991" s="2"/>
      <c r="BWC5991" s="2"/>
      <c r="BWD5991" s="2"/>
      <c r="BWE5991" s="2"/>
      <c r="BWF5991" s="2"/>
      <c r="BWG5991" s="2"/>
      <c r="BWH5991" s="2"/>
      <c r="BWI5991" s="2"/>
      <c r="BWJ5991" s="2"/>
      <c r="BWK5991" s="2"/>
      <c r="BWL5991" s="2"/>
      <c r="BWM5991" s="2"/>
      <c r="BWN5991" s="2"/>
      <c r="BWO5991" s="2"/>
      <c r="BWP5991" s="2"/>
      <c r="BWQ5991" s="2"/>
      <c r="BWR5991" s="2"/>
      <c r="BWS5991" s="2"/>
      <c r="BWT5991" s="2"/>
      <c r="BWU5991" s="2"/>
      <c r="BWV5991" s="2"/>
      <c r="BWW5991" s="2"/>
      <c r="BWX5991" s="2"/>
      <c r="BWY5991" s="2"/>
      <c r="BWZ5991" s="2"/>
      <c r="BXA5991" s="2"/>
      <c r="BXB5991" s="2"/>
      <c r="BXC5991" s="2"/>
      <c r="BXD5991" s="2"/>
      <c r="BXE5991" s="2"/>
      <c r="BXF5991" s="2"/>
      <c r="BXG5991" s="2"/>
      <c r="BXH5991" s="2"/>
      <c r="BXI5991" s="2"/>
      <c r="BXJ5991" s="2"/>
      <c r="BXK5991" s="2"/>
      <c r="BXL5991" s="2"/>
      <c r="BXM5991" s="2"/>
      <c r="BXN5991" s="2"/>
      <c r="BXO5991" s="2"/>
      <c r="BXP5991" s="2"/>
      <c r="BXQ5991" s="2"/>
      <c r="BXR5991" s="2"/>
      <c r="BXS5991" s="2"/>
      <c r="BXT5991" s="2"/>
      <c r="BXU5991" s="2"/>
      <c r="BXV5991" s="2"/>
      <c r="BXW5991" s="2"/>
      <c r="BXX5991" s="2"/>
      <c r="BXY5991" s="2"/>
      <c r="BXZ5991" s="2"/>
      <c r="BYA5991" s="2"/>
      <c r="BYB5991" s="2"/>
      <c r="BYC5991" s="2"/>
      <c r="BYD5991" s="2"/>
      <c r="BYE5991" s="2"/>
      <c r="BYF5991" s="2"/>
      <c r="BYG5991" s="2"/>
      <c r="BYH5991" s="2"/>
      <c r="BYI5991" s="2"/>
      <c r="BYJ5991" s="2"/>
      <c r="BYK5991" s="2"/>
      <c r="BYL5991" s="2"/>
      <c r="BYM5991" s="2"/>
      <c r="BYN5991" s="2"/>
      <c r="BYO5991" s="2"/>
      <c r="BYP5991" s="2"/>
      <c r="BYQ5991" s="2"/>
      <c r="BYR5991" s="2"/>
      <c r="BYS5991" s="2"/>
      <c r="BYT5991" s="2"/>
      <c r="BYU5991" s="2"/>
      <c r="BYV5991" s="2"/>
      <c r="BYW5991" s="2"/>
      <c r="BYX5991" s="2"/>
      <c r="BYY5991" s="2"/>
      <c r="BYZ5991" s="2"/>
      <c r="BZA5991" s="2"/>
      <c r="BZB5991" s="2"/>
      <c r="BZC5991" s="2"/>
      <c r="BZD5991" s="2"/>
      <c r="BZE5991" s="2"/>
      <c r="BZF5991" s="2"/>
      <c r="BZG5991" s="2"/>
      <c r="BZH5991" s="2"/>
      <c r="BZI5991" s="2"/>
      <c r="BZJ5991" s="2"/>
      <c r="BZK5991" s="2"/>
      <c r="BZL5991" s="2"/>
      <c r="BZM5991" s="2"/>
      <c r="BZN5991" s="2"/>
      <c r="BZO5991" s="2"/>
      <c r="BZP5991" s="2"/>
      <c r="BZQ5991" s="2"/>
      <c r="BZR5991" s="2"/>
      <c r="BZS5991" s="2"/>
      <c r="BZT5991" s="2"/>
      <c r="BZU5991" s="2"/>
      <c r="BZV5991" s="2"/>
      <c r="BZW5991" s="2"/>
      <c r="BZX5991" s="2"/>
      <c r="BZY5991" s="2"/>
      <c r="BZZ5991" s="2"/>
      <c r="CAA5991" s="2"/>
      <c r="CAB5991" s="2"/>
      <c r="CAC5991" s="2"/>
      <c r="CAD5991" s="2"/>
      <c r="CAE5991" s="2"/>
      <c r="CAF5991" s="2"/>
      <c r="CAG5991" s="2"/>
      <c r="CAH5991" s="2"/>
      <c r="CAI5991" s="2"/>
      <c r="CAJ5991" s="2"/>
      <c r="CAK5991" s="2"/>
      <c r="CAL5991" s="2"/>
      <c r="CAM5991" s="2"/>
      <c r="CAN5991" s="2"/>
      <c r="CAO5991" s="2"/>
      <c r="CAP5991" s="2"/>
      <c r="CAQ5991" s="2"/>
      <c r="CAR5991" s="2"/>
      <c r="CAS5991" s="2"/>
      <c r="CAT5991" s="2"/>
      <c r="CAU5991" s="2"/>
      <c r="CAV5991" s="2"/>
      <c r="CAW5991" s="2"/>
      <c r="CAX5991" s="2"/>
      <c r="CAY5991" s="2"/>
      <c r="CAZ5991" s="2"/>
      <c r="CBA5991" s="2"/>
      <c r="CBB5991" s="2"/>
      <c r="CBC5991" s="2"/>
      <c r="CBD5991" s="2"/>
      <c r="CBE5991" s="2"/>
      <c r="CBF5991" s="2"/>
      <c r="CBG5991" s="2"/>
      <c r="CBH5991" s="2"/>
      <c r="CBI5991" s="2"/>
      <c r="CBJ5991" s="2"/>
      <c r="CBK5991" s="2"/>
      <c r="CBL5991" s="2"/>
      <c r="CBM5991" s="2"/>
      <c r="CBN5991" s="2"/>
      <c r="CBO5991" s="2"/>
      <c r="CBP5991" s="2"/>
      <c r="CBQ5991" s="2"/>
      <c r="CBR5991" s="2"/>
      <c r="CBS5991" s="2"/>
      <c r="CBT5991" s="2"/>
      <c r="CBU5991" s="2"/>
      <c r="CBV5991" s="2"/>
      <c r="CBW5991" s="2"/>
      <c r="CBX5991" s="2"/>
      <c r="CBY5991" s="2"/>
      <c r="CBZ5991" s="2"/>
      <c r="CCA5991" s="2"/>
      <c r="CCB5991" s="2"/>
      <c r="CCC5991" s="2"/>
      <c r="CCD5991" s="2"/>
      <c r="CCE5991" s="2"/>
      <c r="CCF5991" s="2"/>
      <c r="CCG5991" s="2"/>
      <c r="CCH5991" s="2"/>
      <c r="CCI5991" s="2"/>
      <c r="CCJ5991" s="2"/>
      <c r="CCK5991" s="2"/>
      <c r="CCL5991" s="2"/>
      <c r="CCM5991" s="2"/>
      <c r="CCN5991" s="2"/>
      <c r="CCO5991" s="2"/>
      <c r="CCP5991" s="2"/>
      <c r="CCQ5991" s="2"/>
      <c r="CCR5991" s="2"/>
      <c r="CCS5991" s="2"/>
      <c r="CCT5991" s="2"/>
      <c r="CCU5991" s="2"/>
      <c r="CCV5991" s="2"/>
      <c r="CCW5991" s="2"/>
      <c r="CCX5991" s="2"/>
      <c r="CCY5991" s="2"/>
      <c r="CCZ5991" s="2"/>
      <c r="CDA5991" s="2"/>
      <c r="CDB5991" s="2"/>
      <c r="CDC5991" s="2"/>
      <c r="CDD5991" s="2"/>
      <c r="CDE5991" s="2"/>
      <c r="CDF5991" s="2"/>
      <c r="CDG5991" s="2"/>
      <c r="CDH5991" s="2"/>
      <c r="CDI5991" s="2"/>
      <c r="CDJ5991" s="2"/>
      <c r="CDK5991" s="2"/>
      <c r="CDL5991" s="2"/>
      <c r="CDM5991" s="2"/>
      <c r="CDN5991" s="2"/>
      <c r="CDO5991" s="2"/>
      <c r="CDP5991" s="2"/>
      <c r="CDQ5991" s="2"/>
      <c r="CDR5991" s="2"/>
      <c r="CDS5991" s="2"/>
      <c r="CDT5991" s="2"/>
      <c r="CDU5991" s="2"/>
      <c r="CDV5991" s="2"/>
      <c r="CDW5991" s="2"/>
      <c r="CDX5991" s="2"/>
      <c r="CDY5991" s="2"/>
      <c r="CDZ5991" s="2"/>
      <c r="CEA5991" s="2"/>
      <c r="CEB5991" s="2"/>
      <c r="CEC5991" s="2"/>
      <c r="CED5991" s="2"/>
      <c r="CEE5991" s="2"/>
      <c r="CEF5991" s="2"/>
      <c r="CEG5991" s="2"/>
      <c r="CEH5991" s="2"/>
      <c r="CEI5991" s="2"/>
      <c r="CEJ5991" s="2"/>
      <c r="CEK5991" s="2"/>
      <c r="CEL5991" s="2"/>
      <c r="CEM5991" s="2"/>
      <c r="CEN5991" s="2"/>
      <c r="CEO5991" s="2"/>
      <c r="CEP5991" s="2"/>
      <c r="CEQ5991" s="2"/>
      <c r="CER5991" s="2"/>
      <c r="CES5991" s="2"/>
      <c r="CET5991" s="2"/>
      <c r="CEU5991" s="2"/>
      <c r="CEV5991" s="2"/>
      <c r="CEW5991" s="2"/>
      <c r="CEX5991" s="2"/>
      <c r="CEY5991" s="2"/>
      <c r="CEZ5991" s="2"/>
      <c r="CFA5991" s="2"/>
      <c r="CFB5991" s="2"/>
      <c r="CFC5991" s="2"/>
      <c r="CFD5991" s="2"/>
      <c r="CFE5991" s="2"/>
      <c r="CFF5991" s="2"/>
      <c r="CFG5991" s="2"/>
      <c r="CFH5991" s="2"/>
      <c r="CFI5991" s="2"/>
      <c r="CFJ5991" s="2"/>
      <c r="CFK5991" s="2"/>
      <c r="CFL5991" s="2"/>
      <c r="CFM5991" s="2"/>
      <c r="CFN5991" s="2"/>
      <c r="CFO5991" s="2"/>
      <c r="CFP5991" s="2"/>
      <c r="CFQ5991" s="2"/>
      <c r="CFR5991" s="2"/>
      <c r="CFS5991" s="2"/>
      <c r="CFT5991" s="2"/>
      <c r="CFU5991" s="2"/>
      <c r="CFV5991" s="2"/>
      <c r="CFW5991" s="2"/>
      <c r="CFX5991" s="2"/>
      <c r="CFY5991" s="2"/>
      <c r="CFZ5991" s="2"/>
      <c r="CGA5991" s="2"/>
      <c r="CGB5991" s="2"/>
      <c r="CGC5991" s="2"/>
      <c r="CGD5991" s="2"/>
      <c r="CGE5991" s="2"/>
      <c r="CGF5991" s="2"/>
      <c r="CGG5991" s="2"/>
      <c r="CGH5991" s="2"/>
      <c r="CGI5991" s="2"/>
      <c r="CGJ5991" s="2"/>
      <c r="CGK5991" s="2"/>
      <c r="CGL5991" s="2"/>
      <c r="CGM5991" s="2"/>
      <c r="CGN5991" s="2"/>
      <c r="CGO5991" s="2"/>
      <c r="CGP5991" s="2"/>
      <c r="CGQ5991" s="2"/>
      <c r="CGR5991" s="2"/>
      <c r="CGS5991" s="2"/>
      <c r="CGT5991" s="2"/>
      <c r="CGU5991" s="2"/>
      <c r="CGV5991" s="2"/>
      <c r="CGW5991" s="2"/>
      <c r="CGX5991" s="2"/>
      <c r="CGY5991" s="2"/>
      <c r="CGZ5991" s="2"/>
      <c r="CHA5991" s="2"/>
      <c r="CHB5991" s="2"/>
      <c r="CHC5991" s="2"/>
      <c r="CHD5991" s="2"/>
      <c r="CHE5991" s="2"/>
      <c r="CHF5991" s="2"/>
      <c r="CHG5991" s="2"/>
      <c r="CHH5991" s="2"/>
      <c r="CHI5991" s="2"/>
      <c r="CHJ5991" s="2"/>
      <c r="CHK5991" s="2"/>
      <c r="CHL5991" s="2"/>
      <c r="CHM5991" s="2"/>
      <c r="CHN5991" s="2"/>
      <c r="CHO5991" s="2"/>
      <c r="CHP5991" s="2"/>
      <c r="CHQ5991" s="2"/>
      <c r="CHR5991" s="2"/>
      <c r="CHS5991" s="2"/>
      <c r="CHT5991" s="2"/>
      <c r="CHU5991" s="2"/>
      <c r="CHV5991" s="2"/>
      <c r="CHW5991" s="2"/>
      <c r="CHX5991" s="2"/>
      <c r="CHY5991" s="2"/>
      <c r="CHZ5991" s="2"/>
      <c r="CIA5991" s="2"/>
      <c r="CIB5991" s="2"/>
      <c r="CIC5991" s="2"/>
      <c r="CID5991" s="2"/>
      <c r="CIE5991" s="2"/>
      <c r="CIF5991" s="2"/>
      <c r="CIG5991" s="2"/>
      <c r="CIH5991" s="2"/>
      <c r="CII5991" s="2"/>
      <c r="CIJ5991" s="2"/>
      <c r="CIK5991" s="2"/>
      <c r="CIL5991" s="2"/>
      <c r="CIM5991" s="2"/>
      <c r="CIN5991" s="2"/>
      <c r="CIO5991" s="2"/>
      <c r="CIP5991" s="2"/>
      <c r="CIQ5991" s="2"/>
      <c r="CIR5991" s="2"/>
      <c r="CIS5991" s="2"/>
      <c r="CIT5991" s="2"/>
      <c r="CIU5991" s="2"/>
      <c r="CIV5991" s="2"/>
      <c r="CIW5991" s="2"/>
      <c r="CIX5991" s="2"/>
      <c r="CIY5991" s="2"/>
      <c r="CIZ5991" s="2"/>
      <c r="CJA5991" s="2"/>
      <c r="CJB5991" s="2"/>
      <c r="CJC5991" s="2"/>
      <c r="CJD5991" s="2"/>
      <c r="CJE5991" s="2"/>
      <c r="CJF5991" s="2"/>
      <c r="CJG5991" s="2"/>
      <c r="CJH5991" s="2"/>
      <c r="CJI5991" s="2"/>
      <c r="CJJ5991" s="2"/>
      <c r="CJK5991" s="2"/>
      <c r="CJL5991" s="2"/>
      <c r="CJM5991" s="2"/>
      <c r="CJN5991" s="2"/>
      <c r="CJO5991" s="2"/>
      <c r="CJP5991" s="2"/>
      <c r="CJQ5991" s="2"/>
      <c r="CJR5991" s="2"/>
      <c r="CJS5991" s="2"/>
      <c r="CJT5991" s="2"/>
      <c r="CJU5991" s="2"/>
      <c r="CJV5991" s="2"/>
      <c r="CJW5991" s="2"/>
      <c r="CJX5991" s="2"/>
      <c r="CJY5991" s="2"/>
      <c r="CJZ5991" s="2"/>
      <c r="CKA5991" s="2"/>
      <c r="CKB5991" s="2"/>
      <c r="CKC5991" s="2"/>
      <c r="CKD5991" s="2"/>
      <c r="CKE5991" s="2"/>
      <c r="CKF5991" s="2"/>
      <c r="CKG5991" s="2"/>
      <c r="CKH5991" s="2"/>
      <c r="CKI5991" s="2"/>
      <c r="CKJ5991" s="2"/>
      <c r="CKK5991" s="2"/>
      <c r="CKL5991" s="2"/>
      <c r="CKM5991" s="2"/>
      <c r="CKN5991" s="2"/>
      <c r="CKO5991" s="2"/>
      <c r="CKP5991" s="2"/>
      <c r="CKQ5991" s="2"/>
      <c r="CKR5991" s="2"/>
      <c r="CKS5991" s="2"/>
      <c r="CKT5991" s="2"/>
      <c r="CKU5991" s="2"/>
      <c r="CKV5991" s="2"/>
      <c r="CKW5991" s="2"/>
      <c r="CKX5991" s="2"/>
      <c r="CKY5991" s="2"/>
      <c r="CKZ5991" s="2"/>
      <c r="CLA5991" s="2"/>
      <c r="CLB5991" s="2"/>
      <c r="CLC5991" s="2"/>
      <c r="CLD5991" s="2"/>
      <c r="CLE5991" s="2"/>
      <c r="CLF5991" s="2"/>
      <c r="CLG5991" s="2"/>
      <c r="CLH5991" s="2"/>
      <c r="CLI5991" s="2"/>
      <c r="CLJ5991" s="2"/>
      <c r="CLK5991" s="2"/>
      <c r="CLL5991" s="2"/>
      <c r="CLM5991" s="2"/>
      <c r="CLN5991" s="2"/>
      <c r="CLO5991" s="2"/>
      <c r="CLP5991" s="2"/>
      <c r="CLQ5991" s="2"/>
      <c r="CLR5991" s="2"/>
      <c r="CLS5991" s="2"/>
      <c r="CLT5991" s="2"/>
      <c r="CLU5991" s="2"/>
      <c r="CLV5991" s="2"/>
      <c r="CLW5991" s="2"/>
      <c r="CLX5991" s="2"/>
      <c r="CLY5991" s="2"/>
      <c r="CLZ5991" s="2"/>
      <c r="CMA5991" s="2"/>
      <c r="CMB5991" s="2"/>
      <c r="CMC5991" s="2"/>
      <c r="CMD5991" s="2"/>
      <c r="CME5991" s="2"/>
      <c r="CMF5991" s="2"/>
      <c r="CMG5991" s="2"/>
      <c r="CMH5991" s="2"/>
      <c r="CMI5991" s="2"/>
      <c r="CMJ5991" s="2"/>
      <c r="CMK5991" s="2"/>
      <c r="CML5991" s="2"/>
      <c r="CMM5991" s="2"/>
      <c r="CMN5991" s="2"/>
      <c r="CMO5991" s="2"/>
      <c r="CMP5991" s="2"/>
      <c r="CMQ5991" s="2"/>
      <c r="CMR5991" s="2"/>
      <c r="CMS5991" s="2"/>
      <c r="CMT5991" s="2"/>
      <c r="CMU5991" s="2"/>
      <c r="CMV5991" s="2"/>
      <c r="CMW5991" s="2"/>
      <c r="CMX5991" s="2"/>
      <c r="CMY5991" s="2"/>
      <c r="CMZ5991" s="2"/>
      <c r="CNA5991" s="2"/>
      <c r="CNB5991" s="2"/>
      <c r="CNC5991" s="2"/>
      <c r="CND5991" s="2"/>
      <c r="CNE5991" s="2"/>
      <c r="CNF5991" s="2"/>
      <c r="CNG5991" s="2"/>
      <c r="CNH5991" s="2"/>
      <c r="CNI5991" s="2"/>
      <c r="CNJ5991" s="2"/>
      <c r="CNK5991" s="2"/>
      <c r="CNL5991" s="2"/>
      <c r="CNM5991" s="2"/>
      <c r="CNN5991" s="2"/>
      <c r="CNO5991" s="2"/>
      <c r="CNP5991" s="2"/>
      <c r="CNQ5991" s="2"/>
      <c r="CNR5991" s="2"/>
      <c r="CNS5991" s="2"/>
      <c r="CNT5991" s="2"/>
      <c r="CNU5991" s="2"/>
      <c r="CNV5991" s="2"/>
      <c r="CNW5991" s="2"/>
      <c r="CNX5991" s="2"/>
      <c r="CNY5991" s="2"/>
      <c r="CNZ5991" s="2"/>
      <c r="COA5991" s="2"/>
      <c r="COB5991" s="2"/>
      <c r="COC5991" s="2"/>
      <c r="COD5991" s="2"/>
      <c r="COE5991" s="2"/>
      <c r="COF5991" s="2"/>
      <c r="COG5991" s="2"/>
      <c r="COH5991" s="2"/>
      <c r="COI5991" s="2"/>
      <c r="COJ5991" s="2"/>
      <c r="COK5991" s="2"/>
      <c r="COL5991" s="2"/>
      <c r="COM5991" s="2"/>
      <c r="CON5991" s="2"/>
      <c r="COO5991" s="2"/>
      <c r="COP5991" s="2"/>
      <c r="COQ5991" s="2"/>
      <c r="COR5991" s="2"/>
      <c r="COS5991" s="2"/>
      <c r="COT5991" s="2"/>
      <c r="COU5991" s="2"/>
      <c r="COV5991" s="2"/>
      <c r="COW5991" s="2"/>
      <c r="COX5991" s="2"/>
      <c r="COY5991" s="2"/>
      <c r="COZ5991" s="2"/>
      <c r="CPA5991" s="2"/>
      <c r="CPB5991" s="2"/>
      <c r="CPC5991" s="2"/>
      <c r="CPD5991" s="2"/>
      <c r="CPE5991" s="2"/>
      <c r="CPF5991" s="2"/>
      <c r="CPG5991" s="2"/>
      <c r="CPH5991" s="2"/>
      <c r="CPI5991" s="2"/>
      <c r="CPJ5991" s="2"/>
      <c r="CPK5991" s="2"/>
      <c r="CPL5991" s="2"/>
      <c r="CPM5991" s="2"/>
      <c r="CPN5991" s="2"/>
      <c r="CPO5991" s="2"/>
      <c r="CPP5991" s="2"/>
      <c r="CPQ5991" s="2"/>
      <c r="CPR5991" s="2"/>
      <c r="CPS5991" s="2"/>
      <c r="CPT5991" s="2"/>
      <c r="CPU5991" s="2"/>
      <c r="CPV5991" s="2"/>
      <c r="CPW5991" s="2"/>
      <c r="CPX5991" s="2"/>
      <c r="CPY5991" s="2"/>
      <c r="CPZ5991" s="2"/>
      <c r="CQA5991" s="2"/>
      <c r="CQB5991" s="2"/>
      <c r="CQC5991" s="2"/>
      <c r="CQD5991" s="2"/>
      <c r="CQE5991" s="2"/>
      <c r="CQF5991" s="2"/>
      <c r="CQG5991" s="2"/>
      <c r="CQH5991" s="2"/>
      <c r="CQI5991" s="2"/>
      <c r="CQJ5991" s="2"/>
      <c r="CQK5991" s="2"/>
      <c r="CQL5991" s="2"/>
      <c r="CQM5991" s="2"/>
      <c r="CQN5991" s="2"/>
      <c r="CQO5991" s="2"/>
      <c r="CQP5991" s="2"/>
      <c r="CQQ5991" s="2"/>
      <c r="CQR5991" s="2"/>
      <c r="CQS5991" s="2"/>
      <c r="CQT5991" s="2"/>
      <c r="CQU5991" s="2"/>
      <c r="CQV5991" s="2"/>
      <c r="CQW5991" s="2"/>
      <c r="CQX5991" s="2"/>
      <c r="CQY5991" s="2"/>
      <c r="CQZ5991" s="2"/>
      <c r="CRA5991" s="2"/>
      <c r="CRB5991" s="2"/>
      <c r="CRC5991" s="2"/>
      <c r="CRD5991" s="2"/>
      <c r="CRE5991" s="2"/>
      <c r="CRF5991" s="2"/>
      <c r="CRG5991" s="2"/>
      <c r="CRH5991" s="2"/>
      <c r="CRI5991" s="2"/>
      <c r="CRJ5991" s="2"/>
      <c r="CRK5991" s="2"/>
      <c r="CRL5991" s="2"/>
      <c r="CRM5991" s="2"/>
      <c r="CRN5991" s="2"/>
      <c r="CRO5991" s="2"/>
      <c r="CRP5991" s="2"/>
      <c r="CRQ5991" s="2"/>
      <c r="CRR5991" s="2"/>
      <c r="CRS5991" s="2"/>
      <c r="CRT5991" s="2"/>
      <c r="CRU5991" s="2"/>
      <c r="CRV5991" s="2"/>
      <c r="CRW5991" s="2"/>
      <c r="CRX5991" s="2"/>
      <c r="CRY5991" s="2"/>
      <c r="CRZ5991" s="2"/>
      <c r="CSA5991" s="2"/>
      <c r="CSB5991" s="2"/>
      <c r="CSC5991" s="2"/>
      <c r="CSD5991" s="2"/>
      <c r="CSE5991" s="2"/>
      <c r="CSF5991" s="2"/>
      <c r="CSG5991" s="2"/>
      <c r="CSH5991" s="2"/>
      <c r="CSI5991" s="2"/>
      <c r="CSJ5991" s="2"/>
      <c r="CSK5991" s="2"/>
      <c r="CSL5991" s="2"/>
      <c r="CSM5991" s="2"/>
      <c r="CSN5991" s="2"/>
      <c r="CSO5991" s="2"/>
      <c r="CSP5991" s="2"/>
      <c r="CSQ5991" s="2"/>
      <c r="CSR5991" s="2"/>
      <c r="CSS5991" s="2"/>
      <c r="CST5991" s="2"/>
      <c r="CSU5991" s="2"/>
      <c r="CSV5991" s="2"/>
      <c r="CSW5991" s="2"/>
      <c r="CSX5991" s="2"/>
      <c r="CSY5991" s="2"/>
      <c r="CSZ5991" s="2"/>
      <c r="CTA5991" s="2"/>
      <c r="CTB5991" s="2"/>
      <c r="CTC5991" s="2"/>
      <c r="CTD5991" s="2"/>
      <c r="CTE5991" s="2"/>
      <c r="CTF5991" s="2"/>
      <c r="CTG5991" s="2"/>
      <c r="CTH5991" s="2"/>
      <c r="CTI5991" s="2"/>
      <c r="CTJ5991" s="2"/>
      <c r="CTK5991" s="2"/>
      <c r="CTL5991" s="2"/>
      <c r="CTM5991" s="2"/>
      <c r="CTN5991" s="2"/>
      <c r="CTO5991" s="2"/>
      <c r="CTP5991" s="2"/>
      <c r="CTQ5991" s="2"/>
      <c r="CTR5991" s="2"/>
      <c r="CTS5991" s="2"/>
      <c r="CTT5991" s="2"/>
      <c r="CTU5991" s="2"/>
      <c r="CTV5991" s="2"/>
      <c r="CTW5991" s="2"/>
      <c r="CTX5991" s="2"/>
      <c r="CTY5991" s="2"/>
      <c r="CTZ5991" s="2"/>
      <c r="CUA5991" s="2"/>
      <c r="CUB5991" s="2"/>
      <c r="CUC5991" s="2"/>
      <c r="CUD5991" s="2"/>
      <c r="CUE5991" s="2"/>
      <c r="CUF5991" s="2"/>
      <c r="CUG5991" s="2"/>
      <c r="CUH5991" s="2"/>
      <c r="CUI5991" s="2"/>
      <c r="CUJ5991" s="2"/>
      <c r="CUK5991" s="2"/>
      <c r="CUL5991" s="2"/>
      <c r="CUM5991" s="2"/>
      <c r="CUN5991" s="2"/>
      <c r="CUO5991" s="2"/>
      <c r="CUP5991" s="2"/>
      <c r="CUQ5991" s="2"/>
      <c r="CUR5991" s="2"/>
      <c r="CUS5991" s="2"/>
      <c r="CUT5991" s="2"/>
      <c r="CUU5991" s="2"/>
      <c r="CUV5991" s="2"/>
      <c r="CUW5991" s="2"/>
      <c r="CUX5991" s="2"/>
      <c r="CUY5991" s="2"/>
      <c r="CUZ5991" s="2"/>
      <c r="CVA5991" s="2"/>
      <c r="CVB5991" s="2"/>
      <c r="CVC5991" s="2"/>
      <c r="CVD5991" s="2"/>
      <c r="CVE5991" s="2"/>
      <c r="CVF5991" s="2"/>
      <c r="CVG5991" s="2"/>
      <c r="CVH5991" s="2"/>
      <c r="CVI5991" s="2"/>
      <c r="CVJ5991" s="2"/>
      <c r="CVK5991" s="2"/>
      <c r="CVL5991" s="2"/>
      <c r="CVM5991" s="2"/>
      <c r="CVN5991" s="2"/>
      <c r="CVO5991" s="2"/>
      <c r="CVP5991" s="2"/>
      <c r="CVQ5991" s="2"/>
      <c r="CVR5991" s="2"/>
      <c r="CVS5991" s="2"/>
      <c r="CVT5991" s="2"/>
      <c r="CVU5991" s="2"/>
      <c r="CVV5991" s="2"/>
      <c r="CVW5991" s="2"/>
      <c r="CVX5991" s="2"/>
      <c r="CVY5991" s="2"/>
      <c r="CVZ5991" s="2"/>
      <c r="CWA5991" s="2"/>
      <c r="CWB5991" s="2"/>
      <c r="CWC5991" s="2"/>
      <c r="CWD5991" s="2"/>
      <c r="CWE5991" s="2"/>
      <c r="CWF5991" s="2"/>
      <c r="CWG5991" s="2"/>
      <c r="CWH5991" s="2"/>
      <c r="CWI5991" s="2"/>
      <c r="CWJ5991" s="2"/>
      <c r="CWK5991" s="2"/>
      <c r="CWL5991" s="2"/>
      <c r="CWM5991" s="2"/>
      <c r="CWN5991" s="2"/>
      <c r="CWO5991" s="2"/>
      <c r="CWP5991" s="2"/>
      <c r="CWQ5991" s="2"/>
      <c r="CWR5991" s="2"/>
      <c r="CWS5991" s="2"/>
      <c r="CWT5991" s="2"/>
      <c r="CWU5991" s="2"/>
      <c r="CWV5991" s="2"/>
      <c r="CWW5991" s="2"/>
      <c r="CWX5991" s="2"/>
      <c r="CWY5991" s="2"/>
      <c r="CWZ5991" s="2"/>
      <c r="CXA5991" s="2"/>
      <c r="CXB5991" s="2"/>
      <c r="CXC5991" s="2"/>
      <c r="CXD5991" s="2"/>
      <c r="CXE5991" s="2"/>
      <c r="CXF5991" s="2"/>
      <c r="CXG5991" s="2"/>
      <c r="CXH5991" s="2"/>
      <c r="CXI5991" s="2"/>
      <c r="CXJ5991" s="2"/>
      <c r="CXK5991" s="2"/>
      <c r="CXL5991" s="2"/>
      <c r="CXM5991" s="2"/>
      <c r="CXN5991" s="2"/>
      <c r="CXO5991" s="2"/>
      <c r="CXP5991" s="2"/>
      <c r="CXQ5991" s="2"/>
      <c r="CXR5991" s="2"/>
      <c r="CXS5991" s="2"/>
      <c r="CXT5991" s="2"/>
      <c r="CXU5991" s="2"/>
      <c r="CXV5991" s="2"/>
      <c r="CXW5991" s="2"/>
      <c r="CXX5991" s="2"/>
      <c r="CXY5991" s="2"/>
      <c r="CXZ5991" s="2"/>
      <c r="CYA5991" s="2"/>
      <c r="CYB5991" s="2"/>
      <c r="CYC5991" s="2"/>
      <c r="CYD5991" s="2"/>
      <c r="CYE5991" s="2"/>
      <c r="CYF5991" s="2"/>
      <c r="CYG5991" s="2"/>
      <c r="CYH5991" s="2"/>
      <c r="CYI5991" s="2"/>
      <c r="CYJ5991" s="2"/>
      <c r="CYK5991" s="2"/>
      <c r="CYL5991" s="2"/>
      <c r="CYM5991" s="2"/>
      <c r="CYN5991" s="2"/>
      <c r="CYO5991" s="2"/>
      <c r="CYP5991" s="2"/>
      <c r="CYQ5991" s="2"/>
      <c r="CYR5991" s="2"/>
      <c r="CYS5991" s="2"/>
      <c r="CYT5991" s="2"/>
      <c r="CYU5991" s="2"/>
      <c r="CYV5991" s="2"/>
      <c r="CYW5991" s="2"/>
      <c r="CYX5991" s="2"/>
      <c r="CYY5991" s="2"/>
      <c r="CYZ5991" s="2"/>
      <c r="CZA5991" s="2"/>
      <c r="CZB5991" s="2"/>
      <c r="CZC5991" s="2"/>
      <c r="CZD5991" s="2"/>
      <c r="CZE5991" s="2"/>
      <c r="CZF5991" s="2"/>
      <c r="CZG5991" s="2"/>
      <c r="CZH5991" s="2"/>
      <c r="CZI5991" s="2"/>
      <c r="CZJ5991" s="2"/>
      <c r="CZK5991" s="2"/>
      <c r="CZL5991" s="2"/>
      <c r="CZM5991" s="2"/>
      <c r="CZN5991" s="2"/>
      <c r="CZO5991" s="2"/>
      <c r="CZP5991" s="2"/>
      <c r="CZQ5991" s="2"/>
      <c r="CZR5991" s="2"/>
      <c r="CZS5991" s="2"/>
      <c r="CZT5991" s="2"/>
      <c r="CZU5991" s="2"/>
      <c r="CZV5991" s="2"/>
      <c r="CZW5991" s="2"/>
      <c r="CZX5991" s="2"/>
      <c r="CZY5991" s="2"/>
      <c r="CZZ5991" s="2"/>
      <c r="DAA5991" s="2"/>
      <c r="DAB5991" s="2"/>
      <c r="DAC5991" s="2"/>
      <c r="DAD5991" s="2"/>
      <c r="DAE5991" s="2"/>
      <c r="DAF5991" s="2"/>
      <c r="DAG5991" s="2"/>
      <c r="DAH5991" s="2"/>
      <c r="DAI5991" s="2"/>
      <c r="DAJ5991" s="2"/>
      <c r="DAK5991" s="2"/>
      <c r="DAL5991" s="2"/>
      <c r="DAM5991" s="2"/>
      <c r="DAN5991" s="2"/>
      <c r="DAO5991" s="2"/>
      <c r="DAP5991" s="2"/>
      <c r="DAQ5991" s="2"/>
      <c r="DAR5991" s="2"/>
      <c r="DAS5991" s="2"/>
      <c r="DAT5991" s="2"/>
      <c r="DAU5991" s="2"/>
      <c r="DAV5991" s="2"/>
      <c r="DAW5991" s="2"/>
      <c r="DAX5991" s="2"/>
      <c r="DAY5991" s="2"/>
      <c r="DAZ5991" s="2"/>
      <c r="DBA5991" s="2"/>
      <c r="DBB5991" s="2"/>
      <c r="DBC5991" s="2"/>
      <c r="DBD5991" s="2"/>
      <c r="DBE5991" s="2"/>
      <c r="DBF5991" s="2"/>
      <c r="DBG5991" s="2"/>
      <c r="DBH5991" s="2"/>
      <c r="DBI5991" s="2"/>
      <c r="DBJ5991" s="2"/>
      <c r="DBK5991" s="2"/>
      <c r="DBL5991" s="2"/>
      <c r="DBM5991" s="2"/>
      <c r="DBN5991" s="2"/>
      <c r="DBO5991" s="2"/>
      <c r="DBP5991" s="2"/>
      <c r="DBQ5991" s="2"/>
      <c r="DBR5991" s="2"/>
      <c r="DBS5991" s="2"/>
      <c r="DBT5991" s="2"/>
      <c r="DBU5991" s="2"/>
      <c r="DBV5991" s="2"/>
      <c r="DBW5991" s="2"/>
      <c r="DBX5991" s="2"/>
      <c r="DBY5991" s="2"/>
      <c r="DBZ5991" s="2"/>
      <c r="DCA5991" s="2"/>
      <c r="DCB5991" s="2"/>
      <c r="DCC5991" s="2"/>
      <c r="DCD5991" s="2"/>
      <c r="DCE5991" s="2"/>
      <c r="DCF5991" s="2"/>
      <c r="DCG5991" s="2"/>
      <c r="DCH5991" s="2"/>
      <c r="DCI5991" s="2"/>
      <c r="DCJ5991" s="2"/>
      <c r="DCK5991" s="2"/>
      <c r="DCL5991" s="2"/>
      <c r="DCM5991" s="2"/>
      <c r="DCN5991" s="2"/>
      <c r="DCO5991" s="2"/>
      <c r="DCP5991" s="2"/>
      <c r="DCQ5991" s="2"/>
      <c r="DCR5991" s="2"/>
      <c r="DCS5991" s="2"/>
      <c r="DCT5991" s="2"/>
      <c r="DCU5991" s="2"/>
      <c r="DCV5991" s="2"/>
      <c r="DCW5991" s="2"/>
      <c r="DCX5991" s="2"/>
      <c r="DCY5991" s="2"/>
      <c r="DCZ5991" s="2"/>
      <c r="DDA5991" s="2"/>
      <c r="DDB5991" s="2"/>
      <c r="DDC5991" s="2"/>
      <c r="DDD5991" s="2"/>
      <c r="DDE5991" s="2"/>
      <c r="DDF5991" s="2"/>
      <c r="DDG5991" s="2"/>
      <c r="DDH5991" s="2"/>
      <c r="DDI5991" s="2"/>
      <c r="DDJ5991" s="2"/>
      <c r="DDK5991" s="2"/>
      <c r="DDL5991" s="2"/>
      <c r="DDM5991" s="2"/>
      <c r="DDN5991" s="2"/>
      <c r="DDO5991" s="2"/>
      <c r="DDP5991" s="2"/>
      <c r="DDQ5991" s="2"/>
      <c r="DDR5991" s="2"/>
      <c r="DDS5991" s="2"/>
      <c r="DDT5991" s="2"/>
      <c r="DDU5991" s="2"/>
      <c r="DDV5991" s="2"/>
      <c r="DDW5991" s="2"/>
      <c r="DDX5991" s="2"/>
      <c r="DDY5991" s="2"/>
      <c r="DDZ5991" s="2"/>
      <c r="DEA5991" s="2"/>
      <c r="DEB5991" s="2"/>
      <c r="DEC5991" s="2"/>
      <c r="DED5991" s="2"/>
      <c r="DEE5991" s="2"/>
      <c r="DEF5991" s="2"/>
      <c r="DEG5991" s="2"/>
      <c r="DEH5991" s="2"/>
      <c r="DEI5991" s="2"/>
      <c r="DEJ5991" s="2"/>
      <c r="DEK5991" s="2"/>
      <c r="DEL5991" s="2"/>
      <c r="DEM5991" s="2"/>
      <c r="DEN5991" s="2"/>
      <c r="DEO5991" s="2"/>
      <c r="DEP5991" s="2"/>
      <c r="DEQ5991" s="2"/>
      <c r="DER5991" s="2"/>
      <c r="DES5991" s="2"/>
      <c r="DET5991" s="2"/>
      <c r="DEU5991" s="2"/>
      <c r="DEV5991" s="2"/>
      <c r="DEW5991" s="2"/>
      <c r="DEX5991" s="2"/>
      <c r="DEY5991" s="2"/>
      <c r="DEZ5991" s="2"/>
      <c r="DFA5991" s="2"/>
      <c r="DFB5991" s="2"/>
      <c r="DFC5991" s="2"/>
      <c r="DFD5991" s="2"/>
      <c r="DFE5991" s="2"/>
      <c r="DFF5991" s="2"/>
      <c r="DFG5991" s="2"/>
      <c r="DFH5991" s="2"/>
      <c r="DFI5991" s="2"/>
      <c r="DFJ5991" s="2"/>
      <c r="DFK5991" s="2"/>
      <c r="DFL5991" s="2"/>
      <c r="DFM5991" s="2"/>
      <c r="DFN5991" s="2"/>
      <c r="DFO5991" s="2"/>
      <c r="DFP5991" s="2"/>
      <c r="DFQ5991" s="2"/>
      <c r="DFR5991" s="2"/>
      <c r="DFS5991" s="2"/>
      <c r="DFT5991" s="2"/>
      <c r="DFU5991" s="2"/>
      <c r="DFV5991" s="2"/>
      <c r="DFW5991" s="2"/>
      <c r="DFX5991" s="2"/>
      <c r="DFY5991" s="2"/>
      <c r="DFZ5991" s="2"/>
      <c r="DGA5991" s="2"/>
      <c r="DGB5991" s="2"/>
      <c r="DGC5991" s="2"/>
      <c r="DGD5991" s="2"/>
      <c r="DGE5991" s="2"/>
      <c r="DGF5991" s="2"/>
      <c r="DGG5991" s="2"/>
      <c r="DGH5991" s="2"/>
      <c r="DGI5991" s="2"/>
      <c r="DGJ5991" s="2"/>
      <c r="DGK5991" s="2"/>
      <c r="DGL5991" s="2"/>
      <c r="DGM5991" s="2"/>
      <c r="DGN5991" s="2"/>
      <c r="DGO5991" s="2"/>
      <c r="DGP5991" s="2"/>
      <c r="DGQ5991" s="2"/>
      <c r="DGR5991" s="2"/>
      <c r="DGS5991" s="2"/>
      <c r="DGT5991" s="2"/>
      <c r="DGU5991" s="2"/>
      <c r="DGV5991" s="2"/>
      <c r="DGW5991" s="2"/>
      <c r="DGX5991" s="2"/>
      <c r="DGY5991" s="2"/>
      <c r="DGZ5991" s="2"/>
      <c r="DHA5991" s="2"/>
      <c r="DHB5991" s="2"/>
      <c r="DHC5991" s="2"/>
      <c r="DHD5991" s="2"/>
      <c r="DHE5991" s="2"/>
      <c r="DHF5991" s="2"/>
      <c r="DHG5991" s="2"/>
      <c r="DHH5991" s="2"/>
      <c r="DHI5991" s="2"/>
      <c r="DHJ5991" s="2"/>
      <c r="DHK5991" s="2"/>
      <c r="DHL5991" s="2"/>
      <c r="DHM5991" s="2"/>
      <c r="DHN5991" s="2"/>
      <c r="DHO5991" s="2"/>
      <c r="DHP5991" s="2"/>
      <c r="DHQ5991" s="2"/>
      <c r="DHR5991" s="2"/>
      <c r="DHS5991" s="2"/>
      <c r="DHT5991" s="2"/>
      <c r="DHU5991" s="2"/>
      <c r="DHV5991" s="2"/>
      <c r="DHW5991" s="2"/>
      <c r="DHX5991" s="2"/>
      <c r="DHY5991" s="2"/>
      <c r="DHZ5991" s="2"/>
      <c r="DIA5991" s="2"/>
      <c r="DIB5991" s="2"/>
      <c r="DIC5991" s="2"/>
      <c r="DID5991" s="2"/>
      <c r="DIE5991" s="2"/>
      <c r="DIF5991" s="2"/>
      <c r="DIG5991" s="2"/>
      <c r="DIH5991" s="2"/>
      <c r="DII5991" s="2"/>
      <c r="DIJ5991" s="2"/>
      <c r="DIK5991" s="2"/>
      <c r="DIL5991" s="2"/>
      <c r="DIM5991" s="2"/>
      <c r="DIN5991" s="2"/>
      <c r="DIO5991" s="2"/>
      <c r="DIP5991" s="2"/>
      <c r="DIQ5991" s="2"/>
      <c r="DIR5991" s="2"/>
      <c r="DIS5991" s="2"/>
      <c r="DIT5991" s="2"/>
      <c r="DIU5991" s="2"/>
      <c r="DIV5991" s="2"/>
      <c r="DIW5991" s="2"/>
      <c r="DIX5991" s="2"/>
      <c r="DIY5991" s="2"/>
      <c r="DIZ5991" s="2"/>
      <c r="DJA5991" s="2"/>
      <c r="DJB5991" s="2"/>
      <c r="DJC5991" s="2"/>
      <c r="DJD5991" s="2"/>
      <c r="DJE5991" s="2"/>
      <c r="DJF5991" s="2"/>
      <c r="DJG5991" s="2"/>
      <c r="DJH5991" s="2"/>
      <c r="DJI5991" s="2"/>
      <c r="DJJ5991" s="2"/>
      <c r="DJK5991" s="2"/>
      <c r="DJL5991" s="2"/>
      <c r="DJM5991" s="2"/>
      <c r="DJN5991" s="2"/>
      <c r="DJO5991" s="2"/>
      <c r="DJP5991" s="2"/>
      <c r="DJQ5991" s="2"/>
      <c r="DJR5991" s="2"/>
      <c r="DJS5991" s="2"/>
      <c r="DJT5991" s="2"/>
      <c r="DJU5991" s="2"/>
      <c r="DJV5991" s="2"/>
      <c r="DJW5991" s="2"/>
      <c r="DJX5991" s="2"/>
      <c r="DJY5991" s="2"/>
      <c r="DJZ5991" s="2"/>
      <c r="DKA5991" s="2"/>
      <c r="DKB5991" s="2"/>
      <c r="DKC5991" s="2"/>
      <c r="DKD5991" s="2"/>
      <c r="DKE5991" s="2"/>
      <c r="DKF5991" s="2"/>
      <c r="DKG5991" s="2"/>
      <c r="DKH5991" s="2"/>
      <c r="DKI5991" s="2"/>
      <c r="DKJ5991" s="2"/>
      <c r="DKK5991" s="2"/>
      <c r="DKL5991" s="2"/>
      <c r="DKM5991" s="2"/>
      <c r="DKN5991" s="2"/>
      <c r="DKO5991" s="2"/>
      <c r="DKP5991" s="2"/>
      <c r="DKQ5991" s="2"/>
      <c r="DKR5991" s="2"/>
      <c r="DKS5991" s="2"/>
      <c r="DKT5991" s="2"/>
      <c r="DKU5991" s="2"/>
      <c r="DKV5991" s="2"/>
      <c r="DKW5991" s="2"/>
      <c r="DKX5991" s="2"/>
      <c r="DKY5991" s="2"/>
      <c r="DKZ5991" s="2"/>
      <c r="DLA5991" s="2"/>
      <c r="DLB5991" s="2"/>
      <c r="DLC5991" s="2"/>
      <c r="DLD5991" s="2"/>
      <c r="DLE5991" s="2"/>
      <c r="DLF5991" s="2"/>
      <c r="DLG5991" s="2"/>
      <c r="DLH5991" s="2"/>
      <c r="DLI5991" s="2"/>
      <c r="DLJ5991" s="2"/>
      <c r="DLK5991" s="2"/>
      <c r="DLL5991" s="2"/>
      <c r="DLM5991" s="2"/>
      <c r="DLN5991" s="2"/>
      <c r="DLO5991" s="2"/>
      <c r="DLP5991" s="2"/>
      <c r="DLQ5991" s="2"/>
      <c r="DLR5991" s="2"/>
      <c r="DLS5991" s="2"/>
      <c r="DLT5991" s="2"/>
      <c r="DLU5991" s="2"/>
      <c r="DLV5991" s="2"/>
      <c r="DLW5991" s="2"/>
      <c r="DLX5991" s="2"/>
      <c r="DLY5991" s="2"/>
      <c r="DLZ5991" s="2"/>
      <c r="DMA5991" s="2"/>
      <c r="DMB5991" s="2"/>
      <c r="DMC5991" s="2"/>
      <c r="DMD5991" s="2"/>
      <c r="DME5991" s="2"/>
      <c r="DMF5991" s="2"/>
      <c r="DMG5991" s="2"/>
      <c r="DMH5991" s="2"/>
      <c r="DMI5991" s="2"/>
      <c r="DMJ5991" s="2"/>
      <c r="DMK5991" s="2"/>
      <c r="DML5991" s="2"/>
      <c r="DMM5991" s="2"/>
      <c r="DMN5991" s="2"/>
      <c r="DMO5991" s="2"/>
      <c r="DMP5991" s="2"/>
      <c r="DMQ5991" s="2"/>
      <c r="DMR5991" s="2"/>
      <c r="DMS5991" s="2"/>
      <c r="DMT5991" s="2"/>
      <c r="DMU5991" s="2"/>
      <c r="DMV5991" s="2"/>
      <c r="DMW5991" s="2"/>
      <c r="DMX5991" s="2"/>
      <c r="DMY5991" s="2"/>
      <c r="DMZ5991" s="2"/>
      <c r="DNA5991" s="2"/>
      <c r="DNB5991" s="2"/>
      <c r="DNC5991" s="2"/>
      <c r="DND5991" s="2"/>
      <c r="DNE5991" s="2"/>
      <c r="DNF5991" s="2"/>
      <c r="DNG5991" s="2"/>
      <c r="DNH5991" s="2"/>
      <c r="DNI5991" s="2"/>
      <c r="DNJ5991" s="2"/>
      <c r="DNK5991" s="2"/>
      <c r="DNL5991" s="2"/>
      <c r="DNM5991" s="2"/>
      <c r="DNN5991" s="2"/>
      <c r="DNO5991" s="2"/>
      <c r="DNP5991" s="2"/>
      <c r="DNQ5991" s="2"/>
      <c r="DNR5991" s="2"/>
      <c r="DNS5991" s="2"/>
      <c r="DNT5991" s="2"/>
      <c r="DNU5991" s="2"/>
      <c r="DNV5991" s="2"/>
      <c r="DNW5991" s="2"/>
      <c r="DNX5991" s="2"/>
      <c r="DNY5991" s="2"/>
      <c r="DNZ5991" s="2"/>
      <c r="DOA5991" s="2"/>
      <c r="DOB5991" s="2"/>
      <c r="DOC5991" s="2"/>
      <c r="DOD5991" s="2"/>
      <c r="DOE5991" s="2"/>
      <c r="DOF5991" s="2"/>
      <c r="DOG5991" s="2"/>
      <c r="DOH5991" s="2"/>
      <c r="DOI5991" s="2"/>
      <c r="DOJ5991" s="2"/>
      <c r="DOK5991" s="2"/>
      <c r="DOL5991" s="2"/>
      <c r="DOM5991" s="2"/>
      <c r="DON5991" s="2"/>
      <c r="DOO5991" s="2"/>
      <c r="DOP5991" s="2"/>
      <c r="DOQ5991" s="2"/>
      <c r="DOR5991" s="2"/>
      <c r="DOS5991" s="2"/>
      <c r="DOT5991" s="2"/>
      <c r="DOU5991" s="2"/>
      <c r="DOV5991" s="2"/>
      <c r="DOW5991" s="2"/>
      <c r="DOX5991" s="2"/>
      <c r="DOY5991" s="2"/>
      <c r="DOZ5991" s="2"/>
      <c r="DPA5991" s="2"/>
      <c r="DPB5991" s="2"/>
      <c r="DPC5991" s="2"/>
      <c r="DPD5991" s="2"/>
      <c r="DPE5991" s="2"/>
      <c r="DPF5991" s="2"/>
      <c r="DPG5991" s="2"/>
      <c r="DPH5991" s="2"/>
      <c r="DPI5991" s="2"/>
      <c r="DPJ5991" s="2"/>
      <c r="DPK5991" s="2"/>
      <c r="DPL5991" s="2"/>
      <c r="DPM5991" s="2"/>
      <c r="DPN5991" s="2"/>
      <c r="DPO5991" s="2"/>
      <c r="DPP5991" s="2"/>
      <c r="DPQ5991" s="2"/>
      <c r="DPR5991" s="2"/>
      <c r="DPS5991" s="2"/>
      <c r="DPT5991" s="2"/>
      <c r="DPU5991" s="2"/>
      <c r="DPV5991" s="2"/>
      <c r="DPW5991" s="2"/>
      <c r="DPX5991" s="2"/>
      <c r="DPY5991" s="2"/>
      <c r="DPZ5991" s="2"/>
      <c r="DQA5991" s="2"/>
      <c r="DQB5991" s="2"/>
      <c r="DQC5991" s="2"/>
      <c r="DQD5991" s="2"/>
      <c r="DQE5991" s="2"/>
      <c r="DQF5991" s="2"/>
      <c r="DQG5991" s="2"/>
      <c r="DQH5991" s="2"/>
      <c r="DQI5991" s="2"/>
      <c r="DQJ5991" s="2"/>
      <c r="DQK5991" s="2"/>
      <c r="DQL5991" s="2"/>
      <c r="DQM5991" s="2"/>
      <c r="DQN5991" s="2"/>
      <c r="DQO5991" s="2"/>
      <c r="DQP5991" s="2"/>
      <c r="DQQ5991" s="2"/>
      <c r="DQR5991" s="2"/>
      <c r="DQS5991" s="2"/>
      <c r="DQT5991" s="2"/>
      <c r="DQU5991" s="2"/>
      <c r="DQV5991" s="2"/>
      <c r="DQW5991" s="2"/>
      <c r="DQX5991" s="2"/>
      <c r="DQY5991" s="2"/>
      <c r="DQZ5991" s="2"/>
      <c r="DRA5991" s="2"/>
      <c r="DRB5991" s="2"/>
      <c r="DRC5991" s="2"/>
      <c r="DRD5991" s="2"/>
      <c r="DRE5991" s="2"/>
      <c r="DRF5991" s="2"/>
      <c r="DRG5991" s="2"/>
      <c r="DRH5991" s="2"/>
      <c r="DRI5991" s="2"/>
      <c r="DRJ5991" s="2"/>
      <c r="DRK5991" s="2"/>
      <c r="DRL5991" s="2"/>
      <c r="DRM5991" s="2"/>
      <c r="DRN5991" s="2"/>
      <c r="DRO5991" s="2"/>
      <c r="DRP5991" s="2"/>
      <c r="DRQ5991" s="2"/>
      <c r="DRR5991" s="2"/>
      <c r="DRS5991" s="2"/>
      <c r="DRT5991" s="2"/>
      <c r="DRU5991" s="2"/>
      <c r="DRV5991" s="2"/>
      <c r="DRW5991" s="2"/>
      <c r="DRX5991" s="2"/>
      <c r="DRY5991" s="2"/>
      <c r="DRZ5991" s="2"/>
      <c r="DSA5991" s="2"/>
      <c r="DSB5991" s="2"/>
      <c r="DSC5991" s="2"/>
      <c r="DSD5991" s="2"/>
      <c r="DSE5991" s="2"/>
      <c r="DSF5991" s="2"/>
      <c r="DSG5991" s="2"/>
      <c r="DSH5991" s="2"/>
      <c r="DSI5991" s="2"/>
      <c r="DSJ5991" s="2"/>
      <c r="DSK5991" s="2"/>
      <c r="DSL5991" s="2"/>
      <c r="DSM5991" s="2"/>
      <c r="DSN5991" s="2"/>
      <c r="DSO5991" s="2"/>
      <c r="DSP5991" s="2"/>
      <c r="DSQ5991" s="2"/>
      <c r="DSR5991" s="2"/>
      <c r="DSS5991" s="2"/>
      <c r="DST5991" s="2"/>
      <c r="DSU5991" s="2"/>
      <c r="DSV5991" s="2"/>
      <c r="DSW5991" s="2"/>
      <c r="DSX5991" s="2"/>
      <c r="DSY5991" s="2"/>
      <c r="DSZ5991" s="2"/>
      <c r="DTA5991" s="2"/>
      <c r="DTB5991" s="2"/>
      <c r="DTC5991" s="2"/>
      <c r="DTD5991" s="2"/>
      <c r="DTE5991" s="2"/>
      <c r="DTF5991" s="2"/>
      <c r="DTG5991" s="2"/>
      <c r="DTH5991" s="2"/>
      <c r="DTI5991" s="2"/>
      <c r="DTJ5991" s="2"/>
      <c r="DTK5991" s="2"/>
      <c r="DTL5991" s="2"/>
      <c r="DTM5991" s="2"/>
      <c r="DTN5991" s="2"/>
      <c r="DTO5991" s="2"/>
      <c r="DTP5991" s="2"/>
      <c r="DTQ5991" s="2"/>
      <c r="DTR5991" s="2"/>
      <c r="DTS5991" s="2"/>
      <c r="DTT5991" s="2"/>
      <c r="DTU5991" s="2"/>
      <c r="DTV5991" s="2"/>
      <c r="DTW5991" s="2"/>
      <c r="DTX5991" s="2"/>
      <c r="DTY5991" s="2"/>
      <c r="DTZ5991" s="2"/>
      <c r="DUA5991" s="2"/>
      <c r="DUB5991" s="2"/>
      <c r="DUC5991" s="2"/>
      <c r="DUD5991" s="2"/>
      <c r="DUE5991" s="2"/>
      <c r="DUF5991" s="2"/>
      <c r="DUG5991" s="2"/>
      <c r="DUH5991" s="2"/>
      <c r="DUI5991" s="2"/>
      <c r="DUJ5991" s="2"/>
      <c r="DUK5991" s="2"/>
      <c r="DUL5991" s="2"/>
      <c r="DUM5991" s="2"/>
      <c r="DUN5991" s="2"/>
      <c r="DUO5991" s="2"/>
      <c r="DUP5991" s="2"/>
      <c r="DUQ5991" s="2"/>
      <c r="DUR5991" s="2"/>
      <c r="DUS5991" s="2"/>
      <c r="DUT5991" s="2"/>
      <c r="DUU5991" s="2"/>
      <c r="DUV5991" s="2"/>
      <c r="DUW5991" s="2"/>
      <c r="DUX5991" s="2"/>
      <c r="DUY5991" s="2"/>
      <c r="DUZ5991" s="2"/>
      <c r="DVA5991" s="2"/>
      <c r="DVB5991" s="2"/>
      <c r="DVC5991" s="2"/>
      <c r="DVD5991" s="2"/>
      <c r="DVE5991" s="2"/>
      <c r="DVF5991" s="2"/>
      <c r="DVG5991" s="2"/>
      <c r="DVH5991" s="2"/>
      <c r="DVI5991" s="2"/>
      <c r="DVJ5991" s="2"/>
      <c r="DVK5991" s="2"/>
      <c r="DVL5991" s="2"/>
      <c r="DVM5991" s="2"/>
      <c r="DVN5991" s="2"/>
      <c r="DVO5991" s="2"/>
      <c r="DVP5991" s="2"/>
      <c r="DVQ5991" s="2"/>
      <c r="DVR5991" s="2"/>
      <c r="DVS5991" s="2"/>
      <c r="DVT5991" s="2"/>
      <c r="DVU5991" s="2"/>
      <c r="DVV5991" s="2"/>
      <c r="DVW5991" s="2"/>
      <c r="DVX5991" s="2"/>
      <c r="DVY5991" s="2"/>
      <c r="DVZ5991" s="2"/>
      <c r="DWA5991" s="2"/>
      <c r="DWB5991" s="2"/>
      <c r="DWC5991" s="2"/>
      <c r="DWD5991" s="2"/>
      <c r="DWE5991" s="2"/>
      <c r="DWF5991" s="2"/>
      <c r="DWG5991" s="2"/>
      <c r="DWH5991" s="2"/>
      <c r="DWI5991" s="2"/>
      <c r="DWJ5991" s="2"/>
      <c r="DWK5991" s="2"/>
      <c r="DWL5991" s="2"/>
      <c r="DWM5991" s="2"/>
      <c r="DWN5991" s="2"/>
      <c r="DWO5991" s="2"/>
      <c r="DWP5991" s="2"/>
      <c r="DWQ5991" s="2"/>
      <c r="DWR5991" s="2"/>
      <c r="DWS5991" s="2"/>
      <c r="DWT5991" s="2"/>
      <c r="DWU5991" s="2"/>
      <c r="DWV5991" s="2"/>
      <c r="DWW5991" s="2"/>
      <c r="DWX5991" s="2"/>
      <c r="DWY5991" s="2"/>
      <c r="DWZ5991" s="2"/>
      <c r="DXA5991" s="2"/>
      <c r="DXB5991" s="2"/>
      <c r="DXC5991" s="2"/>
      <c r="DXD5991" s="2"/>
      <c r="DXE5991" s="2"/>
      <c r="DXF5991" s="2"/>
      <c r="DXG5991" s="2"/>
      <c r="DXH5991" s="2"/>
      <c r="DXI5991" s="2"/>
      <c r="DXJ5991" s="2"/>
      <c r="DXK5991" s="2"/>
      <c r="DXL5991" s="2"/>
      <c r="DXM5991" s="2"/>
      <c r="DXN5991" s="2"/>
      <c r="DXO5991" s="2"/>
      <c r="DXP5991" s="2"/>
      <c r="DXQ5991" s="2"/>
      <c r="DXR5991" s="2"/>
      <c r="DXS5991" s="2"/>
      <c r="DXT5991" s="2"/>
      <c r="DXU5991" s="2"/>
      <c r="DXV5991" s="2"/>
      <c r="DXW5991" s="2"/>
      <c r="DXX5991" s="2"/>
      <c r="DXY5991" s="2"/>
      <c r="DXZ5991" s="2"/>
      <c r="DYA5991" s="2"/>
      <c r="DYB5991" s="2"/>
      <c r="DYC5991" s="2"/>
      <c r="DYD5991" s="2"/>
      <c r="DYE5991" s="2"/>
      <c r="DYF5991" s="2"/>
      <c r="DYG5991" s="2"/>
      <c r="DYH5991" s="2"/>
      <c r="DYI5991" s="2"/>
      <c r="DYJ5991" s="2"/>
      <c r="DYK5991" s="2"/>
      <c r="DYL5991" s="2"/>
      <c r="DYM5991" s="2"/>
      <c r="DYN5991" s="2"/>
      <c r="DYO5991" s="2"/>
      <c r="DYP5991" s="2"/>
      <c r="DYQ5991" s="2"/>
      <c r="DYR5991" s="2"/>
      <c r="DYS5991" s="2"/>
      <c r="DYT5991" s="2"/>
      <c r="DYU5991" s="2"/>
      <c r="DYV5991" s="2"/>
      <c r="DYW5991" s="2"/>
      <c r="DYX5991" s="2"/>
      <c r="DYY5991" s="2"/>
      <c r="DYZ5991" s="2"/>
      <c r="DZA5991" s="2"/>
      <c r="DZB5991" s="2"/>
      <c r="DZC5991" s="2"/>
      <c r="DZD5991" s="2"/>
      <c r="DZE5991" s="2"/>
      <c r="DZF5991" s="2"/>
      <c r="DZG5991" s="2"/>
      <c r="DZH5991" s="2"/>
      <c r="DZI5991" s="2"/>
      <c r="DZJ5991" s="2"/>
      <c r="DZK5991" s="2"/>
      <c r="DZL5991" s="2"/>
      <c r="DZM5991" s="2"/>
      <c r="DZN5991" s="2"/>
      <c r="DZO5991" s="2"/>
      <c r="DZP5991" s="2"/>
      <c r="DZQ5991" s="2"/>
      <c r="DZR5991" s="2"/>
      <c r="DZS5991" s="2"/>
      <c r="DZT5991" s="2"/>
      <c r="DZU5991" s="2"/>
      <c r="DZV5991" s="2"/>
      <c r="DZW5991" s="2"/>
      <c r="DZX5991" s="2"/>
      <c r="DZY5991" s="2"/>
      <c r="DZZ5991" s="2"/>
      <c r="EAA5991" s="2"/>
      <c r="EAB5991" s="2"/>
      <c r="EAC5991" s="2"/>
      <c r="EAD5991" s="2"/>
      <c r="EAE5991" s="2"/>
      <c r="EAF5991" s="2"/>
      <c r="EAG5991" s="2"/>
      <c r="EAH5991" s="2"/>
      <c r="EAI5991" s="2"/>
      <c r="EAJ5991" s="2"/>
      <c r="EAK5991" s="2"/>
      <c r="EAL5991" s="2"/>
      <c r="EAM5991" s="2"/>
      <c r="EAN5991" s="2"/>
      <c r="EAO5991" s="2"/>
      <c r="EAP5991" s="2"/>
      <c r="EAQ5991" s="2"/>
      <c r="EAR5991" s="2"/>
      <c r="EAS5991" s="2"/>
      <c r="EAT5991" s="2"/>
      <c r="EAU5991" s="2"/>
      <c r="EAV5991" s="2"/>
      <c r="EAW5991" s="2"/>
      <c r="EAX5991" s="2"/>
      <c r="EAY5991" s="2"/>
      <c r="EAZ5991" s="2"/>
      <c r="EBA5991" s="2"/>
      <c r="EBB5991" s="2"/>
      <c r="EBC5991" s="2"/>
      <c r="EBD5991" s="2"/>
      <c r="EBE5991" s="2"/>
      <c r="EBF5991" s="2"/>
      <c r="EBG5991" s="2"/>
      <c r="EBH5991" s="2"/>
      <c r="EBI5991" s="2"/>
      <c r="EBJ5991" s="2"/>
      <c r="EBK5991" s="2"/>
      <c r="EBL5991" s="2"/>
      <c r="EBM5991" s="2"/>
      <c r="EBN5991" s="2"/>
      <c r="EBO5991" s="2"/>
      <c r="EBP5991" s="2"/>
      <c r="EBQ5991" s="2"/>
      <c r="EBR5991" s="2"/>
      <c r="EBS5991" s="2"/>
      <c r="EBT5991" s="2"/>
      <c r="EBU5991" s="2"/>
      <c r="EBV5991" s="2"/>
      <c r="EBW5991" s="2"/>
      <c r="EBX5991" s="2"/>
      <c r="EBY5991" s="2"/>
      <c r="EBZ5991" s="2"/>
      <c r="ECA5991" s="2"/>
      <c r="ECB5991" s="2"/>
      <c r="ECC5991" s="2"/>
      <c r="ECD5991" s="2"/>
      <c r="ECE5991" s="2"/>
      <c r="ECF5991" s="2"/>
      <c r="ECG5991" s="2"/>
      <c r="ECH5991" s="2"/>
      <c r="ECI5991" s="2"/>
      <c r="ECJ5991" s="2"/>
      <c r="ECK5991" s="2"/>
      <c r="ECL5991" s="2"/>
      <c r="ECM5991" s="2"/>
      <c r="ECN5991" s="2"/>
      <c r="ECO5991" s="2"/>
      <c r="ECP5991" s="2"/>
      <c r="ECQ5991" s="2"/>
      <c r="ECR5991" s="2"/>
      <c r="ECS5991" s="2"/>
      <c r="ECT5991" s="2"/>
      <c r="ECU5991" s="2"/>
      <c r="ECV5991" s="2"/>
      <c r="ECW5991" s="2"/>
      <c r="ECX5991" s="2"/>
      <c r="ECY5991" s="2"/>
      <c r="ECZ5991" s="2"/>
      <c r="EDA5991" s="2"/>
      <c r="EDB5991" s="2"/>
      <c r="EDC5991" s="2"/>
      <c r="EDD5991" s="2"/>
      <c r="EDE5991" s="2"/>
      <c r="EDF5991" s="2"/>
      <c r="EDG5991" s="2"/>
      <c r="EDH5991" s="2"/>
      <c r="EDI5991" s="2"/>
      <c r="EDJ5991" s="2"/>
      <c r="EDK5991" s="2"/>
      <c r="EDL5991" s="2"/>
      <c r="EDM5991" s="2"/>
      <c r="EDN5991" s="2"/>
      <c r="EDO5991" s="2"/>
      <c r="EDP5991" s="2"/>
      <c r="EDQ5991" s="2"/>
      <c r="EDR5991" s="2"/>
      <c r="EDS5991" s="2"/>
      <c r="EDT5991" s="2"/>
      <c r="EDU5991" s="2"/>
      <c r="EDV5991" s="2"/>
      <c r="EDW5991" s="2"/>
      <c r="EDX5991" s="2"/>
      <c r="EDY5991" s="2"/>
      <c r="EDZ5991" s="2"/>
      <c r="EEA5991" s="2"/>
      <c r="EEB5991" s="2"/>
      <c r="EEC5991" s="2"/>
      <c r="EED5991" s="2"/>
      <c r="EEE5991" s="2"/>
      <c r="EEF5991" s="2"/>
      <c r="EEG5991" s="2"/>
      <c r="EEH5991" s="2"/>
      <c r="EEI5991" s="2"/>
      <c r="EEJ5991" s="2"/>
      <c r="EEK5991" s="2"/>
      <c r="EEL5991" s="2"/>
      <c r="EEM5991" s="2"/>
      <c r="EEN5991" s="2"/>
      <c r="EEO5991" s="2"/>
      <c r="EEP5991" s="2"/>
      <c r="EEQ5991" s="2"/>
      <c r="EER5991" s="2"/>
      <c r="EES5991" s="2"/>
      <c r="EET5991" s="2"/>
      <c r="EEU5991" s="2"/>
      <c r="EEV5991" s="2"/>
      <c r="EEW5991" s="2"/>
      <c r="EEX5991" s="2"/>
      <c r="EEY5991" s="2"/>
      <c r="EEZ5991" s="2"/>
      <c r="EFA5991" s="2"/>
      <c r="EFB5991" s="2"/>
      <c r="EFC5991" s="2"/>
      <c r="EFD5991" s="2"/>
      <c r="EFE5991" s="2"/>
      <c r="EFF5991" s="2"/>
      <c r="EFG5991" s="2"/>
      <c r="EFH5991" s="2"/>
      <c r="EFI5991" s="2"/>
      <c r="EFJ5991" s="2"/>
      <c r="EFK5991" s="2"/>
      <c r="EFL5991" s="2"/>
      <c r="EFM5991" s="2"/>
      <c r="EFN5991" s="2"/>
      <c r="EFO5991" s="2"/>
      <c r="EFP5991" s="2"/>
      <c r="EFQ5991" s="2"/>
      <c r="EFR5991" s="2"/>
      <c r="EFS5991" s="2"/>
      <c r="EFT5991" s="2"/>
      <c r="EFU5991" s="2"/>
      <c r="EFV5991" s="2"/>
      <c r="EFW5991" s="2"/>
      <c r="EFX5991" s="2"/>
      <c r="EFY5991" s="2"/>
      <c r="EFZ5991" s="2"/>
      <c r="EGA5991" s="2"/>
      <c r="EGB5991" s="2"/>
      <c r="EGC5991" s="2"/>
      <c r="EGD5991" s="2"/>
      <c r="EGE5991" s="2"/>
      <c r="EGF5991" s="2"/>
      <c r="EGG5991" s="2"/>
      <c r="EGH5991" s="2"/>
      <c r="EGI5991" s="2"/>
      <c r="EGJ5991" s="2"/>
      <c r="EGK5991" s="2"/>
      <c r="EGL5991" s="2"/>
      <c r="EGM5991" s="2"/>
      <c r="EGN5991" s="2"/>
      <c r="EGO5991" s="2"/>
      <c r="EGP5991" s="2"/>
      <c r="EGQ5991" s="2"/>
      <c r="EGR5991" s="2"/>
      <c r="EGS5991" s="2"/>
      <c r="EGT5991" s="2"/>
      <c r="EGU5991" s="2"/>
      <c r="EGV5991" s="2"/>
      <c r="EGW5991" s="2"/>
      <c r="EGX5991" s="2"/>
      <c r="EGY5991" s="2"/>
      <c r="EGZ5991" s="2"/>
      <c r="EHA5991" s="2"/>
      <c r="EHB5991" s="2"/>
      <c r="EHC5991" s="2"/>
      <c r="EHD5991" s="2"/>
      <c r="EHE5991" s="2"/>
      <c r="EHF5991" s="2"/>
      <c r="EHG5991" s="2"/>
      <c r="EHH5991" s="2"/>
      <c r="EHI5991" s="2"/>
      <c r="EHJ5991" s="2"/>
      <c r="EHK5991" s="2"/>
      <c r="EHL5991" s="2"/>
      <c r="EHM5991" s="2"/>
      <c r="EHN5991" s="2"/>
      <c r="EHO5991" s="2"/>
      <c r="EHP5991" s="2"/>
      <c r="EHQ5991" s="2"/>
      <c r="EHR5991" s="2"/>
      <c r="EHS5991" s="2"/>
      <c r="EHT5991" s="2"/>
      <c r="EHU5991" s="2"/>
      <c r="EHV5991" s="2"/>
      <c r="EHW5991" s="2"/>
      <c r="EHX5991" s="2"/>
      <c r="EHY5991" s="2"/>
      <c r="EHZ5991" s="2"/>
      <c r="EIA5991" s="2"/>
      <c r="EIB5991" s="2"/>
      <c r="EIC5991" s="2"/>
      <c r="EID5991" s="2"/>
      <c r="EIE5991" s="2"/>
      <c r="EIF5991" s="2"/>
      <c r="EIG5991" s="2"/>
      <c r="EIH5991" s="2"/>
      <c r="EII5991" s="2"/>
      <c r="EIJ5991" s="2"/>
      <c r="EIK5991" s="2"/>
      <c r="EIL5991" s="2"/>
      <c r="EIM5991" s="2"/>
      <c r="EIN5991" s="2"/>
      <c r="EIO5991" s="2"/>
      <c r="EIP5991" s="2"/>
      <c r="EIQ5991" s="2"/>
      <c r="EIR5991" s="2"/>
      <c r="EIS5991" s="2"/>
      <c r="EIT5991" s="2"/>
      <c r="EIU5991" s="2"/>
      <c r="EIV5991" s="2"/>
      <c r="EIW5991" s="2"/>
      <c r="EIX5991" s="2"/>
      <c r="EIY5991" s="2"/>
      <c r="EIZ5991" s="2"/>
      <c r="EJA5991" s="2"/>
      <c r="EJB5991" s="2"/>
      <c r="EJC5991" s="2"/>
      <c r="EJD5991" s="2"/>
      <c r="EJE5991" s="2"/>
      <c r="EJF5991" s="2"/>
      <c r="EJG5991" s="2"/>
      <c r="EJH5991" s="2"/>
      <c r="EJI5991" s="2"/>
      <c r="EJJ5991" s="2"/>
      <c r="EJK5991" s="2"/>
      <c r="EJL5991" s="2"/>
      <c r="EJM5991" s="2"/>
      <c r="EJN5991" s="2"/>
      <c r="EJO5991" s="2"/>
      <c r="EJP5991" s="2"/>
      <c r="EJQ5991" s="2"/>
      <c r="EJR5991" s="2"/>
      <c r="EJS5991" s="2"/>
      <c r="EJT5991" s="2"/>
      <c r="EJU5991" s="2"/>
      <c r="EJV5991" s="2"/>
      <c r="EJW5991" s="2"/>
      <c r="EJX5991" s="2"/>
      <c r="EJY5991" s="2"/>
      <c r="EJZ5991" s="2"/>
      <c r="EKA5991" s="2"/>
      <c r="EKB5991" s="2"/>
      <c r="EKC5991" s="2"/>
      <c r="EKD5991" s="2"/>
      <c r="EKE5991" s="2"/>
      <c r="EKF5991" s="2"/>
      <c r="EKG5991" s="2"/>
      <c r="EKH5991" s="2"/>
      <c r="EKI5991" s="2"/>
      <c r="EKJ5991" s="2"/>
      <c r="EKK5991" s="2"/>
      <c r="EKL5991" s="2"/>
      <c r="EKM5991" s="2"/>
      <c r="EKN5991" s="2"/>
      <c r="EKO5991" s="2"/>
      <c r="EKP5991" s="2"/>
      <c r="EKQ5991" s="2"/>
      <c r="EKR5991" s="2"/>
      <c r="EKS5991" s="2"/>
      <c r="EKT5991" s="2"/>
      <c r="EKU5991" s="2"/>
      <c r="EKV5991" s="2"/>
      <c r="EKW5991" s="2"/>
      <c r="EKX5991" s="2"/>
      <c r="EKY5991" s="2"/>
      <c r="EKZ5991" s="2"/>
      <c r="ELA5991" s="2"/>
      <c r="ELB5991" s="2"/>
      <c r="ELC5991" s="2"/>
      <c r="ELD5991" s="2"/>
      <c r="ELE5991" s="2"/>
      <c r="ELF5991" s="2"/>
      <c r="ELG5991" s="2"/>
      <c r="ELH5991" s="2"/>
      <c r="ELI5991" s="2"/>
      <c r="ELJ5991" s="2"/>
      <c r="ELK5991" s="2"/>
      <c r="ELL5991" s="2"/>
      <c r="ELM5991" s="2"/>
      <c r="ELN5991" s="2"/>
      <c r="ELO5991" s="2"/>
      <c r="ELP5991" s="2"/>
      <c r="ELQ5991" s="2"/>
      <c r="ELR5991" s="2"/>
      <c r="ELS5991" s="2"/>
      <c r="ELT5991" s="2"/>
      <c r="ELU5991" s="2"/>
      <c r="ELV5991" s="2"/>
      <c r="ELW5991" s="2"/>
      <c r="ELX5991" s="2"/>
      <c r="ELY5991" s="2"/>
      <c r="ELZ5991" s="2"/>
      <c r="EMA5991" s="2"/>
      <c r="EMB5991" s="2"/>
      <c r="EMC5991" s="2"/>
      <c r="EMD5991" s="2"/>
      <c r="EME5991" s="2"/>
      <c r="EMF5991" s="2"/>
      <c r="EMG5991" s="2"/>
      <c r="EMH5991" s="2"/>
      <c r="EMI5991" s="2"/>
      <c r="EMJ5991" s="2"/>
      <c r="EMK5991" s="2"/>
      <c r="EML5991" s="2"/>
      <c r="EMM5991" s="2"/>
      <c r="EMN5991" s="2"/>
      <c r="EMO5991" s="2"/>
      <c r="EMP5991" s="2"/>
      <c r="EMQ5991" s="2"/>
      <c r="EMR5991" s="2"/>
      <c r="EMS5991" s="2"/>
      <c r="EMT5991" s="2"/>
      <c r="EMU5991" s="2"/>
      <c r="EMV5991" s="2"/>
      <c r="EMW5991" s="2"/>
      <c r="EMX5991" s="2"/>
      <c r="EMY5991" s="2"/>
      <c r="EMZ5991" s="2"/>
      <c r="ENA5991" s="2"/>
      <c r="ENB5991" s="2"/>
      <c r="ENC5991" s="2"/>
      <c r="END5991" s="2"/>
      <c r="ENE5991" s="2"/>
      <c r="ENF5991" s="2"/>
      <c r="ENG5991" s="2"/>
      <c r="ENH5991" s="2"/>
      <c r="ENI5991" s="2"/>
      <c r="ENJ5991" s="2"/>
      <c r="ENK5991" s="2"/>
      <c r="ENL5991" s="2"/>
      <c r="ENM5991" s="2"/>
      <c r="ENN5991" s="2"/>
      <c r="ENO5991" s="2"/>
      <c r="ENP5991" s="2"/>
      <c r="ENQ5991" s="2"/>
      <c r="ENR5991" s="2"/>
      <c r="ENS5991" s="2"/>
      <c r="ENT5991" s="2"/>
      <c r="ENU5991" s="2"/>
      <c r="ENV5991" s="2"/>
      <c r="ENW5991" s="2"/>
      <c r="ENX5991" s="2"/>
      <c r="ENY5991" s="2"/>
      <c r="ENZ5991" s="2"/>
      <c r="EOA5991" s="2"/>
      <c r="EOB5991" s="2"/>
      <c r="EOC5991" s="2"/>
      <c r="EOD5991" s="2"/>
      <c r="EOE5991" s="2"/>
      <c r="EOF5991" s="2"/>
      <c r="EOG5991" s="2"/>
      <c r="EOH5991" s="2"/>
      <c r="EOI5991" s="2"/>
      <c r="EOJ5991" s="2"/>
      <c r="EOK5991" s="2"/>
      <c r="EOL5991" s="2"/>
      <c r="EOM5991" s="2"/>
      <c r="EON5991" s="2"/>
      <c r="EOO5991" s="2"/>
      <c r="EOP5991" s="2"/>
      <c r="EOQ5991" s="2"/>
      <c r="EOR5991" s="2"/>
      <c r="EOS5991" s="2"/>
      <c r="EOT5991" s="2"/>
      <c r="EOU5991" s="2"/>
      <c r="EOV5991" s="2"/>
      <c r="EOW5991" s="2"/>
      <c r="EOX5991" s="2"/>
      <c r="EOY5991" s="2"/>
      <c r="EOZ5991" s="2"/>
      <c r="EPA5991" s="2"/>
      <c r="EPB5991" s="2"/>
      <c r="EPC5991" s="2"/>
      <c r="EPD5991" s="2"/>
      <c r="EPE5991" s="2"/>
      <c r="EPF5991" s="2"/>
      <c r="EPG5991" s="2"/>
      <c r="EPH5991" s="2"/>
      <c r="EPI5991" s="2"/>
      <c r="EPJ5991" s="2"/>
      <c r="EPK5991" s="2"/>
      <c r="EPL5991" s="2"/>
      <c r="EPM5991" s="2"/>
      <c r="EPN5991" s="2"/>
      <c r="EPO5991" s="2"/>
      <c r="EPP5991" s="2"/>
      <c r="EPQ5991" s="2"/>
      <c r="EPR5991" s="2"/>
      <c r="EPS5991" s="2"/>
      <c r="EPT5991" s="2"/>
      <c r="EPU5991" s="2"/>
      <c r="EPV5991" s="2"/>
      <c r="EPW5991" s="2"/>
      <c r="EPX5991" s="2"/>
      <c r="EPY5991" s="2"/>
      <c r="EPZ5991" s="2"/>
      <c r="EQA5991" s="2"/>
      <c r="EQB5991" s="2"/>
      <c r="EQC5991" s="2"/>
      <c r="EQD5991" s="2"/>
      <c r="EQE5991" s="2"/>
      <c r="EQF5991" s="2"/>
      <c r="EQG5991" s="2"/>
      <c r="EQH5991" s="2"/>
      <c r="EQI5991" s="2"/>
      <c r="EQJ5991" s="2"/>
      <c r="EQK5991" s="2"/>
      <c r="EQL5991" s="2"/>
      <c r="EQM5991" s="2"/>
      <c r="EQN5991" s="2"/>
      <c r="EQO5991" s="2"/>
      <c r="EQP5991" s="2"/>
      <c r="EQQ5991" s="2"/>
      <c r="EQR5991" s="2"/>
      <c r="EQS5991" s="2"/>
      <c r="EQT5991" s="2"/>
      <c r="EQU5991" s="2"/>
      <c r="EQV5991" s="2"/>
      <c r="EQW5991" s="2"/>
      <c r="EQX5991" s="2"/>
      <c r="EQY5991" s="2"/>
      <c r="EQZ5991" s="2"/>
      <c r="ERA5991" s="2"/>
      <c r="ERB5991" s="2"/>
      <c r="ERC5991" s="2"/>
      <c r="ERD5991" s="2"/>
      <c r="ERE5991" s="2"/>
      <c r="ERF5991" s="2"/>
      <c r="ERG5991" s="2"/>
      <c r="ERH5991" s="2"/>
      <c r="ERI5991" s="2"/>
      <c r="ERJ5991" s="2"/>
      <c r="ERK5991" s="2"/>
      <c r="ERL5991" s="2"/>
      <c r="ERM5991" s="2"/>
      <c r="ERN5991" s="2"/>
      <c r="ERO5991" s="2"/>
      <c r="ERP5991" s="2"/>
      <c r="ERQ5991" s="2"/>
      <c r="ERR5991" s="2"/>
      <c r="ERS5991" s="2"/>
      <c r="ERT5991" s="2"/>
      <c r="ERU5991" s="2"/>
      <c r="ERV5991" s="2"/>
      <c r="ERW5991" s="2"/>
      <c r="ERX5991" s="2"/>
      <c r="ERY5991" s="2"/>
      <c r="ERZ5991" s="2"/>
      <c r="ESA5991" s="2"/>
      <c r="ESB5991" s="2"/>
      <c r="ESC5991" s="2"/>
      <c r="ESD5991" s="2"/>
      <c r="ESE5991" s="2"/>
      <c r="ESF5991" s="2"/>
      <c r="ESG5991" s="2"/>
      <c r="ESH5991" s="2"/>
      <c r="ESI5991" s="2"/>
      <c r="ESJ5991" s="2"/>
      <c r="ESK5991" s="2"/>
      <c r="ESL5991" s="2"/>
      <c r="ESM5991" s="2"/>
      <c r="ESN5991" s="2"/>
      <c r="ESO5991" s="2"/>
      <c r="ESP5991" s="2"/>
      <c r="ESQ5991" s="2"/>
      <c r="ESR5991" s="2"/>
      <c r="ESS5991" s="2"/>
      <c r="EST5991" s="2"/>
      <c r="ESU5991" s="2"/>
      <c r="ESV5991" s="2"/>
      <c r="ESW5991" s="2"/>
      <c r="ESX5991" s="2"/>
      <c r="ESY5991" s="2"/>
      <c r="ESZ5991" s="2"/>
      <c r="ETA5991" s="2"/>
      <c r="ETB5991" s="2"/>
      <c r="ETC5991" s="2"/>
      <c r="ETD5991" s="2"/>
      <c r="ETE5991" s="2"/>
      <c r="ETF5991" s="2"/>
      <c r="ETG5991" s="2"/>
      <c r="ETH5991" s="2"/>
      <c r="ETI5991" s="2"/>
      <c r="ETJ5991" s="2"/>
      <c r="ETK5991" s="2"/>
      <c r="ETL5991" s="2"/>
      <c r="ETM5991" s="2"/>
      <c r="ETN5991" s="2"/>
      <c r="ETO5991" s="2"/>
      <c r="ETP5991" s="2"/>
      <c r="ETQ5991" s="2"/>
      <c r="ETR5991" s="2"/>
      <c r="ETS5991" s="2"/>
      <c r="ETT5991" s="2"/>
      <c r="ETU5991" s="2"/>
      <c r="ETV5991" s="2"/>
      <c r="ETW5991" s="2"/>
      <c r="ETX5991" s="2"/>
      <c r="ETY5991" s="2"/>
      <c r="ETZ5991" s="2"/>
      <c r="EUA5991" s="2"/>
      <c r="EUB5991" s="2"/>
      <c r="EUC5991" s="2"/>
      <c r="EUD5991" s="2"/>
      <c r="EUE5991" s="2"/>
      <c r="EUF5991" s="2"/>
      <c r="EUG5991" s="2"/>
      <c r="EUH5991" s="2"/>
      <c r="EUI5991" s="2"/>
      <c r="EUJ5991" s="2"/>
      <c r="EUK5991" s="2"/>
      <c r="EUL5991" s="2"/>
      <c r="EUM5991" s="2"/>
      <c r="EUN5991" s="2"/>
      <c r="EUO5991" s="2"/>
      <c r="EUP5991" s="2"/>
      <c r="EUQ5991" s="2"/>
      <c r="EUR5991" s="2"/>
      <c r="EUS5991" s="2"/>
      <c r="EUT5991" s="2"/>
      <c r="EUU5991" s="2"/>
      <c r="EUV5991" s="2"/>
      <c r="EUW5991" s="2"/>
      <c r="EUX5991" s="2"/>
      <c r="EUY5991" s="2"/>
      <c r="EUZ5991" s="2"/>
      <c r="EVA5991" s="2"/>
      <c r="EVB5991" s="2"/>
      <c r="EVC5991" s="2"/>
      <c r="EVD5991" s="2"/>
      <c r="EVE5991" s="2"/>
      <c r="EVF5991" s="2"/>
      <c r="EVG5991" s="2"/>
      <c r="EVH5991" s="2"/>
      <c r="EVI5991" s="2"/>
      <c r="EVJ5991" s="2"/>
      <c r="EVK5991" s="2"/>
      <c r="EVL5991" s="2"/>
      <c r="EVM5991" s="2"/>
      <c r="EVN5991" s="2"/>
      <c r="EVO5991" s="2"/>
      <c r="EVP5991" s="2"/>
      <c r="EVQ5991" s="2"/>
      <c r="EVR5991" s="2"/>
      <c r="EVS5991" s="2"/>
      <c r="EVT5991" s="2"/>
      <c r="EVU5991" s="2"/>
      <c r="EVV5991" s="2"/>
      <c r="EVW5991" s="2"/>
      <c r="EVX5991" s="2"/>
      <c r="EVY5991" s="2"/>
      <c r="EVZ5991" s="2"/>
      <c r="EWA5991" s="2"/>
      <c r="EWB5991" s="2"/>
      <c r="EWC5991" s="2"/>
      <c r="EWD5991" s="2"/>
      <c r="EWE5991" s="2"/>
      <c r="EWF5991" s="2"/>
      <c r="EWG5991" s="2"/>
      <c r="EWH5991" s="2"/>
      <c r="EWI5991" s="2"/>
      <c r="EWJ5991" s="2"/>
      <c r="EWK5991" s="2"/>
      <c r="EWL5991" s="2"/>
      <c r="EWM5991" s="2"/>
      <c r="EWN5991" s="2"/>
      <c r="EWO5991" s="2"/>
      <c r="EWP5991" s="2"/>
      <c r="EWQ5991" s="2"/>
      <c r="EWR5991" s="2"/>
      <c r="EWS5991" s="2"/>
      <c r="EWT5991" s="2"/>
      <c r="EWU5991" s="2"/>
      <c r="EWV5991" s="2"/>
      <c r="EWW5991" s="2"/>
      <c r="EWX5991" s="2"/>
      <c r="EWY5991" s="2"/>
      <c r="EWZ5991" s="2"/>
      <c r="EXA5991" s="2"/>
      <c r="EXB5991" s="2"/>
      <c r="EXC5991" s="2"/>
      <c r="EXD5991" s="2"/>
      <c r="EXE5991" s="2"/>
      <c r="EXF5991" s="2"/>
      <c r="EXG5991" s="2"/>
      <c r="EXH5991" s="2"/>
      <c r="EXI5991" s="2"/>
      <c r="EXJ5991" s="2"/>
      <c r="EXK5991" s="2"/>
      <c r="EXL5991" s="2"/>
      <c r="EXM5991" s="2"/>
      <c r="EXN5991" s="2"/>
      <c r="EXO5991" s="2"/>
      <c r="EXP5991" s="2"/>
      <c r="EXQ5991" s="2"/>
      <c r="EXR5991" s="2"/>
      <c r="EXS5991" s="2"/>
      <c r="EXT5991" s="2"/>
      <c r="EXU5991" s="2"/>
      <c r="EXV5991" s="2"/>
      <c r="EXW5991" s="2"/>
      <c r="EXX5991" s="2"/>
      <c r="EXY5991" s="2"/>
      <c r="EXZ5991" s="2"/>
      <c r="EYA5991" s="2"/>
      <c r="EYB5991" s="2"/>
      <c r="EYC5991" s="2"/>
      <c r="EYD5991" s="2"/>
      <c r="EYE5991" s="2"/>
      <c r="EYF5991" s="2"/>
      <c r="EYG5991" s="2"/>
      <c r="EYH5991" s="2"/>
      <c r="EYI5991" s="2"/>
      <c r="EYJ5991" s="2"/>
      <c r="EYK5991" s="2"/>
      <c r="EYL5991" s="2"/>
      <c r="EYM5991" s="2"/>
      <c r="EYN5991" s="2"/>
      <c r="EYO5991" s="2"/>
      <c r="EYP5991" s="2"/>
      <c r="EYQ5991" s="2"/>
      <c r="EYR5991" s="2"/>
      <c r="EYS5991" s="2"/>
      <c r="EYT5991" s="2"/>
      <c r="EYU5991" s="2"/>
      <c r="EYV5991" s="2"/>
      <c r="EYW5991" s="2"/>
      <c r="EYX5991" s="2"/>
      <c r="EYY5991" s="2"/>
      <c r="EYZ5991" s="2"/>
      <c r="EZA5991" s="2"/>
      <c r="EZB5991" s="2"/>
      <c r="EZC5991" s="2"/>
      <c r="EZD5991" s="2"/>
      <c r="EZE5991" s="2"/>
      <c r="EZF5991" s="2"/>
      <c r="EZG5991" s="2"/>
      <c r="EZH5991" s="2"/>
      <c r="EZI5991" s="2"/>
      <c r="EZJ5991" s="2"/>
      <c r="EZK5991" s="2"/>
      <c r="EZL5991" s="2"/>
      <c r="EZM5991" s="2"/>
      <c r="EZN5991" s="2"/>
      <c r="EZO5991" s="2"/>
      <c r="EZP5991" s="2"/>
      <c r="EZQ5991" s="2"/>
      <c r="EZR5991" s="2"/>
      <c r="EZS5991" s="2"/>
      <c r="EZT5991" s="2"/>
      <c r="EZU5991" s="2"/>
      <c r="EZV5991" s="2"/>
      <c r="EZW5991" s="2"/>
      <c r="EZX5991" s="2"/>
      <c r="EZY5991" s="2"/>
      <c r="EZZ5991" s="2"/>
      <c r="FAA5991" s="2"/>
      <c r="FAB5991" s="2"/>
      <c r="FAC5991" s="2"/>
      <c r="FAD5991" s="2"/>
      <c r="FAE5991" s="2"/>
      <c r="FAF5991" s="2"/>
      <c r="FAG5991" s="2"/>
      <c r="FAH5991" s="2"/>
      <c r="FAI5991" s="2"/>
      <c r="FAJ5991" s="2"/>
      <c r="FAK5991" s="2"/>
      <c r="FAL5991" s="2"/>
      <c r="FAM5991" s="2"/>
      <c r="FAN5991" s="2"/>
      <c r="FAO5991" s="2"/>
      <c r="FAP5991" s="2"/>
      <c r="FAQ5991" s="2"/>
      <c r="FAR5991" s="2"/>
      <c r="FAS5991" s="2"/>
      <c r="FAT5991" s="2"/>
      <c r="FAU5991" s="2"/>
      <c r="FAV5991" s="2"/>
      <c r="FAW5991" s="2"/>
      <c r="FAX5991" s="2"/>
      <c r="FAY5991" s="2"/>
      <c r="FAZ5991" s="2"/>
      <c r="FBA5991" s="2"/>
      <c r="FBB5991" s="2"/>
      <c r="FBC5991" s="2"/>
      <c r="FBD5991" s="2"/>
      <c r="FBE5991" s="2"/>
      <c r="FBF5991" s="2"/>
      <c r="FBG5991" s="2"/>
      <c r="FBH5991" s="2"/>
      <c r="FBI5991" s="2"/>
      <c r="FBJ5991" s="2"/>
      <c r="FBK5991" s="2"/>
      <c r="FBL5991" s="2"/>
      <c r="FBM5991" s="2"/>
      <c r="FBN5991" s="2"/>
      <c r="FBO5991" s="2"/>
      <c r="FBP5991" s="2"/>
      <c r="FBQ5991" s="2"/>
      <c r="FBR5991" s="2"/>
      <c r="FBS5991" s="2"/>
      <c r="FBT5991" s="2"/>
      <c r="FBU5991" s="2"/>
      <c r="FBV5991" s="2"/>
      <c r="FBW5991" s="2"/>
      <c r="FBX5991" s="2"/>
      <c r="FBY5991" s="2"/>
      <c r="FBZ5991" s="2"/>
      <c r="FCA5991" s="2"/>
      <c r="FCB5991" s="2"/>
      <c r="FCC5991" s="2"/>
      <c r="FCD5991" s="2"/>
      <c r="FCE5991" s="2"/>
      <c r="FCF5991" s="2"/>
      <c r="FCG5991" s="2"/>
      <c r="FCH5991" s="2"/>
      <c r="FCI5991" s="2"/>
      <c r="FCJ5991" s="2"/>
      <c r="FCK5991" s="2"/>
      <c r="FCL5991" s="2"/>
      <c r="FCM5991" s="2"/>
      <c r="FCN5991" s="2"/>
      <c r="FCO5991" s="2"/>
      <c r="FCP5991" s="2"/>
      <c r="FCQ5991" s="2"/>
      <c r="FCR5991" s="2"/>
      <c r="FCS5991" s="2"/>
      <c r="FCT5991" s="2"/>
      <c r="FCU5991" s="2"/>
      <c r="FCV5991" s="2"/>
      <c r="FCW5991" s="2"/>
      <c r="FCX5991" s="2"/>
      <c r="FCY5991" s="2"/>
      <c r="FCZ5991" s="2"/>
      <c r="FDA5991" s="2"/>
      <c r="FDB5991" s="2"/>
      <c r="FDC5991" s="2"/>
      <c r="FDD5991" s="2"/>
      <c r="FDE5991" s="2"/>
      <c r="FDF5991" s="2"/>
      <c r="FDG5991" s="2"/>
      <c r="FDH5991" s="2"/>
      <c r="FDI5991" s="2"/>
      <c r="FDJ5991" s="2"/>
      <c r="FDK5991" s="2"/>
      <c r="FDL5991" s="2"/>
      <c r="FDM5991" s="2"/>
      <c r="FDN5991" s="2"/>
      <c r="FDO5991" s="2"/>
      <c r="FDP5991" s="2"/>
      <c r="FDQ5991" s="2"/>
      <c r="FDR5991" s="2"/>
      <c r="FDS5991" s="2"/>
      <c r="FDT5991" s="2"/>
      <c r="FDU5991" s="2"/>
      <c r="FDV5991" s="2"/>
      <c r="FDW5991" s="2"/>
      <c r="FDX5991" s="2"/>
      <c r="FDY5991" s="2"/>
      <c r="FDZ5991" s="2"/>
      <c r="FEA5991" s="2"/>
      <c r="FEB5991" s="2"/>
      <c r="FEC5991" s="2"/>
      <c r="FED5991" s="2"/>
      <c r="FEE5991" s="2"/>
      <c r="FEF5991" s="2"/>
      <c r="FEG5991" s="2"/>
      <c r="FEH5991" s="2"/>
      <c r="FEI5991" s="2"/>
      <c r="FEJ5991" s="2"/>
      <c r="FEK5991" s="2"/>
      <c r="FEL5991" s="2"/>
      <c r="FEM5991" s="2"/>
      <c r="FEN5991" s="2"/>
      <c r="FEO5991" s="2"/>
      <c r="FEP5991" s="2"/>
      <c r="FEQ5991" s="2"/>
      <c r="FER5991" s="2"/>
      <c r="FES5991" s="2"/>
      <c r="FET5991" s="2"/>
      <c r="FEU5991" s="2"/>
      <c r="FEV5991" s="2"/>
      <c r="FEW5991" s="2"/>
      <c r="FEX5991" s="2"/>
      <c r="FEY5991" s="2"/>
      <c r="FEZ5991" s="2"/>
      <c r="FFA5991" s="2"/>
      <c r="FFB5991" s="2"/>
      <c r="FFC5991" s="2"/>
      <c r="FFD5991" s="2"/>
      <c r="FFE5991" s="2"/>
      <c r="FFF5991" s="2"/>
      <c r="FFG5991" s="2"/>
      <c r="FFH5991" s="2"/>
      <c r="FFI5991" s="2"/>
      <c r="FFJ5991" s="2"/>
      <c r="FFK5991" s="2"/>
      <c r="FFL5991" s="2"/>
      <c r="FFM5991" s="2"/>
      <c r="FFN5991" s="2"/>
      <c r="FFO5991" s="2"/>
      <c r="FFP5991" s="2"/>
      <c r="FFQ5991" s="2"/>
      <c r="FFR5991" s="2"/>
      <c r="FFS5991" s="2"/>
      <c r="FFT5991" s="2"/>
      <c r="FFU5991" s="2"/>
      <c r="FFV5991" s="2"/>
      <c r="FFW5991" s="2"/>
      <c r="FFX5991" s="2"/>
      <c r="FFY5991" s="2"/>
      <c r="FFZ5991" s="2"/>
      <c r="FGA5991" s="2"/>
      <c r="FGB5991" s="2"/>
      <c r="FGC5991" s="2"/>
      <c r="FGD5991" s="2"/>
      <c r="FGE5991" s="2"/>
      <c r="FGF5991" s="2"/>
      <c r="FGG5991" s="2"/>
      <c r="FGH5991" s="2"/>
      <c r="FGI5991" s="2"/>
      <c r="FGJ5991" s="2"/>
      <c r="FGK5991" s="2"/>
      <c r="FGL5991" s="2"/>
      <c r="FGM5991" s="2"/>
      <c r="FGN5991" s="2"/>
      <c r="FGO5991" s="2"/>
      <c r="FGP5991" s="2"/>
      <c r="FGQ5991" s="2"/>
      <c r="FGR5991" s="2"/>
      <c r="FGS5991" s="2"/>
      <c r="FGT5991" s="2"/>
      <c r="FGU5991" s="2"/>
      <c r="FGV5991" s="2"/>
      <c r="FGW5991" s="2"/>
      <c r="FGX5991" s="2"/>
      <c r="FGY5991" s="2"/>
      <c r="FGZ5991" s="2"/>
      <c r="FHA5991" s="2"/>
      <c r="FHB5991" s="2"/>
      <c r="FHC5991" s="2"/>
      <c r="FHD5991" s="2"/>
      <c r="FHE5991" s="2"/>
      <c r="FHF5991" s="2"/>
      <c r="FHG5991" s="2"/>
      <c r="FHH5991" s="2"/>
      <c r="FHI5991" s="2"/>
      <c r="FHJ5991" s="2"/>
      <c r="FHK5991" s="2"/>
      <c r="FHL5991" s="2"/>
      <c r="FHM5991" s="2"/>
      <c r="FHN5991" s="2"/>
      <c r="FHO5991" s="2"/>
      <c r="FHP5991" s="2"/>
      <c r="FHQ5991" s="2"/>
      <c r="FHR5991" s="2"/>
      <c r="FHS5991" s="2"/>
      <c r="FHT5991" s="2"/>
      <c r="FHU5991" s="2"/>
      <c r="FHV5991" s="2"/>
      <c r="FHW5991" s="2"/>
      <c r="FHX5991" s="2"/>
      <c r="FHY5991" s="2"/>
      <c r="FHZ5991" s="2"/>
      <c r="FIA5991" s="2"/>
      <c r="FIB5991" s="2"/>
      <c r="FIC5991" s="2"/>
      <c r="FID5991" s="2"/>
      <c r="FIE5991" s="2"/>
      <c r="FIF5991" s="2"/>
      <c r="FIG5991" s="2"/>
      <c r="FIH5991" s="2"/>
      <c r="FII5991" s="2"/>
      <c r="FIJ5991" s="2"/>
      <c r="FIK5991" s="2"/>
      <c r="FIL5991" s="2"/>
      <c r="FIM5991" s="2"/>
      <c r="FIN5991" s="2"/>
      <c r="FIO5991" s="2"/>
      <c r="FIP5991" s="2"/>
      <c r="FIQ5991" s="2"/>
      <c r="FIR5991" s="2"/>
      <c r="FIS5991" s="2"/>
      <c r="FIT5991" s="2"/>
      <c r="FIU5991" s="2"/>
      <c r="FIV5991" s="2"/>
      <c r="FIW5991" s="2"/>
      <c r="FIX5991" s="2"/>
      <c r="FIY5991" s="2"/>
      <c r="FIZ5991" s="2"/>
      <c r="FJA5991" s="2"/>
      <c r="FJB5991" s="2"/>
      <c r="FJC5991" s="2"/>
      <c r="FJD5991" s="2"/>
      <c r="FJE5991" s="2"/>
      <c r="FJF5991" s="2"/>
      <c r="FJG5991" s="2"/>
      <c r="FJH5991" s="2"/>
      <c r="FJI5991" s="2"/>
      <c r="FJJ5991" s="2"/>
      <c r="FJK5991" s="2"/>
      <c r="FJL5991" s="2"/>
      <c r="FJM5991" s="2"/>
      <c r="FJN5991" s="2"/>
      <c r="FJO5991" s="2"/>
      <c r="FJP5991" s="2"/>
      <c r="FJQ5991" s="2"/>
      <c r="FJR5991" s="2"/>
      <c r="FJS5991" s="2"/>
      <c r="FJT5991" s="2"/>
      <c r="FJU5991" s="2"/>
      <c r="FJV5991" s="2"/>
      <c r="FJW5991" s="2"/>
      <c r="FJX5991" s="2"/>
      <c r="FJY5991" s="2"/>
      <c r="FJZ5991" s="2"/>
      <c r="FKA5991" s="2"/>
      <c r="FKB5991" s="2"/>
      <c r="FKC5991" s="2"/>
      <c r="FKD5991" s="2"/>
      <c r="FKE5991" s="2"/>
      <c r="FKF5991" s="2"/>
      <c r="FKG5991" s="2"/>
      <c r="FKH5991" s="2"/>
      <c r="FKI5991" s="2"/>
      <c r="FKJ5991" s="2"/>
      <c r="FKK5991" s="2"/>
      <c r="FKL5991" s="2"/>
      <c r="FKM5991" s="2"/>
      <c r="FKN5991" s="2"/>
      <c r="FKO5991" s="2"/>
      <c r="FKP5991" s="2"/>
      <c r="FKQ5991" s="2"/>
      <c r="FKR5991" s="2"/>
      <c r="FKS5991" s="2"/>
      <c r="FKT5991" s="2"/>
      <c r="FKU5991" s="2"/>
      <c r="FKV5991" s="2"/>
      <c r="FKW5991" s="2"/>
      <c r="FKX5991" s="2"/>
      <c r="FKY5991" s="2"/>
      <c r="FKZ5991" s="2"/>
      <c r="FLA5991" s="2"/>
      <c r="FLB5991" s="2"/>
      <c r="FLC5991" s="2"/>
      <c r="FLD5991" s="2"/>
      <c r="FLE5991" s="2"/>
      <c r="FLF5991" s="2"/>
      <c r="FLG5991" s="2"/>
      <c r="FLH5991" s="2"/>
      <c r="FLI5991" s="2"/>
      <c r="FLJ5991" s="2"/>
      <c r="FLK5991" s="2"/>
      <c r="FLL5991" s="2"/>
      <c r="FLM5991" s="2"/>
      <c r="FLN5991" s="2"/>
      <c r="FLO5991" s="2"/>
      <c r="FLP5991" s="2"/>
      <c r="FLQ5991" s="2"/>
      <c r="FLR5991" s="2"/>
      <c r="FLS5991" s="2"/>
      <c r="FLT5991" s="2"/>
      <c r="FLU5991" s="2"/>
      <c r="FLV5991" s="2"/>
      <c r="FLW5991" s="2"/>
      <c r="FLX5991" s="2"/>
      <c r="FLY5991" s="2"/>
      <c r="FLZ5991" s="2"/>
      <c r="FMA5991" s="2"/>
      <c r="FMB5991" s="2"/>
      <c r="FMC5991" s="2"/>
      <c r="FMD5991" s="2"/>
      <c r="FME5991" s="2"/>
      <c r="FMF5991" s="2"/>
      <c r="FMG5991" s="2"/>
      <c r="FMH5991" s="2"/>
      <c r="FMI5991" s="2"/>
      <c r="FMJ5991" s="2"/>
      <c r="FMK5991" s="2"/>
      <c r="FML5991" s="2"/>
      <c r="FMM5991" s="2"/>
      <c r="FMN5991" s="2"/>
      <c r="FMO5991" s="2"/>
      <c r="FMP5991" s="2"/>
      <c r="FMQ5991" s="2"/>
      <c r="FMR5991" s="2"/>
      <c r="FMS5991" s="2"/>
      <c r="FMT5991" s="2"/>
      <c r="FMU5991" s="2"/>
      <c r="FMV5991" s="2"/>
      <c r="FMW5991" s="2"/>
      <c r="FMX5991" s="2"/>
      <c r="FMY5991" s="2"/>
      <c r="FMZ5991" s="2"/>
      <c r="FNA5991" s="2"/>
      <c r="FNB5991" s="2"/>
      <c r="FNC5991" s="2"/>
      <c r="FND5991" s="2"/>
      <c r="FNE5991" s="2"/>
      <c r="FNF5991" s="2"/>
      <c r="FNG5991" s="2"/>
      <c r="FNH5991" s="2"/>
      <c r="FNI5991" s="2"/>
      <c r="FNJ5991" s="2"/>
      <c r="FNK5991" s="2"/>
      <c r="FNL5991" s="2"/>
      <c r="FNM5991" s="2"/>
      <c r="FNN5991" s="2"/>
      <c r="FNO5991" s="2"/>
      <c r="FNP5991" s="2"/>
      <c r="FNQ5991" s="2"/>
      <c r="FNR5991" s="2"/>
      <c r="FNS5991" s="2"/>
      <c r="FNT5991" s="2"/>
      <c r="FNU5991" s="2"/>
      <c r="FNV5991" s="2"/>
      <c r="FNW5991" s="2"/>
      <c r="FNX5991" s="2"/>
      <c r="FNY5991" s="2"/>
      <c r="FNZ5991" s="2"/>
      <c r="FOA5991" s="2"/>
      <c r="FOB5991" s="2"/>
      <c r="FOC5991" s="2"/>
      <c r="FOD5991" s="2"/>
      <c r="FOE5991" s="2"/>
      <c r="FOF5991" s="2"/>
      <c r="FOG5991" s="2"/>
      <c r="FOH5991" s="2"/>
      <c r="FOI5991" s="2"/>
      <c r="FOJ5991" s="2"/>
      <c r="FOK5991" s="2"/>
      <c r="FOL5991" s="2"/>
      <c r="FOM5991" s="2"/>
      <c r="FON5991" s="2"/>
      <c r="FOO5991" s="2"/>
      <c r="FOP5991" s="2"/>
      <c r="FOQ5991" s="2"/>
      <c r="FOR5991" s="2"/>
      <c r="FOS5991" s="2"/>
      <c r="FOT5991" s="2"/>
      <c r="FOU5991" s="2"/>
      <c r="FOV5991" s="2"/>
      <c r="FOW5991" s="2"/>
      <c r="FOX5991" s="2"/>
      <c r="FOY5991" s="2"/>
      <c r="FOZ5991" s="2"/>
      <c r="FPA5991" s="2"/>
      <c r="FPB5991" s="2"/>
      <c r="FPC5991" s="2"/>
      <c r="FPD5991" s="2"/>
      <c r="FPE5991" s="2"/>
      <c r="FPF5991" s="2"/>
      <c r="FPG5991" s="2"/>
      <c r="FPH5991" s="2"/>
      <c r="FPI5991" s="2"/>
      <c r="FPJ5991" s="2"/>
      <c r="FPK5991" s="2"/>
      <c r="FPL5991" s="2"/>
      <c r="FPM5991" s="2"/>
      <c r="FPN5991" s="2"/>
      <c r="FPO5991" s="2"/>
      <c r="FPP5991" s="2"/>
      <c r="FPQ5991" s="2"/>
      <c r="FPR5991" s="2"/>
      <c r="FPS5991" s="2"/>
      <c r="FPT5991" s="2"/>
      <c r="FPU5991" s="2"/>
      <c r="FPV5991" s="2"/>
      <c r="FPW5991" s="2"/>
      <c r="FPX5991" s="2"/>
      <c r="FPY5991" s="2"/>
      <c r="FPZ5991" s="2"/>
      <c r="FQA5991" s="2"/>
      <c r="FQB5991" s="2"/>
      <c r="FQC5991" s="2"/>
      <c r="FQD5991" s="2"/>
      <c r="FQE5991" s="2"/>
      <c r="FQF5991" s="2"/>
      <c r="FQG5991" s="2"/>
      <c r="FQH5991" s="2"/>
      <c r="FQI5991" s="2"/>
      <c r="FQJ5991" s="2"/>
      <c r="FQK5991" s="2"/>
      <c r="FQL5991" s="2"/>
      <c r="FQM5991" s="2"/>
      <c r="FQN5991" s="2"/>
      <c r="FQO5991" s="2"/>
      <c r="FQP5991" s="2"/>
      <c r="FQQ5991" s="2"/>
      <c r="FQR5991" s="2"/>
      <c r="FQS5991" s="2"/>
      <c r="FQT5991" s="2"/>
      <c r="FQU5991" s="2"/>
      <c r="FQV5991" s="2"/>
      <c r="FQW5991" s="2"/>
      <c r="FQX5991" s="2"/>
      <c r="FQY5991" s="2"/>
      <c r="FQZ5991" s="2"/>
      <c r="FRA5991" s="2"/>
      <c r="FRB5991" s="2"/>
      <c r="FRC5991" s="2"/>
      <c r="FRD5991" s="2"/>
      <c r="FRE5991" s="2"/>
      <c r="FRF5991" s="2"/>
      <c r="FRG5991" s="2"/>
      <c r="FRH5991" s="2"/>
      <c r="FRI5991" s="2"/>
      <c r="FRJ5991" s="2"/>
      <c r="FRK5991" s="2"/>
      <c r="FRL5991" s="2"/>
      <c r="FRM5991" s="2"/>
      <c r="FRN5991" s="2"/>
      <c r="FRO5991" s="2"/>
      <c r="FRP5991" s="2"/>
      <c r="FRQ5991" s="2"/>
      <c r="FRR5991" s="2"/>
      <c r="FRS5991" s="2"/>
      <c r="FRT5991" s="2"/>
      <c r="FRU5991" s="2"/>
      <c r="FRV5991" s="2"/>
      <c r="FRW5991" s="2"/>
      <c r="FRX5991" s="2"/>
      <c r="FRY5991" s="2"/>
      <c r="FRZ5991" s="2"/>
      <c r="FSA5991" s="2"/>
      <c r="FSB5991" s="2"/>
      <c r="FSC5991" s="2"/>
      <c r="FSD5991" s="2"/>
      <c r="FSE5991" s="2"/>
      <c r="FSF5991" s="2"/>
      <c r="FSG5991" s="2"/>
      <c r="FSH5991" s="2"/>
      <c r="FSI5991" s="2"/>
      <c r="FSJ5991" s="2"/>
      <c r="FSK5991" s="2"/>
      <c r="FSL5991" s="2"/>
      <c r="FSM5991" s="2"/>
      <c r="FSN5991" s="2"/>
      <c r="FSO5991" s="2"/>
      <c r="FSP5991" s="2"/>
      <c r="FSQ5991" s="2"/>
      <c r="FSR5991" s="2"/>
      <c r="FSS5991" s="2"/>
      <c r="FST5991" s="2"/>
      <c r="FSU5991" s="2"/>
      <c r="FSV5991" s="2"/>
      <c r="FSW5991" s="2"/>
      <c r="FSX5991" s="2"/>
      <c r="FSY5991" s="2"/>
      <c r="FSZ5991" s="2"/>
      <c r="FTA5991" s="2"/>
      <c r="FTB5991" s="2"/>
      <c r="FTC5991" s="2"/>
      <c r="FTD5991" s="2"/>
      <c r="FTE5991" s="2"/>
      <c r="FTF5991" s="2"/>
      <c r="FTG5991" s="2"/>
      <c r="FTH5991" s="2"/>
      <c r="FTI5991" s="2"/>
      <c r="FTJ5991" s="2"/>
      <c r="FTK5991" s="2"/>
      <c r="FTL5991" s="2"/>
      <c r="FTM5991" s="2"/>
      <c r="FTN5991" s="2"/>
      <c r="FTO5991" s="2"/>
      <c r="FTP5991" s="2"/>
      <c r="FTQ5991" s="2"/>
      <c r="FTR5991" s="2"/>
      <c r="FTS5991" s="2"/>
      <c r="FTT5991" s="2"/>
      <c r="FTU5991" s="2"/>
      <c r="FTV5991" s="2"/>
      <c r="FTW5991" s="2"/>
      <c r="FTX5991" s="2"/>
      <c r="FTY5991" s="2"/>
      <c r="FTZ5991" s="2"/>
      <c r="FUA5991" s="2"/>
      <c r="FUB5991" s="2"/>
      <c r="FUC5991" s="2"/>
      <c r="FUD5991" s="2"/>
      <c r="FUE5991" s="2"/>
      <c r="FUF5991" s="2"/>
      <c r="FUG5991" s="2"/>
      <c r="FUH5991" s="2"/>
      <c r="FUI5991" s="2"/>
      <c r="FUJ5991" s="2"/>
      <c r="FUK5991" s="2"/>
      <c r="FUL5991" s="2"/>
      <c r="FUM5991" s="2"/>
      <c r="FUN5991" s="2"/>
      <c r="FUO5991" s="2"/>
      <c r="FUP5991" s="2"/>
      <c r="FUQ5991" s="2"/>
      <c r="FUR5991" s="2"/>
      <c r="FUS5991" s="2"/>
      <c r="FUT5991" s="2"/>
      <c r="FUU5991" s="2"/>
      <c r="FUV5991" s="2"/>
      <c r="FUW5991" s="2"/>
      <c r="FUX5991" s="2"/>
      <c r="FUY5991" s="2"/>
      <c r="FUZ5991" s="2"/>
      <c r="FVA5991" s="2"/>
      <c r="FVB5991" s="2"/>
      <c r="FVC5991" s="2"/>
      <c r="FVD5991" s="2"/>
      <c r="FVE5991" s="2"/>
      <c r="FVF5991" s="2"/>
      <c r="FVG5991" s="2"/>
      <c r="FVH5991" s="2"/>
      <c r="FVI5991" s="2"/>
      <c r="FVJ5991" s="2"/>
      <c r="FVK5991" s="2"/>
      <c r="FVL5991" s="2"/>
      <c r="FVM5991" s="2"/>
      <c r="FVN5991" s="2"/>
      <c r="FVO5991" s="2"/>
      <c r="FVP5991" s="2"/>
      <c r="FVQ5991" s="2"/>
      <c r="FVR5991" s="2"/>
      <c r="FVS5991" s="2"/>
      <c r="FVT5991" s="2"/>
      <c r="FVU5991" s="2"/>
      <c r="FVV5991" s="2"/>
      <c r="FVW5991" s="2"/>
      <c r="FVX5991" s="2"/>
      <c r="FVY5991" s="2"/>
      <c r="FVZ5991" s="2"/>
      <c r="FWA5991" s="2"/>
      <c r="FWB5991" s="2"/>
      <c r="FWC5991" s="2"/>
      <c r="FWD5991" s="2"/>
      <c r="FWE5991" s="2"/>
      <c r="FWF5991" s="2"/>
      <c r="FWG5991" s="2"/>
      <c r="FWH5991" s="2"/>
      <c r="FWI5991" s="2"/>
      <c r="FWJ5991" s="2"/>
      <c r="FWK5991" s="2"/>
      <c r="FWL5991" s="2"/>
      <c r="FWM5991" s="2"/>
      <c r="FWN5991" s="2"/>
      <c r="FWO5991" s="2"/>
      <c r="FWP5991" s="2"/>
      <c r="FWQ5991" s="2"/>
      <c r="FWR5991" s="2"/>
      <c r="FWS5991" s="2"/>
      <c r="FWT5991" s="2"/>
      <c r="FWU5991" s="2"/>
      <c r="FWV5991" s="2"/>
      <c r="FWW5991" s="2"/>
      <c r="FWX5991" s="2"/>
      <c r="FWY5991" s="2"/>
      <c r="FWZ5991" s="2"/>
      <c r="FXA5991" s="2"/>
      <c r="FXB5991" s="2"/>
      <c r="FXC5991" s="2"/>
      <c r="FXD5991" s="2"/>
      <c r="FXE5991" s="2"/>
      <c r="FXF5991" s="2"/>
      <c r="FXG5991" s="2"/>
      <c r="FXH5991" s="2"/>
      <c r="FXI5991" s="2"/>
      <c r="FXJ5991" s="2"/>
      <c r="FXK5991" s="2"/>
      <c r="FXL5991" s="2"/>
      <c r="FXM5991" s="2"/>
      <c r="FXN5991" s="2"/>
      <c r="FXO5991" s="2"/>
      <c r="FXP5991" s="2"/>
      <c r="FXQ5991" s="2"/>
      <c r="FXR5991" s="2"/>
      <c r="FXS5991" s="2"/>
      <c r="FXT5991" s="2"/>
      <c r="FXU5991" s="2"/>
      <c r="FXV5991" s="2"/>
      <c r="FXW5991" s="2"/>
      <c r="FXX5991" s="2"/>
      <c r="FXY5991" s="2"/>
      <c r="FXZ5991" s="2"/>
      <c r="FYA5991" s="2"/>
      <c r="FYB5991" s="2"/>
      <c r="FYC5991" s="2"/>
      <c r="FYD5991" s="2"/>
      <c r="FYE5991" s="2"/>
      <c r="FYF5991" s="2"/>
      <c r="FYG5991" s="2"/>
      <c r="FYH5991" s="2"/>
      <c r="FYI5991" s="2"/>
      <c r="FYJ5991" s="2"/>
      <c r="FYK5991" s="2"/>
      <c r="FYL5991" s="2"/>
      <c r="FYM5991" s="2"/>
      <c r="FYN5991" s="2"/>
      <c r="FYO5991" s="2"/>
      <c r="FYP5991" s="2"/>
      <c r="FYQ5991" s="2"/>
      <c r="FYR5991" s="2"/>
      <c r="FYS5991" s="2"/>
      <c r="FYT5991" s="2"/>
      <c r="FYU5991" s="2"/>
      <c r="FYV5991" s="2"/>
      <c r="FYW5991" s="2"/>
      <c r="FYX5991" s="2"/>
      <c r="FYY5991" s="2"/>
      <c r="FYZ5991" s="2"/>
      <c r="FZA5991" s="2"/>
      <c r="FZB5991" s="2"/>
      <c r="FZC5991" s="2"/>
      <c r="FZD5991" s="2"/>
      <c r="FZE5991" s="2"/>
      <c r="FZF5991" s="2"/>
      <c r="FZG5991" s="2"/>
      <c r="FZH5991" s="2"/>
      <c r="FZI5991" s="2"/>
      <c r="FZJ5991" s="2"/>
      <c r="FZK5991" s="2"/>
      <c r="FZL5991" s="2"/>
      <c r="FZM5991" s="2"/>
      <c r="FZN5991" s="2"/>
      <c r="FZO5991" s="2"/>
      <c r="FZP5991" s="2"/>
      <c r="FZQ5991" s="2"/>
      <c r="FZR5991" s="2"/>
      <c r="FZS5991" s="2"/>
      <c r="FZT5991" s="2"/>
      <c r="FZU5991" s="2"/>
      <c r="FZV5991" s="2"/>
      <c r="FZW5991" s="2"/>
      <c r="FZX5991" s="2"/>
      <c r="FZY5991" s="2"/>
      <c r="FZZ5991" s="2"/>
      <c r="GAA5991" s="2"/>
      <c r="GAB5991" s="2"/>
      <c r="GAC5991" s="2"/>
      <c r="GAD5991" s="2"/>
      <c r="GAE5991" s="2"/>
      <c r="GAF5991" s="2"/>
      <c r="GAG5991" s="2"/>
      <c r="GAH5991" s="2"/>
      <c r="GAI5991" s="2"/>
      <c r="GAJ5991" s="2"/>
      <c r="GAK5991" s="2"/>
      <c r="GAL5991" s="2"/>
      <c r="GAM5991" s="2"/>
      <c r="GAN5991" s="2"/>
      <c r="GAO5991" s="2"/>
      <c r="GAP5991" s="2"/>
      <c r="GAQ5991" s="2"/>
      <c r="GAR5991" s="2"/>
      <c r="GAS5991" s="2"/>
      <c r="GAT5991" s="2"/>
      <c r="GAU5991" s="2"/>
      <c r="GAV5991" s="2"/>
      <c r="GAW5991" s="2"/>
      <c r="GAX5991" s="2"/>
      <c r="GAY5991" s="2"/>
      <c r="GAZ5991" s="2"/>
      <c r="GBA5991" s="2"/>
      <c r="GBB5991" s="2"/>
      <c r="GBC5991" s="2"/>
      <c r="GBD5991" s="2"/>
      <c r="GBE5991" s="2"/>
      <c r="GBF5991" s="2"/>
      <c r="GBG5991" s="2"/>
      <c r="GBH5991" s="2"/>
      <c r="GBI5991" s="2"/>
      <c r="GBJ5991" s="2"/>
      <c r="GBK5991" s="2"/>
      <c r="GBL5991" s="2"/>
      <c r="GBM5991" s="2"/>
      <c r="GBN5991" s="2"/>
      <c r="GBO5991" s="2"/>
      <c r="GBP5991" s="2"/>
      <c r="GBQ5991" s="2"/>
      <c r="GBR5991" s="2"/>
      <c r="GBS5991" s="2"/>
      <c r="GBT5991" s="2"/>
      <c r="GBU5991" s="2"/>
      <c r="GBV5991" s="2"/>
      <c r="GBW5991" s="2"/>
      <c r="GBX5991" s="2"/>
      <c r="GBY5991" s="2"/>
      <c r="GBZ5991" s="2"/>
      <c r="GCA5991" s="2"/>
      <c r="GCB5991" s="2"/>
      <c r="GCC5991" s="2"/>
      <c r="GCD5991" s="2"/>
      <c r="GCE5991" s="2"/>
      <c r="GCF5991" s="2"/>
      <c r="GCG5991" s="2"/>
      <c r="GCH5991" s="2"/>
      <c r="GCI5991" s="2"/>
      <c r="GCJ5991" s="2"/>
      <c r="GCK5991" s="2"/>
      <c r="GCL5991" s="2"/>
      <c r="GCM5991" s="2"/>
      <c r="GCN5991" s="2"/>
      <c r="GCO5991" s="2"/>
      <c r="GCP5991" s="2"/>
      <c r="GCQ5991" s="2"/>
      <c r="GCR5991" s="2"/>
      <c r="GCS5991" s="2"/>
      <c r="GCT5991" s="2"/>
      <c r="GCU5991" s="2"/>
      <c r="GCV5991" s="2"/>
      <c r="GCW5991" s="2"/>
      <c r="GCX5991" s="2"/>
      <c r="GCY5991" s="2"/>
      <c r="GCZ5991" s="2"/>
      <c r="GDA5991" s="2"/>
      <c r="GDB5991" s="2"/>
      <c r="GDC5991" s="2"/>
      <c r="GDD5991" s="2"/>
      <c r="GDE5991" s="2"/>
      <c r="GDF5991" s="2"/>
      <c r="GDG5991" s="2"/>
      <c r="GDH5991" s="2"/>
      <c r="GDI5991" s="2"/>
      <c r="GDJ5991" s="2"/>
      <c r="GDK5991" s="2"/>
      <c r="GDL5991" s="2"/>
      <c r="GDM5991" s="2"/>
      <c r="GDN5991" s="2"/>
      <c r="GDO5991" s="2"/>
      <c r="GDP5991" s="2"/>
      <c r="GDQ5991" s="2"/>
      <c r="GDR5991" s="2"/>
      <c r="GDS5991" s="2"/>
      <c r="GDT5991" s="2"/>
      <c r="GDU5991" s="2"/>
      <c r="GDV5991" s="2"/>
      <c r="GDW5991" s="2"/>
      <c r="GDX5991" s="2"/>
      <c r="GDY5991" s="2"/>
      <c r="GDZ5991" s="2"/>
      <c r="GEA5991" s="2"/>
      <c r="GEB5991" s="2"/>
      <c r="GEC5991" s="2"/>
      <c r="GED5991" s="2"/>
      <c r="GEE5991" s="2"/>
      <c r="GEF5991" s="2"/>
      <c r="GEG5991" s="2"/>
      <c r="GEH5991" s="2"/>
      <c r="GEI5991" s="2"/>
      <c r="GEJ5991" s="2"/>
      <c r="GEK5991" s="2"/>
      <c r="GEL5991" s="2"/>
      <c r="GEM5991" s="2"/>
      <c r="GEN5991" s="2"/>
      <c r="GEO5991" s="2"/>
      <c r="GEP5991" s="2"/>
      <c r="GEQ5991" s="2"/>
      <c r="GER5991" s="2"/>
      <c r="GES5991" s="2"/>
      <c r="GET5991" s="2"/>
      <c r="GEU5991" s="2"/>
      <c r="GEV5991" s="2"/>
      <c r="GEW5991" s="2"/>
      <c r="GEX5991" s="2"/>
      <c r="GEY5991" s="2"/>
      <c r="GEZ5991" s="2"/>
      <c r="GFA5991" s="2"/>
      <c r="GFB5991" s="2"/>
      <c r="GFC5991" s="2"/>
      <c r="GFD5991" s="2"/>
      <c r="GFE5991" s="2"/>
      <c r="GFF5991" s="2"/>
      <c r="GFG5991" s="2"/>
      <c r="GFH5991" s="2"/>
      <c r="GFI5991" s="2"/>
      <c r="GFJ5991" s="2"/>
      <c r="GFK5991" s="2"/>
      <c r="GFL5991" s="2"/>
      <c r="GFM5991" s="2"/>
      <c r="GFN5991" s="2"/>
      <c r="GFO5991" s="2"/>
      <c r="GFP5991" s="2"/>
      <c r="GFQ5991" s="2"/>
      <c r="GFR5991" s="2"/>
      <c r="GFS5991" s="2"/>
      <c r="GFT5991" s="2"/>
      <c r="GFU5991" s="2"/>
      <c r="GFV5991" s="2"/>
      <c r="GFW5991" s="2"/>
      <c r="GFX5991" s="2"/>
      <c r="GFY5991" s="2"/>
      <c r="GFZ5991" s="2"/>
      <c r="GGA5991" s="2"/>
      <c r="GGB5991" s="2"/>
      <c r="GGC5991" s="2"/>
      <c r="GGD5991" s="2"/>
      <c r="GGE5991" s="2"/>
      <c r="GGF5991" s="2"/>
      <c r="GGG5991" s="2"/>
      <c r="GGH5991" s="2"/>
      <c r="GGI5991" s="2"/>
      <c r="GGJ5991" s="2"/>
      <c r="GGK5991" s="2"/>
      <c r="GGL5991" s="2"/>
      <c r="GGM5991" s="2"/>
      <c r="GGN5991" s="2"/>
      <c r="GGO5991" s="2"/>
      <c r="GGP5991" s="2"/>
      <c r="GGQ5991" s="2"/>
      <c r="GGR5991" s="2"/>
      <c r="GGS5991" s="2"/>
      <c r="GGT5991" s="2"/>
      <c r="GGU5991" s="2"/>
      <c r="GGV5991" s="2"/>
      <c r="GGW5991" s="2"/>
      <c r="GGX5991" s="2"/>
      <c r="GGY5991" s="2"/>
      <c r="GGZ5991" s="2"/>
      <c r="GHA5991" s="2"/>
      <c r="GHB5991" s="2"/>
      <c r="GHC5991" s="2"/>
      <c r="GHD5991" s="2"/>
      <c r="GHE5991" s="2"/>
      <c r="GHF5991" s="2"/>
      <c r="GHG5991" s="2"/>
      <c r="GHH5991" s="2"/>
      <c r="GHI5991" s="2"/>
      <c r="GHJ5991" s="2"/>
      <c r="GHK5991" s="2"/>
      <c r="GHL5991" s="2"/>
      <c r="GHM5991" s="2"/>
      <c r="GHN5991" s="2"/>
      <c r="GHO5991" s="2"/>
      <c r="GHP5991" s="2"/>
      <c r="GHQ5991" s="2"/>
      <c r="GHR5991" s="2"/>
      <c r="GHS5991" s="2"/>
      <c r="GHT5991" s="2"/>
      <c r="GHU5991" s="2"/>
      <c r="GHV5991" s="2"/>
      <c r="GHW5991" s="2"/>
      <c r="GHX5991" s="2"/>
      <c r="GHY5991" s="2"/>
      <c r="GHZ5991" s="2"/>
      <c r="GIA5991" s="2"/>
      <c r="GIB5991" s="2"/>
      <c r="GIC5991" s="2"/>
      <c r="GID5991" s="2"/>
      <c r="GIE5991" s="2"/>
      <c r="GIF5991" s="2"/>
      <c r="GIG5991" s="2"/>
      <c r="GIH5991" s="2"/>
      <c r="GII5991" s="2"/>
      <c r="GIJ5991" s="2"/>
      <c r="GIK5991" s="2"/>
      <c r="GIL5991" s="2"/>
      <c r="GIM5991" s="2"/>
      <c r="GIN5991" s="2"/>
      <c r="GIO5991" s="2"/>
      <c r="GIP5991" s="2"/>
      <c r="GIQ5991" s="2"/>
      <c r="GIR5991" s="2"/>
      <c r="GIS5991" s="2"/>
      <c r="GIT5991" s="2"/>
      <c r="GIU5991" s="2"/>
      <c r="GIV5991" s="2"/>
      <c r="GIW5991" s="2"/>
      <c r="GIX5991" s="2"/>
      <c r="GIY5991" s="2"/>
      <c r="GIZ5991" s="2"/>
      <c r="GJA5991" s="2"/>
      <c r="GJB5991" s="2"/>
      <c r="GJC5991" s="2"/>
      <c r="GJD5991" s="2"/>
      <c r="GJE5991" s="2"/>
      <c r="GJF5991" s="2"/>
      <c r="GJG5991" s="2"/>
      <c r="GJH5991" s="2"/>
      <c r="GJI5991" s="2"/>
      <c r="GJJ5991" s="2"/>
      <c r="GJK5991" s="2"/>
      <c r="GJL5991" s="2"/>
      <c r="GJM5991" s="2"/>
      <c r="GJN5991" s="2"/>
      <c r="GJO5991" s="2"/>
      <c r="GJP5991" s="2"/>
      <c r="GJQ5991" s="2"/>
      <c r="GJR5991" s="2"/>
      <c r="GJS5991" s="2"/>
      <c r="GJT5991" s="2"/>
      <c r="GJU5991" s="2"/>
      <c r="GJV5991" s="2"/>
      <c r="GJW5991" s="2"/>
      <c r="GJX5991" s="2"/>
      <c r="GJY5991" s="2"/>
      <c r="GJZ5991" s="2"/>
      <c r="GKA5991" s="2"/>
      <c r="GKB5991" s="2"/>
      <c r="GKC5991" s="2"/>
      <c r="GKD5991" s="2"/>
      <c r="GKE5991" s="2"/>
      <c r="GKF5991" s="2"/>
      <c r="GKG5991" s="2"/>
      <c r="GKH5991" s="2"/>
      <c r="GKI5991" s="2"/>
      <c r="GKJ5991" s="2"/>
      <c r="GKK5991" s="2"/>
      <c r="GKL5991" s="2"/>
      <c r="GKM5991" s="2"/>
      <c r="GKN5991" s="2"/>
      <c r="GKO5991" s="2"/>
      <c r="GKP5991" s="2"/>
      <c r="GKQ5991" s="2"/>
      <c r="GKR5991" s="2"/>
      <c r="GKS5991" s="2"/>
      <c r="GKT5991" s="2"/>
      <c r="GKU5991" s="2"/>
      <c r="GKV5991" s="2"/>
      <c r="GKW5991" s="2"/>
      <c r="GKX5991" s="2"/>
      <c r="GKY5991" s="2"/>
      <c r="GKZ5991" s="2"/>
      <c r="GLA5991" s="2"/>
      <c r="GLB5991" s="2"/>
      <c r="GLC5991" s="2"/>
      <c r="GLD5991" s="2"/>
      <c r="GLE5991" s="2"/>
      <c r="GLF5991" s="2"/>
      <c r="GLG5991" s="2"/>
      <c r="GLH5991" s="2"/>
      <c r="GLI5991" s="2"/>
      <c r="GLJ5991" s="2"/>
      <c r="GLK5991" s="2"/>
      <c r="GLL5991" s="2"/>
      <c r="GLM5991" s="2"/>
      <c r="GLN5991" s="2"/>
      <c r="GLO5991" s="2"/>
      <c r="GLP5991" s="2"/>
      <c r="GLQ5991" s="2"/>
      <c r="GLR5991" s="2"/>
      <c r="GLS5991" s="2"/>
      <c r="GLT5991" s="2"/>
      <c r="GLU5991" s="2"/>
      <c r="GLV5991" s="2"/>
      <c r="GLW5991" s="2"/>
      <c r="GLX5991" s="2"/>
      <c r="GLY5991" s="2"/>
      <c r="GLZ5991" s="2"/>
      <c r="GMA5991" s="2"/>
      <c r="GMB5991" s="2"/>
      <c r="GMC5991" s="2"/>
      <c r="GMD5991" s="2"/>
      <c r="GME5991" s="2"/>
      <c r="GMF5991" s="2"/>
      <c r="GMG5991" s="2"/>
      <c r="GMH5991" s="2"/>
      <c r="GMI5991" s="2"/>
      <c r="GMJ5991" s="2"/>
      <c r="GMK5991" s="2"/>
      <c r="GML5991" s="2"/>
      <c r="GMM5991" s="2"/>
      <c r="GMN5991" s="2"/>
      <c r="GMO5991" s="2"/>
      <c r="GMP5991" s="2"/>
      <c r="GMQ5991" s="2"/>
      <c r="GMR5991" s="2"/>
      <c r="GMS5991" s="2"/>
      <c r="GMT5991" s="2"/>
      <c r="GMU5991" s="2"/>
      <c r="GMV5991" s="2"/>
      <c r="GMW5991" s="2"/>
      <c r="GMX5991" s="2"/>
      <c r="GMY5991" s="2"/>
      <c r="GMZ5991" s="2"/>
      <c r="GNA5991" s="2"/>
      <c r="GNB5991" s="2"/>
      <c r="GNC5991" s="2"/>
      <c r="GND5991" s="2"/>
      <c r="GNE5991" s="2"/>
      <c r="GNF5991" s="2"/>
      <c r="GNG5991" s="2"/>
      <c r="GNH5991" s="2"/>
      <c r="GNI5991" s="2"/>
      <c r="GNJ5991" s="2"/>
      <c r="GNK5991" s="2"/>
      <c r="GNL5991" s="2"/>
      <c r="GNM5991" s="2"/>
      <c r="GNN5991" s="2"/>
      <c r="GNO5991" s="2"/>
      <c r="GNP5991" s="2"/>
      <c r="GNQ5991" s="2"/>
      <c r="GNR5991" s="2"/>
      <c r="GNS5991" s="2"/>
      <c r="GNT5991" s="2"/>
      <c r="GNU5991" s="2"/>
      <c r="GNV5991" s="2"/>
      <c r="GNW5991" s="2"/>
      <c r="GNX5991" s="2"/>
      <c r="GNY5991" s="2"/>
      <c r="GNZ5991" s="2"/>
      <c r="GOA5991" s="2"/>
      <c r="GOB5991" s="2"/>
      <c r="GOC5991" s="2"/>
      <c r="GOD5991" s="2"/>
      <c r="GOE5991" s="2"/>
      <c r="GOF5991" s="2"/>
      <c r="GOG5991" s="2"/>
      <c r="GOH5991" s="2"/>
      <c r="GOI5991" s="2"/>
      <c r="GOJ5991" s="2"/>
      <c r="GOK5991" s="2"/>
      <c r="GOL5991" s="2"/>
      <c r="GOM5991" s="2"/>
      <c r="GON5991" s="2"/>
      <c r="GOO5991" s="2"/>
      <c r="GOP5991" s="2"/>
      <c r="GOQ5991" s="2"/>
      <c r="GOR5991" s="2"/>
      <c r="GOS5991" s="2"/>
      <c r="GOT5991" s="2"/>
      <c r="GOU5991" s="2"/>
      <c r="GOV5991" s="2"/>
      <c r="GOW5991" s="2"/>
      <c r="GOX5991" s="2"/>
      <c r="GOY5991" s="2"/>
      <c r="GOZ5991" s="2"/>
      <c r="GPA5991" s="2"/>
      <c r="GPB5991" s="2"/>
      <c r="GPC5991" s="2"/>
      <c r="GPD5991" s="2"/>
      <c r="GPE5991" s="2"/>
      <c r="GPF5991" s="2"/>
      <c r="GPG5991" s="2"/>
      <c r="GPH5991" s="2"/>
      <c r="GPI5991" s="2"/>
      <c r="GPJ5991" s="2"/>
      <c r="GPK5991" s="2"/>
      <c r="GPL5991" s="2"/>
      <c r="GPM5991" s="2"/>
      <c r="GPN5991" s="2"/>
      <c r="GPO5991" s="2"/>
      <c r="GPP5991" s="2"/>
      <c r="GPQ5991" s="2"/>
      <c r="GPR5991" s="2"/>
      <c r="GPS5991" s="2"/>
      <c r="GPT5991" s="2"/>
      <c r="GPU5991" s="2"/>
      <c r="GPV5991" s="2"/>
      <c r="GPW5991" s="2"/>
      <c r="GPX5991" s="2"/>
      <c r="GPY5991" s="2"/>
      <c r="GPZ5991" s="2"/>
      <c r="GQA5991" s="2"/>
      <c r="GQB5991" s="2"/>
      <c r="GQC5991" s="2"/>
      <c r="GQD5991" s="2"/>
      <c r="GQE5991" s="2"/>
      <c r="GQF5991" s="2"/>
      <c r="GQG5991" s="2"/>
      <c r="GQH5991" s="2"/>
      <c r="GQI5991" s="2"/>
      <c r="GQJ5991" s="2"/>
      <c r="GQK5991" s="2"/>
      <c r="GQL5991" s="2"/>
      <c r="GQM5991" s="2"/>
      <c r="GQN5991" s="2"/>
      <c r="GQO5991" s="2"/>
      <c r="GQP5991" s="2"/>
      <c r="GQQ5991" s="2"/>
      <c r="GQR5991" s="2"/>
      <c r="GQS5991" s="2"/>
      <c r="GQT5991" s="2"/>
      <c r="GQU5991" s="2"/>
      <c r="GQV5991" s="2"/>
      <c r="GQW5991" s="2"/>
      <c r="GQX5991" s="2"/>
      <c r="GQY5991" s="2"/>
      <c r="GQZ5991" s="2"/>
      <c r="GRA5991" s="2"/>
      <c r="GRB5991" s="2"/>
      <c r="GRC5991" s="2"/>
      <c r="GRD5991" s="2"/>
      <c r="GRE5991" s="2"/>
      <c r="GRF5991" s="2"/>
      <c r="GRG5991" s="2"/>
      <c r="GRH5991" s="2"/>
      <c r="GRI5991" s="2"/>
      <c r="GRJ5991" s="2"/>
      <c r="GRK5991" s="2"/>
      <c r="GRL5991" s="2"/>
      <c r="GRM5991" s="2"/>
      <c r="GRN5991" s="2"/>
      <c r="GRO5991" s="2"/>
      <c r="GRP5991" s="2"/>
      <c r="GRQ5991" s="2"/>
      <c r="GRR5991" s="2"/>
      <c r="GRS5991" s="2"/>
      <c r="GRT5991" s="2"/>
      <c r="GRU5991" s="2"/>
      <c r="GRV5991" s="2"/>
      <c r="GRW5991" s="2"/>
      <c r="GRX5991" s="2"/>
      <c r="GRY5991" s="2"/>
      <c r="GRZ5991" s="2"/>
      <c r="GSA5991" s="2"/>
      <c r="GSB5991" s="2"/>
      <c r="GSC5991" s="2"/>
      <c r="GSD5991" s="2"/>
      <c r="GSE5991" s="2"/>
      <c r="GSF5991" s="2"/>
      <c r="GSG5991" s="2"/>
      <c r="GSH5991" s="2"/>
      <c r="GSI5991" s="2"/>
      <c r="GSJ5991" s="2"/>
      <c r="GSK5991" s="2"/>
      <c r="GSL5991" s="2"/>
      <c r="GSM5991" s="2"/>
      <c r="GSN5991" s="2"/>
      <c r="GSO5991" s="2"/>
      <c r="GSP5991" s="2"/>
      <c r="GSQ5991" s="2"/>
      <c r="GSR5991" s="2"/>
      <c r="GSS5991" s="2"/>
      <c r="GST5991" s="2"/>
      <c r="GSU5991" s="2"/>
      <c r="GSV5991" s="2"/>
      <c r="GSW5991" s="2"/>
      <c r="GSX5991" s="2"/>
      <c r="GSY5991" s="2"/>
      <c r="GSZ5991" s="2"/>
      <c r="GTA5991" s="2"/>
      <c r="GTB5991" s="2"/>
      <c r="GTC5991" s="2"/>
      <c r="GTD5991" s="2"/>
      <c r="GTE5991" s="2"/>
      <c r="GTF5991" s="2"/>
      <c r="GTG5991" s="2"/>
      <c r="GTH5991" s="2"/>
      <c r="GTI5991" s="2"/>
      <c r="GTJ5991" s="2"/>
      <c r="GTK5991" s="2"/>
      <c r="GTL5991" s="2"/>
      <c r="GTM5991" s="2"/>
      <c r="GTN5991" s="2"/>
      <c r="GTO5991" s="2"/>
      <c r="GTP5991" s="2"/>
      <c r="GTQ5991" s="2"/>
      <c r="GTR5991" s="2"/>
      <c r="GTS5991" s="2"/>
      <c r="GTT5991" s="2"/>
      <c r="GTU5991" s="2"/>
      <c r="GTV5991" s="2"/>
      <c r="GTW5991" s="2"/>
      <c r="GTX5991" s="2"/>
      <c r="GTY5991" s="2"/>
      <c r="GTZ5991" s="2"/>
      <c r="GUA5991" s="2"/>
      <c r="GUB5991" s="2"/>
      <c r="GUC5991" s="2"/>
      <c r="GUD5991" s="2"/>
      <c r="GUE5991" s="2"/>
      <c r="GUF5991" s="2"/>
      <c r="GUG5991" s="2"/>
      <c r="GUH5991" s="2"/>
      <c r="GUI5991" s="2"/>
      <c r="GUJ5991" s="2"/>
      <c r="GUK5991" s="2"/>
      <c r="GUL5991" s="2"/>
      <c r="GUM5991" s="2"/>
      <c r="GUN5991" s="2"/>
      <c r="GUO5991" s="2"/>
      <c r="GUP5991" s="2"/>
      <c r="GUQ5991" s="2"/>
      <c r="GUR5991" s="2"/>
      <c r="GUS5991" s="2"/>
      <c r="GUT5991" s="2"/>
      <c r="GUU5991" s="2"/>
      <c r="GUV5991" s="2"/>
      <c r="GUW5991" s="2"/>
      <c r="GUX5991" s="2"/>
      <c r="GUY5991" s="2"/>
      <c r="GUZ5991" s="2"/>
      <c r="GVA5991" s="2"/>
      <c r="GVB5991" s="2"/>
      <c r="GVC5991" s="2"/>
      <c r="GVD5991" s="2"/>
      <c r="GVE5991" s="2"/>
      <c r="GVF5991" s="2"/>
      <c r="GVG5991" s="2"/>
      <c r="GVH5991" s="2"/>
      <c r="GVI5991" s="2"/>
      <c r="GVJ5991" s="2"/>
      <c r="GVK5991" s="2"/>
      <c r="GVL5991" s="2"/>
      <c r="GVM5991" s="2"/>
      <c r="GVN5991" s="2"/>
      <c r="GVO5991" s="2"/>
      <c r="GVP5991" s="2"/>
      <c r="GVQ5991" s="2"/>
      <c r="GVR5991" s="2"/>
      <c r="GVS5991" s="2"/>
      <c r="GVT5991" s="2"/>
      <c r="GVU5991" s="2"/>
      <c r="GVV5991" s="2"/>
      <c r="GVW5991" s="2"/>
      <c r="GVX5991" s="2"/>
      <c r="GVY5991" s="2"/>
      <c r="GVZ5991" s="2"/>
      <c r="GWA5991" s="2"/>
      <c r="GWB5991" s="2"/>
      <c r="GWC5991" s="2"/>
      <c r="GWD5991" s="2"/>
      <c r="GWE5991" s="2"/>
      <c r="GWF5991" s="2"/>
      <c r="GWG5991" s="2"/>
      <c r="GWH5991" s="2"/>
      <c r="GWI5991" s="2"/>
      <c r="GWJ5991" s="2"/>
      <c r="GWK5991" s="2"/>
      <c r="GWL5991" s="2"/>
      <c r="GWM5991" s="2"/>
      <c r="GWN5991" s="2"/>
      <c r="GWO5991" s="2"/>
      <c r="GWP5991" s="2"/>
      <c r="GWQ5991" s="2"/>
      <c r="GWR5991" s="2"/>
      <c r="GWS5991" s="2"/>
      <c r="GWT5991" s="2"/>
      <c r="GWU5991" s="2"/>
      <c r="GWV5991" s="2"/>
      <c r="GWW5991" s="2"/>
      <c r="GWX5991" s="2"/>
      <c r="GWY5991" s="2"/>
      <c r="GWZ5991" s="2"/>
      <c r="GXA5991" s="2"/>
      <c r="GXB5991" s="2"/>
      <c r="GXC5991" s="2"/>
      <c r="GXD5991" s="2"/>
      <c r="GXE5991" s="2"/>
      <c r="GXF5991" s="2"/>
      <c r="GXG5991" s="2"/>
      <c r="GXH5991" s="2"/>
      <c r="GXI5991" s="2"/>
      <c r="GXJ5991" s="2"/>
      <c r="GXK5991" s="2"/>
      <c r="GXL5991" s="2"/>
      <c r="GXM5991" s="2"/>
      <c r="GXN5991" s="2"/>
      <c r="GXO5991" s="2"/>
      <c r="GXP5991" s="2"/>
      <c r="GXQ5991" s="2"/>
      <c r="GXR5991" s="2"/>
      <c r="GXS5991" s="2"/>
      <c r="GXT5991" s="2"/>
      <c r="GXU5991" s="2"/>
      <c r="GXV5991" s="2"/>
      <c r="GXW5991" s="2"/>
      <c r="GXX5991" s="2"/>
      <c r="GXY5991" s="2"/>
      <c r="GXZ5991" s="2"/>
      <c r="GYA5991" s="2"/>
      <c r="GYB5991" s="2"/>
      <c r="GYC5991" s="2"/>
      <c r="GYD5991" s="2"/>
      <c r="GYE5991" s="2"/>
      <c r="GYF5991" s="2"/>
      <c r="GYG5991" s="2"/>
      <c r="GYH5991" s="2"/>
      <c r="GYI5991" s="2"/>
      <c r="GYJ5991" s="2"/>
      <c r="GYK5991" s="2"/>
      <c r="GYL5991" s="2"/>
      <c r="GYM5991" s="2"/>
      <c r="GYN5991" s="2"/>
      <c r="GYO5991" s="2"/>
      <c r="GYP5991" s="2"/>
      <c r="GYQ5991" s="2"/>
      <c r="GYR5991" s="2"/>
      <c r="GYS5991" s="2"/>
      <c r="GYT5991" s="2"/>
      <c r="GYU5991" s="2"/>
      <c r="GYV5991" s="2"/>
      <c r="GYW5991" s="2"/>
      <c r="GYX5991" s="2"/>
      <c r="GYY5991" s="2"/>
      <c r="GYZ5991" s="2"/>
      <c r="GZA5991" s="2"/>
      <c r="GZB5991" s="2"/>
      <c r="GZC5991" s="2"/>
      <c r="GZD5991" s="2"/>
      <c r="GZE5991" s="2"/>
      <c r="GZF5991" s="2"/>
      <c r="GZG5991" s="2"/>
      <c r="GZH5991" s="2"/>
      <c r="GZI5991" s="2"/>
      <c r="GZJ5991" s="2"/>
      <c r="GZK5991" s="2"/>
      <c r="GZL5991" s="2"/>
      <c r="GZM5991" s="2"/>
      <c r="GZN5991" s="2"/>
      <c r="GZO5991" s="2"/>
      <c r="GZP5991" s="2"/>
      <c r="GZQ5991" s="2"/>
      <c r="GZR5991" s="2"/>
      <c r="GZS5991" s="2"/>
      <c r="GZT5991" s="2"/>
      <c r="GZU5991" s="2"/>
      <c r="GZV5991" s="2"/>
      <c r="GZW5991" s="2"/>
      <c r="GZX5991" s="2"/>
      <c r="GZY5991" s="2"/>
      <c r="GZZ5991" s="2"/>
      <c r="HAA5991" s="2"/>
      <c r="HAB5991" s="2"/>
      <c r="HAC5991" s="2"/>
      <c r="HAD5991" s="2"/>
      <c r="HAE5991" s="2"/>
      <c r="HAF5991" s="2"/>
      <c r="HAG5991" s="2"/>
      <c r="HAH5991" s="2"/>
      <c r="HAI5991" s="2"/>
      <c r="HAJ5991" s="2"/>
      <c r="HAK5991" s="2"/>
      <c r="HAL5991" s="2"/>
      <c r="HAM5991" s="2"/>
      <c r="HAN5991" s="2"/>
      <c r="HAO5991" s="2"/>
      <c r="HAP5991" s="2"/>
      <c r="HAQ5991" s="2"/>
      <c r="HAR5991" s="2"/>
      <c r="HAS5991" s="2"/>
      <c r="HAT5991" s="2"/>
      <c r="HAU5991" s="2"/>
      <c r="HAV5991" s="2"/>
      <c r="HAW5991" s="2"/>
      <c r="HAX5991" s="2"/>
      <c r="HAY5991" s="2"/>
      <c r="HAZ5991" s="2"/>
      <c r="HBA5991" s="2"/>
      <c r="HBB5991" s="2"/>
      <c r="HBC5991" s="2"/>
      <c r="HBD5991" s="2"/>
      <c r="HBE5991" s="2"/>
      <c r="HBF5991" s="2"/>
      <c r="HBG5991" s="2"/>
      <c r="HBH5991" s="2"/>
      <c r="HBI5991" s="2"/>
      <c r="HBJ5991" s="2"/>
      <c r="HBK5991" s="2"/>
      <c r="HBL5991" s="2"/>
      <c r="HBM5991" s="2"/>
      <c r="HBN5991" s="2"/>
      <c r="HBO5991" s="2"/>
      <c r="HBP5991" s="2"/>
      <c r="HBQ5991" s="2"/>
      <c r="HBR5991" s="2"/>
      <c r="HBS5991" s="2"/>
      <c r="HBT5991" s="2"/>
      <c r="HBU5991" s="2"/>
      <c r="HBV5991" s="2"/>
      <c r="HBW5991" s="2"/>
      <c r="HBX5991" s="2"/>
      <c r="HBY5991" s="2"/>
      <c r="HBZ5991" s="2"/>
      <c r="HCA5991" s="2"/>
      <c r="HCB5991" s="2"/>
      <c r="HCC5991" s="2"/>
      <c r="HCD5991" s="2"/>
      <c r="HCE5991" s="2"/>
      <c r="HCF5991" s="2"/>
      <c r="HCG5991" s="2"/>
      <c r="HCH5991" s="2"/>
      <c r="HCI5991" s="2"/>
      <c r="HCJ5991" s="2"/>
      <c r="HCK5991" s="2"/>
      <c r="HCL5991" s="2"/>
      <c r="HCM5991" s="2"/>
      <c r="HCN5991" s="2"/>
      <c r="HCO5991" s="2"/>
      <c r="HCP5991" s="2"/>
      <c r="HCQ5991" s="2"/>
      <c r="HCR5991" s="2"/>
      <c r="HCS5991" s="2"/>
      <c r="HCT5991" s="2"/>
      <c r="HCU5991" s="2"/>
      <c r="HCV5991" s="2"/>
      <c r="HCW5991" s="2"/>
      <c r="HCX5991" s="2"/>
      <c r="HCY5991" s="2"/>
      <c r="HCZ5991" s="2"/>
      <c r="HDA5991" s="2"/>
      <c r="HDB5991" s="2"/>
      <c r="HDC5991" s="2"/>
      <c r="HDD5991" s="2"/>
      <c r="HDE5991" s="2"/>
      <c r="HDF5991" s="2"/>
      <c r="HDG5991" s="2"/>
      <c r="HDH5991" s="2"/>
      <c r="HDI5991" s="2"/>
      <c r="HDJ5991" s="2"/>
      <c r="HDK5991" s="2"/>
      <c r="HDL5991" s="2"/>
      <c r="HDM5991" s="2"/>
      <c r="HDN5991" s="2"/>
      <c r="HDO5991" s="2"/>
      <c r="HDP5991" s="2"/>
      <c r="HDQ5991" s="2"/>
      <c r="HDR5991" s="2"/>
      <c r="HDS5991" s="2"/>
      <c r="HDT5991" s="2"/>
      <c r="HDU5991" s="2"/>
      <c r="HDV5991" s="2"/>
      <c r="HDW5991" s="2"/>
      <c r="HDX5991" s="2"/>
      <c r="HDY5991" s="2"/>
      <c r="HDZ5991" s="2"/>
      <c r="HEA5991" s="2"/>
      <c r="HEB5991" s="2"/>
      <c r="HEC5991" s="2"/>
      <c r="HED5991" s="2"/>
      <c r="HEE5991" s="2"/>
      <c r="HEF5991" s="2"/>
      <c r="HEG5991" s="2"/>
      <c r="HEH5991" s="2"/>
      <c r="HEI5991" s="2"/>
      <c r="HEJ5991" s="2"/>
      <c r="HEK5991" s="2"/>
      <c r="HEL5991" s="2"/>
      <c r="HEM5991" s="2"/>
      <c r="HEN5991" s="2"/>
      <c r="HEO5991" s="2"/>
      <c r="HEP5991" s="2"/>
      <c r="HEQ5991" s="2"/>
      <c r="HER5991" s="2"/>
      <c r="HES5991" s="2"/>
      <c r="HET5991" s="2"/>
      <c r="HEU5991" s="2"/>
      <c r="HEV5991" s="2"/>
      <c r="HEW5991" s="2"/>
      <c r="HEX5991" s="2"/>
      <c r="HEY5991" s="2"/>
      <c r="HEZ5991" s="2"/>
      <c r="HFA5991" s="2"/>
      <c r="HFB5991" s="2"/>
      <c r="HFC5991" s="2"/>
      <c r="HFD5991" s="2"/>
      <c r="HFE5991" s="2"/>
      <c r="HFF5991" s="2"/>
      <c r="HFG5991" s="2"/>
      <c r="HFH5991" s="2"/>
      <c r="HFI5991" s="2"/>
      <c r="HFJ5991" s="2"/>
      <c r="HFK5991" s="2"/>
      <c r="HFL5991" s="2"/>
      <c r="HFM5991" s="2"/>
      <c r="HFN5991" s="2"/>
      <c r="HFO5991" s="2"/>
      <c r="HFP5991" s="2"/>
      <c r="HFQ5991" s="2"/>
      <c r="HFR5991" s="2"/>
      <c r="HFS5991" s="2"/>
      <c r="HFT5991" s="2"/>
      <c r="HFU5991" s="2"/>
      <c r="HFV5991" s="2"/>
      <c r="HFW5991" s="2"/>
      <c r="HFX5991" s="2"/>
      <c r="HFY5991" s="2"/>
      <c r="HFZ5991" s="2"/>
      <c r="HGA5991" s="2"/>
      <c r="HGB5991" s="2"/>
      <c r="HGC5991" s="2"/>
      <c r="HGD5991" s="2"/>
      <c r="HGE5991" s="2"/>
      <c r="HGF5991" s="2"/>
      <c r="HGG5991" s="2"/>
      <c r="HGH5991" s="2"/>
      <c r="HGI5991" s="2"/>
      <c r="HGJ5991" s="2"/>
      <c r="HGK5991" s="2"/>
      <c r="HGL5991" s="2"/>
      <c r="HGM5991" s="2"/>
      <c r="HGN5991" s="2"/>
      <c r="HGO5991" s="2"/>
      <c r="HGP5991" s="2"/>
      <c r="HGQ5991" s="2"/>
      <c r="HGR5991" s="2"/>
      <c r="HGS5991" s="2"/>
      <c r="HGT5991" s="2"/>
      <c r="HGU5991" s="2"/>
      <c r="HGV5991" s="2"/>
      <c r="HGW5991" s="2"/>
      <c r="HGX5991" s="2"/>
      <c r="HGY5991" s="2"/>
      <c r="HGZ5991" s="2"/>
      <c r="HHA5991" s="2"/>
      <c r="HHB5991" s="2"/>
      <c r="HHC5991" s="2"/>
      <c r="HHD5991" s="2"/>
      <c r="HHE5991" s="2"/>
      <c r="HHF5991" s="2"/>
      <c r="HHG5991" s="2"/>
      <c r="HHH5991" s="2"/>
      <c r="HHI5991" s="2"/>
      <c r="HHJ5991" s="2"/>
      <c r="HHK5991" s="2"/>
      <c r="HHL5991" s="2"/>
      <c r="HHM5991" s="2"/>
      <c r="HHN5991" s="2"/>
      <c r="HHO5991" s="2"/>
      <c r="HHP5991" s="2"/>
      <c r="HHQ5991" s="2"/>
      <c r="HHR5991" s="2"/>
      <c r="HHS5991" s="2"/>
      <c r="HHT5991" s="2"/>
      <c r="HHU5991" s="2"/>
      <c r="HHV5991" s="2"/>
      <c r="HHW5991" s="2"/>
      <c r="HHX5991" s="2"/>
      <c r="HHY5991" s="2"/>
      <c r="HHZ5991" s="2"/>
      <c r="HIA5991" s="2"/>
      <c r="HIB5991" s="2"/>
      <c r="HIC5991" s="2"/>
      <c r="HID5991" s="2"/>
      <c r="HIE5991" s="2"/>
      <c r="HIF5991" s="2"/>
      <c r="HIG5991" s="2"/>
      <c r="HIH5991" s="2"/>
      <c r="HII5991" s="2"/>
      <c r="HIJ5991" s="2"/>
      <c r="HIK5991" s="2"/>
      <c r="HIL5991" s="2"/>
      <c r="HIM5991" s="2"/>
      <c r="HIN5991" s="2"/>
      <c r="HIO5991" s="2"/>
      <c r="HIP5991" s="2"/>
      <c r="HIQ5991" s="2"/>
      <c r="HIR5991" s="2"/>
      <c r="HIS5991" s="2"/>
      <c r="HIT5991" s="2"/>
      <c r="HIU5991" s="2"/>
      <c r="HIV5991" s="2"/>
      <c r="HIW5991" s="2"/>
      <c r="HIX5991" s="2"/>
      <c r="HIY5991" s="2"/>
      <c r="HIZ5991" s="2"/>
      <c r="HJA5991" s="2"/>
      <c r="HJB5991" s="2"/>
      <c r="HJC5991" s="2"/>
      <c r="HJD5991" s="2"/>
      <c r="HJE5991" s="2"/>
      <c r="HJF5991" s="2"/>
      <c r="HJG5991" s="2"/>
      <c r="HJH5991" s="2"/>
      <c r="HJI5991" s="2"/>
      <c r="HJJ5991" s="2"/>
      <c r="HJK5991" s="2"/>
      <c r="HJL5991" s="2"/>
      <c r="HJM5991" s="2"/>
      <c r="HJN5991" s="2"/>
      <c r="HJO5991" s="2"/>
      <c r="HJP5991" s="2"/>
      <c r="HJQ5991" s="2"/>
      <c r="HJR5991" s="2"/>
      <c r="HJS5991" s="2"/>
      <c r="HJT5991" s="2"/>
      <c r="HJU5991" s="2"/>
      <c r="HJV5991" s="2"/>
      <c r="HJW5991" s="2"/>
      <c r="HJX5991" s="2"/>
      <c r="HJY5991" s="2"/>
      <c r="HJZ5991" s="2"/>
      <c r="HKA5991" s="2"/>
      <c r="HKB5991" s="2"/>
      <c r="HKC5991" s="2"/>
      <c r="HKD5991" s="2"/>
      <c r="HKE5991" s="2"/>
      <c r="HKF5991" s="2"/>
      <c r="HKG5991" s="2"/>
      <c r="HKH5991" s="2"/>
      <c r="HKI5991" s="2"/>
      <c r="HKJ5991" s="2"/>
      <c r="HKK5991" s="2"/>
      <c r="HKL5991" s="2"/>
      <c r="HKM5991" s="2"/>
      <c r="HKN5991" s="2"/>
      <c r="HKO5991" s="2"/>
      <c r="HKP5991" s="2"/>
      <c r="HKQ5991" s="2"/>
      <c r="HKR5991" s="2"/>
      <c r="HKS5991" s="2"/>
      <c r="HKT5991" s="2"/>
      <c r="HKU5991" s="2"/>
      <c r="HKV5991" s="2"/>
      <c r="HKW5991" s="2"/>
      <c r="HKX5991" s="2"/>
      <c r="HKY5991" s="2"/>
      <c r="HKZ5991" s="2"/>
      <c r="HLA5991" s="2"/>
      <c r="HLB5991" s="2"/>
      <c r="HLC5991" s="2"/>
      <c r="HLD5991" s="2"/>
      <c r="HLE5991" s="2"/>
      <c r="HLF5991" s="2"/>
      <c r="HLG5991" s="2"/>
      <c r="HLH5991" s="2"/>
      <c r="HLI5991" s="2"/>
      <c r="HLJ5991" s="2"/>
      <c r="HLK5991" s="2"/>
      <c r="HLL5991" s="2"/>
      <c r="HLM5991" s="2"/>
      <c r="HLN5991" s="2"/>
      <c r="HLO5991" s="2"/>
      <c r="HLP5991" s="2"/>
      <c r="HLQ5991" s="2"/>
      <c r="HLR5991" s="2"/>
      <c r="HLS5991" s="2"/>
      <c r="HLT5991" s="2"/>
      <c r="HLU5991" s="2"/>
      <c r="HLV5991" s="2"/>
      <c r="HLW5991" s="2"/>
      <c r="HLX5991" s="2"/>
      <c r="HLY5991" s="2"/>
      <c r="HLZ5991" s="2"/>
      <c r="HMA5991" s="2"/>
      <c r="HMB5991" s="2"/>
      <c r="HMC5991" s="2"/>
      <c r="HMD5991" s="2"/>
      <c r="HME5991" s="2"/>
      <c r="HMF5991" s="2"/>
      <c r="HMG5991" s="2"/>
      <c r="HMH5991" s="2"/>
      <c r="HMI5991" s="2"/>
      <c r="HMJ5991" s="2"/>
      <c r="HMK5991" s="2"/>
      <c r="HML5991" s="2"/>
      <c r="HMM5991" s="2"/>
      <c r="HMN5991" s="2"/>
      <c r="HMO5991" s="2"/>
      <c r="HMP5991" s="2"/>
      <c r="HMQ5991" s="2"/>
      <c r="HMR5991" s="2"/>
      <c r="HMS5991" s="2"/>
      <c r="HMT5991" s="2"/>
      <c r="HMU5991" s="2"/>
      <c r="HMV5991" s="2"/>
      <c r="HMW5991" s="2"/>
      <c r="HMX5991" s="2"/>
      <c r="HMY5991" s="2"/>
      <c r="HMZ5991" s="2"/>
      <c r="HNA5991" s="2"/>
      <c r="HNB5991" s="2"/>
      <c r="HNC5991" s="2"/>
      <c r="HND5991" s="2"/>
      <c r="HNE5991" s="2"/>
      <c r="HNF5991" s="2"/>
      <c r="HNG5991" s="2"/>
      <c r="HNH5991" s="2"/>
      <c r="HNI5991" s="2"/>
      <c r="HNJ5991" s="2"/>
      <c r="HNK5991" s="2"/>
      <c r="HNL5991" s="2"/>
      <c r="HNM5991" s="2"/>
      <c r="HNN5991" s="2"/>
      <c r="HNO5991" s="2"/>
      <c r="HNP5991" s="2"/>
      <c r="HNQ5991" s="2"/>
      <c r="HNR5991" s="2"/>
      <c r="HNS5991" s="2"/>
      <c r="HNT5991" s="2"/>
      <c r="HNU5991" s="2"/>
      <c r="HNV5991" s="2"/>
      <c r="HNW5991" s="2"/>
      <c r="HNX5991" s="2"/>
      <c r="HNY5991" s="2"/>
      <c r="HNZ5991" s="2"/>
      <c r="HOA5991" s="2"/>
      <c r="HOB5991" s="2"/>
      <c r="HOC5991" s="2"/>
      <c r="HOD5991" s="2"/>
      <c r="HOE5991" s="2"/>
      <c r="HOF5991" s="2"/>
      <c r="HOG5991" s="2"/>
      <c r="HOH5991" s="2"/>
      <c r="HOI5991" s="2"/>
      <c r="HOJ5991" s="2"/>
      <c r="HOK5991" s="2"/>
      <c r="HOL5991" s="2"/>
      <c r="HOM5991" s="2"/>
      <c r="HON5991" s="2"/>
      <c r="HOO5991" s="2"/>
      <c r="HOP5991" s="2"/>
      <c r="HOQ5991" s="2"/>
      <c r="HOR5991" s="2"/>
      <c r="HOS5991" s="2"/>
      <c r="HOT5991" s="2"/>
      <c r="HOU5991" s="2"/>
      <c r="HOV5991" s="2"/>
      <c r="HOW5991" s="2"/>
      <c r="HOX5991" s="2"/>
      <c r="HOY5991" s="2"/>
      <c r="HOZ5991" s="2"/>
      <c r="HPA5991" s="2"/>
      <c r="HPB5991" s="2"/>
      <c r="HPC5991" s="2"/>
      <c r="HPD5991" s="2"/>
      <c r="HPE5991" s="2"/>
      <c r="HPF5991" s="2"/>
      <c r="HPG5991" s="2"/>
      <c r="HPH5991" s="2"/>
      <c r="HPI5991" s="2"/>
      <c r="HPJ5991" s="2"/>
      <c r="HPK5991" s="2"/>
      <c r="HPL5991" s="2"/>
      <c r="HPM5991" s="2"/>
      <c r="HPN5991" s="2"/>
      <c r="HPO5991" s="2"/>
      <c r="HPP5991" s="2"/>
      <c r="HPQ5991" s="2"/>
      <c r="HPR5991" s="2"/>
      <c r="HPS5991" s="2"/>
      <c r="HPT5991" s="2"/>
      <c r="HPU5991" s="2"/>
      <c r="HPV5991" s="2"/>
      <c r="HPW5991" s="2"/>
      <c r="HPX5991" s="2"/>
      <c r="HPY5991" s="2"/>
      <c r="HPZ5991" s="2"/>
      <c r="HQA5991" s="2"/>
      <c r="HQB5991" s="2"/>
      <c r="HQC5991" s="2"/>
      <c r="HQD5991" s="2"/>
      <c r="HQE5991" s="2"/>
      <c r="HQF5991" s="2"/>
      <c r="HQG5991" s="2"/>
      <c r="HQH5991" s="2"/>
      <c r="HQI5991" s="2"/>
      <c r="HQJ5991" s="2"/>
      <c r="HQK5991" s="2"/>
      <c r="HQL5991" s="2"/>
      <c r="HQM5991" s="2"/>
      <c r="HQN5991" s="2"/>
      <c r="HQO5991" s="2"/>
      <c r="HQP5991" s="2"/>
      <c r="HQQ5991" s="2"/>
      <c r="HQR5991" s="2"/>
      <c r="HQS5991" s="2"/>
      <c r="HQT5991" s="2"/>
      <c r="HQU5991" s="2"/>
      <c r="HQV5991" s="2"/>
      <c r="HQW5991" s="2"/>
      <c r="HQX5991" s="2"/>
      <c r="HQY5991" s="2"/>
      <c r="HQZ5991" s="2"/>
      <c r="HRA5991" s="2"/>
      <c r="HRB5991" s="2"/>
      <c r="HRC5991" s="2"/>
      <c r="HRD5991" s="2"/>
      <c r="HRE5991" s="2"/>
      <c r="HRF5991" s="2"/>
      <c r="HRG5991" s="2"/>
      <c r="HRH5991" s="2"/>
      <c r="HRI5991" s="2"/>
      <c r="HRJ5991" s="2"/>
      <c r="HRK5991" s="2"/>
      <c r="HRL5991" s="2"/>
      <c r="HRM5991" s="2"/>
      <c r="HRN5991" s="2"/>
      <c r="HRO5991" s="2"/>
      <c r="HRP5991" s="2"/>
      <c r="HRQ5991" s="2"/>
      <c r="HRR5991" s="2"/>
      <c r="HRS5991" s="2"/>
      <c r="HRT5991" s="2"/>
      <c r="HRU5991" s="2"/>
      <c r="HRV5991" s="2"/>
      <c r="HRW5991" s="2"/>
      <c r="HRX5991" s="2"/>
      <c r="HRY5991" s="2"/>
      <c r="HRZ5991" s="2"/>
      <c r="HSA5991" s="2"/>
      <c r="HSB5991" s="2"/>
      <c r="HSC5991" s="2"/>
      <c r="HSD5991" s="2"/>
      <c r="HSE5991" s="2"/>
      <c r="HSF5991" s="2"/>
      <c r="HSG5991" s="2"/>
      <c r="HSH5991" s="2"/>
      <c r="HSI5991" s="2"/>
      <c r="HSJ5991" s="2"/>
      <c r="HSK5991" s="2"/>
      <c r="HSL5991" s="2"/>
      <c r="HSM5991" s="2"/>
      <c r="HSN5991" s="2"/>
      <c r="HSO5991" s="2"/>
      <c r="HSP5991" s="2"/>
      <c r="HSQ5991" s="2"/>
      <c r="HSR5991" s="2"/>
      <c r="HSS5991" s="2"/>
      <c r="HST5991" s="2"/>
      <c r="HSU5991" s="2"/>
      <c r="HSV5991" s="2"/>
      <c r="HSW5991" s="2"/>
      <c r="HSX5991" s="2"/>
      <c r="HSY5991" s="2"/>
      <c r="HSZ5991" s="2"/>
      <c r="HTA5991" s="2"/>
      <c r="HTB5991" s="2"/>
      <c r="HTC5991" s="2"/>
      <c r="HTD5991" s="2"/>
      <c r="HTE5991" s="2"/>
      <c r="HTF5991" s="2"/>
      <c r="HTG5991" s="2"/>
      <c r="HTH5991" s="2"/>
      <c r="HTI5991" s="2"/>
      <c r="HTJ5991" s="2"/>
      <c r="HTK5991" s="2"/>
      <c r="HTL5991" s="2"/>
      <c r="HTM5991" s="2"/>
      <c r="HTN5991" s="2"/>
      <c r="HTO5991" s="2"/>
      <c r="HTP5991" s="2"/>
      <c r="HTQ5991" s="2"/>
      <c r="HTR5991" s="2"/>
      <c r="HTS5991" s="2"/>
      <c r="HTT5991" s="2"/>
      <c r="HTU5991" s="2"/>
      <c r="HTV5991" s="2"/>
      <c r="HTW5991" s="2"/>
      <c r="HTX5991" s="2"/>
      <c r="HTY5991" s="2"/>
      <c r="HTZ5991" s="2"/>
      <c r="HUA5991" s="2"/>
      <c r="HUB5991" s="2"/>
      <c r="HUC5991" s="2"/>
      <c r="HUD5991" s="2"/>
      <c r="HUE5991" s="2"/>
      <c r="HUF5991" s="2"/>
      <c r="HUG5991" s="2"/>
      <c r="HUH5991" s="2"/>
      <c r="HUI5991" s="2"/>
      <c r="HUJ5991" s="2"/>
      <c r="HUK5991" s="2"/>
      <c r="HUL5991" s="2"/>
      <c r="HUM5991" s="2"/>
      <c r="HUN5991" s="2"/>
      <c r="HUO5991" s="2"/>
      <c r="HUP5991" s="2"/>
      <c r="HUQ5991" s="2"/>
      <c r="HUR5991" s="2"/>
      <c r="HUS5991" s="2"/>
      <c r="HUT5991" s="2"/>
      <c r="HUU5991" s="2"/>
      <c r="HUV5991" s="2"/>
      <c r="HUW5991" s="2"/>
      <c r="HUX5991" s="2"/>
      <c r="HUY5991" s="2"/>
      <c r="HUZ5991" s="2"/>
      <c r="HVA5991" s="2"/>
      <c r="HVB5991" s="2"/>
      <c r="HVC5991" s="2"/>
      <c r="HVD5991" s="2"/>
      <c r="HVE5991" s="2"/>
      <c r="HVF5991" s="2"/>
      <c r="HVG5991" s="2"/>
      <c r="HVH5991" s="2"/>
      <c r="HVI5991" s="2"/>
      <c r="HVJ5991" s="2"/>
      <c r="HVK5991" s="2"/>
      <c r="HVL5991" s="2"/>
      <c r="HVM5991" s="2"/>
      <c r="HVN5991" s="2"/>
      <c r="HVO5991" s="2"/>
      <c r="HVP5991" s="2"/>
      <c r="HVQ5991" s="2"/>
      <c r="HVR5991" s="2"/>
      <c r="HVS5991" s="2"/>
      <c r="HVT5991" s="2"/>
      <c r="HVU5991" s="2"/>
      <c r="HVV5991" s="2"/>
      <c r="HVW5991" s="2"/>
      <c r="HVX5991" s="2"/>
      <c r="HVY5991" s="2"/>
      <c r="HVZ5991" s="2"/>
      <c r="HWA5991" s="2"/>
      <c r="HWB5991" s="2"/>
      <c r="HWC5991" s="2"/>
      <c r="HWD5991" s="2"/>
      <c r="HWE5991" s="2"/>
      <c r="HWF5991" s="2"/>
      <c r="HWG5991" s="2"/>
      <c r="HWH5991" s="2"/>
      <c r="HWI5991" s="2"/>
      <c r="HWJ5991" s="2"/>
      <c r="HWK5991" s="2"/>
      <c r="HWL5991" s="2"/>
      <c r="HWM5991" s="2"/>
      <c r="HWN5991" s="2"/>
      <c r="HWO5991" s="2"/>
      <c r="HWP5991" s="2"/>
      <c r="HWQ5991" s="2"/>
      <c r="HWR5991" s="2"/>
      <c r="HWS5991" s="2"/>
      <c r="HWT5991" s="2"/>
      <c r="HWU5991" s="2"/>
      <c r="HWV5991" s="2"/>
      <c r="HWW5991" s="2"/>
      <c r="HWX5991" s="2"/>
      <c r="HWY5991" s="2"/>
      <c r="HWZ5991" s="2"/>
      <c r="HXA5991" s="2"/>
      <c r="HXB5991" s="2"/>
      <c r="HXC5991" s="2"/>
      <c r="HXD5991" s="2"/>
      <c r="HXE5991" s="2"/>
      <c r="HXF5991" s="2"/>
      <c r="HXG5991" s="2"/>
      <c r="HXH5991" s="2"/>
      <c r="HXI5991" s="2"/>
      <c r="HXJ5991" s="2"/>
      <c r="HXK5991" s="2"/>
      <c r="HXL5991" s="2"/>
      <c r="HXM5991" s="2"/>
      <c r="HXN5991" s="2"/>
      <c r="HXO5991" s="2"/>
      <c r="HXP5991" s="2"/>
      <c r="HXQ5991" s="2"/>
      <c r="HXR5991" s="2"/>
      <c r="HXS5991" s="2"/>
      <c r="HXT5991" s="2"/>
      <c r="HXU5991" s="2"/>
      <c r="HXV5991" s="2"/>
      <c r="HXW5991" s="2"/>
      <c r="HXX5991" s="2"/>
      <c r="HXY5991" s="2"/>
      <c r="HXZ5991" s="2"/>
      <c r="HYA5991" s="2"/>
      <c r="HYB5991" s="2"/>
      <c r="HYC5991" s="2"/>
      <c r="HYD5991" s="2"/>
      <c r="HYE5991" s="2"/>
      <c r="HYF5991" s="2"/>
      <c r="HYG5991" s="2"/>
      <c r="HYH5991" s="2"/>
      <c r="HYI5991" s="2"/>
      <c r="HYJ5991" s="2"/>
      <c r="HYK5991" s="2"/>
      <c r="HYL5991" s="2"/>
      <c r="HYM5991" s="2"/>
      <c r="HYN5991" s="2"/>
      <c r="HYO5991" s="2"/>
      <c r="HYP5991" s="2"/>
      <c r="HYQ5991" s="2"/>
      <c r="HYR5991" s="2"/>
      <c r="HYS5991" s="2"/>
      <c r="HYT5991" s="2"/>
      <c r="HYU5991" s="2"/>
      <c r="HYV5991" s="2"/>
      <c r="HYW5991" s="2"/>
      <c r="HYX5991" s="2"/>
      <c r="HYY5991" s="2"/>
      <c r="HYZ5991" s="2"/>
      <c r="HZA5991" s="2"/>
      <c r="HZB5991" s="2"/>
      <c r="HZC5991" s="2"/>
      <c r="HZD5991" s="2"/>
      <c r="HZE5991" s="2"/>
      <c r="HZF5991" s="2"/>
      <c r="HZG5991" s="2"/>
      <c r="HZH5991" s="2"/>
      <c r="HZI5991" s="2"/>
      <c r="HZJ5991" s="2"/>
      <c r="HZK5991" s="2"/>
      <c r="HZL5991" s="2"/>
      <c r="HZM5991" s="2"/>
      <c r="HZN5991" s="2"/>
      <c r="HZO5991" s="2"/>
      <c r="HZP5991" s="2"/>
      <c r="HZQ5991" s="2"/>
      <c r="HZR5991" s="2"/>
      <c r="HZS5991" s="2"/>
      <c r="HZT5991" s="2"/>
      <c r="HZU5991" s="2"/>
      <c r="HZV5991" s="2"/>
      <c r="HZW5991" s="2"/>
      <c r="HZX5991" s="2"/>
      <c r="HZY5991" s="2"/>
      <c r="HZZ5991" s="2"/>
      <c r="IAA5991" s="2"/>
      <c r="IAB5991" s="2"/>
      <c r="IAC5991" s="2"/>
      <c r="IAD5991" s="2"/>
      <c r="IAE5991" s="2"/>
      <c r="IAF5991" s="2"/>
      <c r="IAG5991" s="2"/>
      <c r="IAH5991" s="2"/>
      <c r="IAI5991" s="2"/>
      <c r="IAJ5991" s="2"/>
      <c r="IAK5991" s="2"/>
      <c r="IAL5991" s="2"/>
      <c r="IAM5991" s="2"/>
      <c r="IAN5991" s="2"/>
      <c r="IAO5991" s="2"/>
      <c r="IAP5991" s="2"/>
      <c r="IAQ5991" s="2"/>
      <c r="IAR5991" s="2"/>
      <c r="IAS5991" s="2"/>
      <c r="IAT5991" s="2"/>
      <c r="IAU5991" s="2"/>
      <c r="IAV5991" s="2"/>
      <c r="IAW5991" s="2"/>
      <c r="IAX5991" s="2"/>
      <c r="IAY5991" s="2"/>
      <c r="IAZ5991" s="2"/>
      <c r="IBA5991" s="2"/>
      <c r="IBB5991" s="2"/>
      <c r="IBC5991" s="2"/>
      <c r="IBD5991" s="2"/>
      <c r="IBE5991" s="2"/>
      <c r="IBF5991" s="2"/>
      <c r="IBG5991" s="2"/>
      <c r="IBH5991" s="2"/>
      <c r="IBI5991" s="2"/>
      <c r="IBJ5991" s="2"/>
      <c r="IBK5991" s="2"/>
      <c r="IBL5991" s="2"/>
      <c r="IBM5991" s="2"/>
      <c r="IBN5991" s="2"/>
      <c r="IBO5991" s="2"/>
      <c r="IBP5991" s="2"/>
      <c r="IBQ5991" s="2"/>
      <c r="IBR5991" s="2"/>
      <c r="IBS5991" s="2"/>
      <c r="IBT5991" s="2"/>
      <c r="IBU5991" s="2"/>
      <c r="IBV5991" s="2"/>
      <c r="IBW5991" s="2"/>
      <c r="IBX5991" s="2"/>
      <c r="IBY5991" s="2"/>
      <c r="IBZ5991" s="2"/>
      <c r="ICA5991" s="2"/>
      <c r="ICB5991" s="2"/>
      <c r="ICC5991" s="2"/>
      <c r="ICD5991" s="2"/>
      <c r="ICE5991" s="2"/>
      <c r="ICF5991" s="2"/>
      <c r="ICG5991" s="2"/>
      <c r="ICH5991" s="2"/>
      <c r="ICI5991" s="2"/>
      <c r="ICJ5991" s="2"/>
      <c r="ICK5991" s="2"/>
      <c r="ICL5991" s="2"/>
      <c r="ICM5991" s="2"/>
      <c r="ICN5991" s="2"/>
      <c r="ICO5991" s="2"/>
      <c r="ICP5991" s="2"/>
      <c r="ICQ5991" s="2"/>
      <c r="ICR5991" s="2"/>
      <c r="ICS5991" s="2"/>
      <c r="ICT5991" s="2"/>
      <c r="ICU5991" s="2"/>
      <c r="ICV5991" s="2"/>
      <c r="ICW5991" s="2"/>
      <c r="ICX5991" s="2"/>
      <c r="ICY5991" s="2"/>
      <c r="ICZ5991" s="2"/>
      <c r="IDA5991" s="2"/>
      <c r="IDB5991" s="2"/>
      <c r="IDC5991" s="2"/>
      <c r="IDD5991" s="2"/>
      <c r="IDE5991" s="2"/>
      <c r="IDF5991" s="2"/>
      <c r="IDG5991" s="2"/>
      <c r="IDH5991" s="2"/>
      <c r="IDI5991" s="2"/>
      <c r="IDJ5991" s="2"/>
      <c r="IDK5991" s="2"/>
      <c r="IDL5991" s="2"/>
      <c r="IDM5991" s="2"/>
      <c r="IDN5991" s="2"/>
      <c r="IDO5991" s="2"/>
      <c r="IDP5991" s="2"/>
      <c r="IDQ5991" s="2"/>
      <c r="IDR5991" s="2"/>
      <c r="IDS5991" s="2"/>
      <c r="IDT5991" s="2"/>
      <c r="IDU5991" s="2"/>
      <c r="IDV5991" s="2"/>
      <c r="IDW5991" s="2"/>
      <c r="IDX5991" s="2"/>
      <c r="IDY5991" s="2"/>
      <c r="IDZ5991" s="2"/>
      <c r="IEA5991" s="2"/>
      <c r="IEB5991" s="2"/>
      <c r="IEC5991" s="2"/>
      <c r="IED5991" s="2"/>
      <c r="IEE5991" s="2"/>
      <c r="IEF5991" s="2"/>
      <c r="IEG5991" s="2"/>
      <c r="IEH5991" s="2"/>
      <c r="IEI5991" s="2"/>
      <c r="IEJ5991" s="2"/>
      <c r="IEK5991" s="2"/>
      <c r="IEL5991" s="2"/>
      <c r="IEM5991" s="2"/>
      <c r="IEN5991" s="2"/>
      <c r="IEO5991" s="2"/>
      <c r="IEP5991" s="2"/>
      <c r="IEQ5991" s="2"/>
      <c r="IER5991" s="2"/>
      <c r="IES5991" s="2"/>
      <c r="IET5991" s="2"/>
      <c r="IEU5991" s="2"/>
      <c r="IEV5991" s="2"/>
      <c r="IEW5991" s="2"/>
      <c r="IEX5991" s="2"/>
      <c r="IEY5991" s="2"/>
      <c r="IEZ5991" s="2"/>
      <c r="IFA5991" s="2"/>
      <c r="IFB5991" s="2"/>
      <c r="IFC5991" s="2"/>
      <c r="IFD5991" s="2"/>
      <c r="IFE5991" s="2"/>
      <c r="IFF5991" s="2"/>
      <c r="IFG5991" s="2"/>
      <c r="IFH5991" s="2"/>
      <c r="IFI5991" s="2"/>
      <c r="IFJ5991" s="2"/>
      <c r="IFK5991" s="2"/>
      <c r="IFL5991" s="2"/>
      <c r="IFM5991" s="2"/>
      <c r="IFN5991" s="2"/>
      <c r="IFO5991" s="2"/>
      <c r="IFP5991" s="2"/>
      <c r="IFQ5991" s="2"/>
      <c r="IFR5991" s="2"/>
      <c r="IFS5991" s="2"/>
      <c r="IFT5991" s="2"/>
      <c r="IFU5991" s="2"/>
      <c r="IFV5991" s="2"/>
      <c r="IFW5991" s="2"/>
      <c r="IFX5991" s="2"/>
      <c r="IFY5991" s="2"/>
      <c r="IFZ5991" s="2"/>
      <c r="IGA5991" s="2"/>
      <c r="IGB5991" s="2"/>
      <c r="IGC5991" s="2"/>
      <c r="IGD5991" s="2"/>
      <c r="IGE5991" s="2"/>
      <c r="IGF5991" s="2"/>
      <c r="IGG5991" s="2"/>
      <c r="IGH5991" s="2"/>
      <c r="IGI5991" s="2"/>
      <c r="IGJ5991" s="2"/>
      <c r="IGK5991" s="2"/>
      <c r="IGL5991" s="2"/>
      <c r="IGM5991" s="2"/>
      <c r="IGN5991" s="2"/>
      <c r="IGO5991" s="2"/>
      <c r="IGP5991" s="2"/>
      <c r="IGQ5991" s="2"/>
      <c r="IGR5991" s="2"/>
      <c r="IGS5991" s="2"/>
      <c r="IGT5991" s="2"/>
      <c r="IGU5991" s="2"/>
      <c r="IGV5991" s="2"/>
      <c r="IGW5991" s="2"/>
      <c r="IGX5991" s="2"/>
      <c r="IGY5991" s="2"/>
      <c r="IGZ5991" s="2"/>
      <c r="IHA5991" s="2"/>
      <c r="IHB5991" s="2"/>
      <c r="IHC5991" s="2"/>
      <c r="IHD5991" s="2"/>
      <c r="IHE5991" s="2"/>
      <c r="IHF5991" s="2"/>
      <c r="IHG5991" s="2"/>
      <c r="IHH5991" s="2"/>
      <c r="IHI5991" s="2"/>
      <c r="IHJ5991" s="2"/>
      <c r="IHK5991" s="2"/>
      <c r="IHL5991" s="2"/>
      <c r="IHM5991" s="2"/>
      <c r="IHN5991" s="2"/>
      <c r="IHO5991" s="2"/>
      <c r="IHP5991" s="2"/>
      <c r="IHQ5991" s="2"/>
      <c r="IHR5991" s="2"/>
      <c r="IHS5991" s="2"/>
      <c r="IHT5991" s="2"/>
      <c r="IHU5991" s="2"/>
      <c r="IHV5991" s="2"/>
      <c r="IHW5991" s="2"/>
      <c r="IHX5991" s="2"/>
      <c r="IHY5991" s="2"/>
      <c r="IHZ5991" s="2"/>
      <c r="IIA5991" s="2"/>
      <c r="IIB5991" s="2"/>
      <c r="IIC5991" s="2"/>
      <c r="IID5991" s="2"/>
      <c r="IIE5991" s="2"/>
      <c r="IIF5991" s="2"/>
      <c r="IIG5991" s="2"/>
      <c r="IIH5991" s="2"/>
      <c r="III5991" s="2"/>
      <c r="IIJ5991" s="2"/>
      <c r="IIK5991" s="2"/>
      <c r="IIL5991" s="2"/>
      <c r="IIM5991" s="2"/>
      <c r="IIN5991" s="2"/>
      <c r="IIO5991" s="2"/>
      <c r="IIP5991" s="2"/>
      <c r="IIQ5991" s="2"/>
      <c r="IIR5991" s="2"/>
      <c r="IIS5991" s="2"/>
      <c r="IIT5991" s="2"/>
      <c r="IIU5991" s="2"/>
      <c r="IIV5991" s="2"/>
      <c r="IIW5991" s="2"/>
      <c r="IIX5991" s="2"/>
      <c r="IIY5991" s="2"/>
      <c r="IIZ5991" s="2"/>
      <c r="IJA5991" s="2"/>
      <c r="IJB5991" s="2"/>
      <c r="IJC5991" s="2"/>
      <c r="IJD5991" s="2"/>
      <c r="IJE5991" s="2"/>
      <c r="IJF5991" s="2"/>
      <c r="IJG5991" s="2"/>
      <c r="IJH5991" s="2"/>
      <c r="IJI5991" s="2"/>
      <c r="IJJ5991" s="2"/>
      <c r="IJK5991" s="2"/>
      <c r="IJL5991" s="2"/>
      <c r="IJM5991" s="2"/>
      <c r="IJN5991" s="2"/>
      <c r="IJO5991" s="2"/>
      <c r="IJP5991" s="2"/>
      <c r="IJQ5991" s="2"/>
      <c r="IJR5991" s="2"/>
      <c r="IJS5991" s="2"/>
      <c r="IJT5991" s="2"/>
      <c r="IJU5991" s="2"/>
      <c r="IJV5991" s="2"/>
      <c r="IJW5991" s="2"/>
      <c r="IJX5991" s="2"/>
      <c r="IJY5991" s="2"/>
      <c r="IJZ5991" s="2"/>
      <c r="IKA5991" s="2"/>
      <c r="IKB5991" s="2"/>
      <c r="IKC5991" s="2"/>
      <c r="IKD5991" s="2"/>
      <c r="IKE5991" s="2"/>
      <c r="IKF5991" s="2"/>
      <c r="IKG5991" s="2"/>
      <c r="IKH5991" s="2"/>
      <c r="IKI5991" s="2"/>
      <c r="IKJ5991" s="2"/>
      <c r="IKK5991" s="2"/>
      <c r="IKL5991" s="2"/>
      <c r="IKM5991" s="2"/>
      <c r="IKN5991" s="2"/>
      <c r="IKO5991" s="2"/>
      <c r="IKP5991" s="2"/>
      <c r="IKQ5991" s="2"/>
      <c r="IKR5991" s="2"/>
      <c r="IKS5991" s="2"/>
      <c r="IKT5991" s="2"/>
      <c r="IKU5991" s="2"/>
      <c r="IKV5991" s="2"/>
      <c r="IKW5991" s="2"/>
      <c r="IKX5991" s="2"/>
      <c r="IKY5991" s="2"/>
      <c r="IKZ5991" s="2"/>
      <c r="ILA5991" s="2"/>
      <c r="ILB5991" s="2"/>
      <c r="ILC5991" s="2"/>
      <c r="ILD5991" s="2"/>
      <c r="ILE5991" s="2"/>
      <c r="ILF5991" s="2"/>
      <c r="ILG5991" s="2"/>
      <c r="ILH5991" s="2"/>
      <c r="ILI5991" s="2"/>
      <c r="ILJ5991" s="2"/>
      <c r="ILK5991" s="2"/>
      <c r="ILL5991" s="2"/>
      <c r="ILM5991" s="2"/>
      <c r="ILN5991" s="2"/>
      <c r="ILO5991" s="2"/>
      <c r="ILP5991" s="2"/>
      <c r="ILQ5991" s="2"/>
      <c r="ILR5991" s="2"/>
      <c r="ILS5991" s="2"/>
      <c r="ILT5991" s="2"/>
      <c r="ILU5991" s="2"/>
      <c r="ILV5991" s="2"/>
      <c r="ILW5991" s="2"/>
      <c r="ILX5991" s="2"/>
      <c r="ILY5991" s="2"/>
      <c r="ILZ5991" s="2"/>
      <c r="IMA5991" s="2"/>
      <c r="IMB5991" s="2"/>
      <c r="IMC5991" s="2"/>
      <c r="IMD5991" s="2"/>
      <c r="IME5991" s="2"/>
      <c r="IMF5991" s="2"/>
      <c r="IMG5991" s="2"/>
      <c r="IMH5991" s="2"/>
      <c r="IMI5991" s="2"/>
      <c r="IMJ5991" s="2"/>
      <c r="IMK5991" s="2"/>
      <c r="IML5991" s="2"/>
      <c r="IMM5991" s="2"/>
      <c r="IMN5991" s="2"/>
      <c r="IMO5991" s="2"/>
      <c r="IMP5991" s="2"/>
      <c r="IMQ5991" s="2"/>
      <c r="IMR5991" s="2"/>
      <c r="IMS5991" s="2"/>
      <c r="IMT5991" s="2"/>
      <c r="IMU5991" s="2"/>
      <c r="IMV5991" s="2"/>
      <c r="IMW5991" s="2"/>
      <c r="IMX5991" s="2"/>
      <c r="IMY5991" s="2"/>
      <c r="IMZ5991" s="2"/>
      <c r="INA5991" s="2"/>
      <c r="INB5991" s="2"/>
      <c r="INC5991" s="2"/>
      <c r="IND5991" s="2"/>
      <c r="INE5991" s="2"/>
      <c r="INF5991" s="2"/>
      <c r="ING5991" s="2"/>
      <c r="INH5991" s="2"/>
      <c r="INI5991" s="2"/>
      <c r="INJ5991" s="2"/>
      <c r="INK5991" s="2"/>
      <c r="INL5991" s="2"/>
      <c r="INM5991" s="2"/>
      <c r="INN5991" s="2"/>
      <c r="INO5991" s="2"/>
      <c r="INP5991" s="2"/>
      <c r="INQ5991" s="2"/>
      <c r="INR5991" s="2"/>
      <c r="INS5991" s="2"/>
      <c r="INT5991" s="2"/>
      <c r="INU5991" s="2"/>
      <c r="INV5991" s="2"/>
      <c r="INW5991" s="2"/>
      <c r="INX5991" s="2"/>
      <c r="INY5991" s="2"/>
      <c r="INZ5991" s="2"/>
      <c r="IOA5991" s="2"/>
      <c r="IOB5991" s="2"/>
      <c r="IOC5991" s="2"/>
      <c r="IOD5991" s="2"/>
      <c r="IOE5991" s="2"/>
      <c r="IOF5991" s="2"/>
      <c r="IOG5991" s="2"/>
      <c r="IOH5991" s="2"/>
      <c r="IOI5991" s="2"/>
      <c r="IOJ5991" s="2"/>
      <c r="IOK5991" s="2"/>
      <c r="IOL5991" s="2"/>
      <c r="IOM5991" s="2"/>
      <c r="ION5991" s="2"/>
      <c r="IOO5991" s="2"/>
      <c r="IOP5991" s="2"/>
      <c r="IOQ5991" s="2"/>
      <c r="IOR5991" s="2"/>
      <c r="IOS5991" s="2"/>
      <c r="IOT5991" s="2"/>
      <c r="IOU5991" s="2"/>
      <c r="IOV5991" s="2"/>
      <c r="IOW5991" s="2"/>
      <c r="IOX5991" s="2"/>
      <c r="IOY5991" s="2"/>
      <c r="IOZ5991" s="2"/>
      <c r="IPA5991" s="2"/>
      <c r="IPB5991" s="2"/>
      <c r="IPC5991" s="2"/>
      <c r="IPD5991" s="2"/>
      <c r="IPE5991" s="2"/>
      <c r="IPF5991" s="2"/>
      <c r="IPG5991" s="2"/>
      <c r="IPH5991" s="2"/>
      <c r="IPI5991" s="2"/>
      <c r="IPJ5991" s="2"/>
      <c r="IPK5991" s="2"/>
      <c r="IPL5991" s="2"/>
      <c r="IPM5991" s="2"/>
      <c r="IPN5991" s="2"/>
      <c r="IPO5991" s="2"/>
      <c r="IPP5991" s="2"/>
      <c r="IPQ5991" s="2"/>
      <c r="IPR5991" s="2"/>
      <c r="IPS5991" s="2"/>
      <c r="IPT5991" s="2"/>
      <c r="IPU5991" s="2"/>
      <c r="IPV5991" s="2"/>
      <c r="IPW5991" s="2"/>
      <c r="IPX5991" s="2"/>
      <c r="IPY5991" s="2"/>
      <c r="IPZ5991" s="2"/>
      <c r="IQA5991" s="2"/>
      <c r="IQB5991" s="2"/>
      <c r="IQC5991" s="2"/>
      <c r="IQD5991" s="2"/>
      <c r="IQE5991" s="2"/>
      <c r="IQF5991" s="2"/>
      <c r="IQG5991" s="2"/>
      <c r="IQH5991" s="2"/>
      <c r="IQI5991" s="2"/>
      <c r="IQJ5991" s="2"/>
      <c r="IQK5991" s="2"/>
      <c r="IQL5991" s="2"/>
      <c r="IQM5991" s="2"/>
      <c r="IQN5991" s="2"/>
      <c r="IQO5991" s="2"/>
      <c r="IQP5991" s="2"/>
      <c r="IQQ5991" s="2"/>
      <c r="IQR5991" s="2"/>
      <c r="IQS5991" s="2"/>
      <c r="IQT5991" s="2"/>
      <c r="IQU5991" s="2"/>
      <c r="IQV5991" s="2"/>
      <c r="IQW5991" s="2"/>
      <c r="IQX5991" s="2"/>
      <c r="IQY5991" s="2"/>
      <c r="IQZ5991" s="2"/>
      <c r="IRA5991" s="2"/>
      <c r="IRB5991" s="2"/>
      <c r="IRC5991" s="2"/>
      <c r="IRD5991" s="2"/>
      <c r="IRE5991" s="2"/>
      <c r="IRF5991" s="2"/>
      <c r="IRG5991" s="2"/>
      <c r="IRH5991" s="2"/>
      <c r="IRI5991" s="2"/>
      <c r="IRJ5991" s="2"/>
      <c r="IRK5991" s="2"/>
      <c r="IRL5991" s="2"/>
      <c r="IRM5991" s="2"/>
      <c r="IRN5991" s="2"/>
      <c r="IRO5991" s="2"/>
      <c r="IRP5991" s="2"/>
      <c r="IRQ5991" s="2"/>
      <c r="IRR5991" s="2"/>
      <c r="IRS5991" s="2"/>
      <c r="IRT5991" s="2"/>
      <c r="IRU5991" s="2"/>
      <c r="IRV5991" s="2"/>
      <c r="IRW5991" s="2"/>
      <c r="IRX5991" s="2"/>
      <c r="IRY5991" s="2"/>
      <c r="IRZ5991" s="2"/>
      <c r="ISA5991" s="2"/>
      <c r="ISB5991" s="2"/>
      <c r="ISC5991" s="2"/>
      <c r="ISD5991" s="2"/>
      <c r="ISE5991" s="2"/>
      <c r="ISF5991" s="2"/>
      <c r="ISG5991" s="2"/>
      <c r="ISH5991" s="2"/>
      <c r="ISI5991" s="2"/>
      <c r="ISJ5991" s="2"/>
      <c r="ISK5991" s="2"/>
      <c r="ISL5991" s="2"/>
      <c r="ISM5991" s="2"/>
      <c r="ISN5991" s="2"/>
      <c r="ISO5991" s="2"/>
      <c r="ISP5991" s="2"/>
      <c r="ISQ5991" s="2"/>
      <c r="ISR5991" s="2"/>
      <c r="ISS5991" s="2"/>
      <c r="IST5991" s="2"/>
      <c r="ISU5991" s="2"/>
      <c r="ISV5991" s="2"/>
      <c r="ISW5991" s="2"/>
      <c r="ISX5991" s="2"/>
      <c r="ISY5991" s="2"/>
      <c r="ISZ5991" s="2"/>
      <c r="ITA5991" s="2"/>
      <c r="ITB5991" s="2"/>
      <c r="ITC5991" s="2"/>
      <c r="ITD5991" s="2"/>
      <c r="ITE5991" s="2"/>
      <c r="ITF5991" s="2"/>
      <c r="ITG5991" s="2"/>
      <c r="ITH5991" s="2"/>
      <c r="ITI5991" s="2"/>
      <c r="ITJ5991" s="2"/>
      <c r="ITK5991" s="2"/>
      <c r="ITL5991" s="2"/>
      <c r="ITM5991" s="2"/>
      <c r="ITN5991" s="2"/>
      <c r="ITO5991" s="2"/>
      <c r="ITP5991" s="2"/>
      <c r="ITQ5991" s="2"/>
      <c r="ITR5991" s="2"/>
      <c r="ITS5991" s="2"/>
      <c r="ITT5991" s="2"/>
      <c r="ITU5991" s="2"/>
      <c r="ITV5991" s="2"/>
      <c r="ITW5991" s="2"/>
      <c r="ITX5991" s="2"/>
      <c r="ITY5991" s="2"/>
      <c r="ITZ5991" s="2"/>
      <c r="IUA5991" s="2"/>
      <c r="IUB5991" s="2"/>
      <c r="IUC5991" s="2"/>
      <c r="IUD5991" s="2"/>
      <c r="IUE5991" s="2"/>
      <c r="IUF5991" s="2"/>
      <c r="IUG5991" s="2"/>
      <c r="IUH5991" s="2"/>
      <c r="IUI5991" s="2"/>
      <c r="IUJ5991" s="2"/>
      <c r="IUK5991" s="2"/>
      <c r="IUL5991" s="2"/>
      <c r="IUM5991" s="2"/>
      <c r="IUN5991" s="2"/>
      <c r="IUO5991" s="2"/>
      <c r="IUP5991" s="2"/>
      <c r="IUQ5991" s="2"/>
      <c r="IUR5991" s="2"/>
      <c r="IUS5991" s="2"/>
      <c r="IUT5991" s="2"/>
      <c r="IUU5991" s="2"/>
      <c r="IUV5991" s="2"/>
      <c r="IUW5991" s="2"/>
      <c r="IUX5991" s="2"/>
      <c r="IUY5991" s="2"/>
      <c r="IUZ5991" s="2"/>
      <c r="IVA5991" s="2"/>
      <c r="IVB5991" s="2"/>
      <c r="IVC5991" s="2"/>
      <c r="IVD5991" s="2"/>
      <c r="IVE5991" s="2"/>
      <c r="IVF5991" s="2"/>
      <c r="IVG5991" s="2"/>
      <c r="IVH5991" s="2"/>
      <c r="IVI5991" s="2"/>
      <c r="IVJ5991" s="2"/>
      <c r="IVK5991" s="2"/>
      <c r="IVL5991" s="2"/>
      <c r="IVM5991" s="2"/>
      <c r="IVN5991" s="2"/>
      <c r="IVO5991" s="2"/>
      <c r="IVP5991" s="2"/>
      <c r="IVQ5991" s="2"/>
      <c r="IVR5991" s="2"/>
      <c r="IVS5991" s="2"/>
      <c r="IVT5991" s="2"/>
      <c r="IVU5991" s="2"/>
      <c r="IVV5991" s="2"/>
      <c r="IVW5991" s="2"/>
      <c r="IVX5991" s="2"/>
      <c r="IVY5991" s="2"/>
      <c r="IVZ5991" s="2"/>
      <c r="IWA5991" s="2"/>
      <c r="IWB5991" s="2"/>
      <c r="IWC5991" s="2"/>
      <c r="IWD5991" s="2"/>
      <c r="IWE5991" s="2"/>
      <c r="IWF5991" s="2"/>
      <c r="IWG5991" s="2"/>
      <c r="IWH5991" s="2"/>
      <c r="IWI5991" s="2"/>
      <c r="IWJ5991" s="2"/>
      <c r="IWK5991" s="2"/>
      <c r="IWL5991" s="2"/>
      <c r="IWM5991" s="2"/>
      <c r="IWN5991" s="2"/>
      <c r="IWO5991" s="2"/>
      <c r="IWP5991" s="2"/>
      <c r="IWQ5991" s="2"/>
      <c r="IWR5991" s="2"/>
      <c r="IWS5991" s="2"/>
      <c r="IWT5991" s="2"/>
      <c r="IWU5991" s="2"/>
      <c r="IWV5991" s="2"/>
      <c r="IWW5991" s="2"/>
      <c r="IWX5991" s="2"/>
      <c r="IWY5991" s="2"/>
      <c r="IWZ5991" s="2"/>
      <c r="IXA5991" s="2"/>
      <c r="IXB5991" s="2"/>
      <c r="IXC5991" s="2"/>
      <c r="IXD5991" s="2"/>
      <c r="IXE5991" s="2"/>
      <c r="IXF5991" s="2"/>
      <c r="IXG5991" s="2"/>
      <c r="IXH5991" s="2"/>
      <c r="IXI5991" s="2"/>
      <c r="IXJ5991" s="2"/>
      <c r="IXK5991" s="2"/>
      <c r="IXL5991" s="2"/>
      <c r="IXM5991" s="2"/>
      <c r="IXN5991" s="2"/>
      <c r="IXO5991" s="2"/>
      <c r="IXP5991" s="2"/>
      <c r="IXQ5991" s="2"/>
      <c r="IXR5991" s="2"/>
      <c r="IXS5991" s="2"/>
      <c r="IXT5991" s="2"/>
      <c r="IXU5991" s="2"/>
      <c r="IXV5991" s="2"/>
      <c r="IXW5991" s="2"/>
      <c r="IXX5991" s="2"/>
      <c r="IXY5991" s="2"/>
      <c r="IXZ5991" s="2"/>
      <c r="IYA5991" s="2"/>
      <c r="IYB5991" s="2"/>
      <c r="IYC5991" s="2"/>
      <c r="IYD5991" s="2"/>
      <c r="IYE5991" s="2"/>
      <c r="IYF5991" s="2"/>
      <c r="IYG5991" s="2"/>
      <c r="IYH5991" s="2"/>
      <c r="IYI5991" s="2"/>
      <c r="IYJ5991" s="2"/>
      <c r="IYK5991" s="2"/>
      <c r="IYL5991" s="2"/>
      <c r="IYM5991" s="2"/>
      <c r="IYN5991" s="2"/>
      <c r="IYO5991" s="2"/>
      <c r="IYP5991" s="2"/>
      <c r="IYQ5991" s="2"/>
      <c r="IYR5991" s="2"/>
      <c r="IYS5991" s="2"/>
      <c r="IYT5991" s="2"/>
      <c r="IYU5991" s="2"/>
      <c r="IYV5991" s="2"/>
      <c r="IYW5991" s="2"/>
      <c r="IYX5991" s="2"/>
      <c r="IYY5991" s="2"/>
      <c r="IYZ5991" s="2"/>
      <c r="IZA5991" s="2"/>
      <c r="IZB5991" s="2"/>
      <c r="IZC5991" s="2"/>
      <c r="IZD5991" s="2"/>
      <c r="IZE5991" s="2"/>
      <c r="IZF5991" s="2"/>
      <c r="IZG5991" s="2"/>
      <c r="IZH5991" s="2"/>
      <c r="IZI5991" s="2"/>
      <c r="IZJ5991" s="2"/>
      <c r="IZK5991" s="2"/>
      <c r="IZL5991" s="2"/>
      <c r="IZM5991" s="2"/>
      <c r="IZN5991" s="2"/>
      <c r="IZO5991" s="2"/>
      <c r="IZP5991" s="2"/>
      <c r="IZQ5991" s="2"/>
      <c r="IZR5991" s="2"/>
      <c r="IZS5991" s="2"/>
      <c r="IZT5991" s="2"/>
      <c r="IZU5991" s="2"/>
      <c r="IZV5991" s="2"/>
      <c r="IZW5991" s="2"/>
      <c r="IZX5991" s="2"/>
      <c r="IZY5991" s="2"/>
      <c r="IZZ5991" s="2"/>
      <c r="JAA5991" s="2"/>
      <c r="JAB5991" s="2"/>
      <c r="JAC5991" s="2"/>
      <c r="JAD5991" s="2"/>
      <c r="JAE5991" s="2"/>
      <c r="JAF5991" s="2"/>
      <c r="JAG5991" s="2"/>
      <c r="JAH5991" s="2"/>
      <c r="JAI5991" s="2"/>
      <c r="JAJ5991" s="2"/>
      <c r="JAK5991" s="2"/>
      <c r="JAL5991" s="2"/>
      <c r="JAM5991" s="2"/>
      <c r="JAN5991" s="2"/>
      <c r="JAO5991" s="2"/>
      <c r="JAP5991" s="2"/>
      <c r="JAQ5991" s="2"/>
      <c r="JAR5991" s="2"/>
      <c r="JAS5991" s="2"/>
      <c r="JAT5991" s="2"/>
      <c r="JAU5991" s="2"/>
      <c r="JAV5991" s="2"/>
      <c r="JAW5991" s="2"/>
      <c r="JAX5991" s="2"/>
      <c r="JAY5991" s="2"/>
      <c r="JAZ5991" s="2"/>
      <c r="JBA5991" s="2"/>
      <c r="JBB5991" s="2"/>
      <c r="JBC5991" s="2"/>
      <c r="JBD5991" s="2"/>
      <c r="JBE5991" s="2"/>
      <c r="JBF5991" s="2"/>
      <c r="JBG5991" s="2"/>
      <c r="JBH5991" s="2"/>
      <c r="JBI5991" s="2"/>
      <c r="JBJ5991" s="2"/>
      <c r="JBK5991" s="2"/>
      <c r="JBL5991" s="2"/>
      <c r="JBM5991" s="2"/>
      <c r="JBN5991" s="2"/>
      <c r="JBO5991" s="2"/>
      <c r="JBP5991" s="2"/>
      <c r="JBQ5991" s="2"/>
      <c r="JBR5991" s="2"/>
      <c r="JBS5991" s="2"/>
      <c r="JBT5991" s="2"/>
      <c r="JBU5991" s="2"/>
      <c r="JBV5991" s="2"/>
      <c r="JBW5991" s="2"/>
      <c r="JBX5991" s="2"/>
      <c r="JBY5991" s="2"/>
      <c r="JBZ5991" s="2"/>
      <c r="JCA5991" s="2"/>
      <c r="JCB5991" s="2"/>
      <c r="JCC5991" s="2"/>
      <c r="JCD5991" s="2"/>
      <c r="JCE5991" s="2"/>
      <c r="JCF5991" s="2"/>
      <c r="JCG5991" s="2"/>
      <c r="JCH5991" s="2"/>
      <c r="JCI5991" s="2"/>
      <c r="JCJ5991" s="2"/>
      <c r="JCK5991" s="2"/>
      <c r="JCL5991" s="2"/>
      <c r="JCM5991" s="2"/>
      <c r="JCN5991" s="2"/>
      <c r="JCO5991" s="2"/>
      <c r="JCP5991" s="2"/>
      <c r="JCQ5991" s="2"/>
      <c r="JCR5991" s="2"/>
      <c r="JCS5991" s="2"/>
      <c r="JCT5991" s="2"/>
      <c r="JCU5991" s="2"/>
      <c r="JCV5991" s="2"/>
      <c r="JCW5991" s="2"/>
      <c r="JCX5991" s="2"/>
      <c r="JCY5991" s="2"/>
      <c r="JCZ5991" s="2"/>
      <c r="JDA5991" s="2"/>
      <c r="JDB5991" s="2"/>
      <c r="JDC5991" s="2"/>
      <c r="JDD5991" s="2"/>
      <c r="JDE5991" s="2"/>
      <c r="JDF5991" s="2"/>
      <c r="JDG5991" s="2"/>
      <c r="JDH5991" s="2"/>
      <c r="JDI5991" s="2"/>
      <c r="JDJ5991" s="2"/>
      <c r="JDK5991" s="2"/>
      <c r="JDL5991" s="2"/>
      <c r="JDM5991" s="2"/>
      <c r="JDN5991" s="2"/>
      <c r="JDO5991" s="2"/>
      <c r="JDP5991" s="2"/>
      <c r="JDQ5991" s="2"/>
      <c r="JDR5991" s="2"/>
      <c r="JDS5991" s="2"/>
      <c r="JDT5991" s="2"/>
      <c r="JDU5991" s="2"/>
      <c r="JDV5991" s="2"/>
      <c r="JDW5991" s="2"/>
      <c r="JDX5991" s="2"/>
      <c r="JDY5991" s="2"/>
      <c r="JDZ5991" s="2"/>
      <c r="JEA5991" s="2"/>
      <c r="JEB5991" s="2"/>
      <c r="JEC5991" s="2"/>
      <c r="JED5991" s="2"/>
      <c r="JEE5991" s="2"/>
      <c r="JEF5991" s="2"/>
      <c r="JEG5991" s="2"/>
      <c r="JEH5991" s="2"/>
      <c r="JEI5991" s="2"/>
      <c r="JEJ5991" s="2"/>
      <c r="JEK5991" s="2"/>
      <c r="JEL5991" s="2"/>
      <c r="JEM5991" s="2"/>
      <c r="JEN5991" s="2"/>
      <c r="JEO5991" s="2"/>
      <c r="JEP5991" s="2"/>
      <c r="JEQ5991" s="2"/>
      <c r="JER5991" s="2"/>
      <c r="JES5991" s="2"/>
      <c r="JET5991" s="2"/>
      <c r="JEU5991" s="2"/>
      <c r="JEV5991" s="2"/>
      <c r="JEW5991" s="2"/>
      <c r="JEX5991" s="2"/>
      <c r="JEY5991" s="2"/>
      <c r="JEZ5991" s="2"/>
      <c r="JFA5991" s="2"/>
      <c r="JFB5991" s="2"/>
      <c r="JFC5991" s="2"/>
      <c r="JFD5991" s="2"/>
      <c r="JFE5991" s="2"/>
      <c r="JFF5991" s="2"/>
      <c r="JFG5991" s="2"/>
      <c r="JFH5991" s="2"/>
      <c r="JFI5991" s="2"/>
      <c r="JFJ5991" s="2"/>
      <c r="JFK5991" s="2"/>
      <c r="JFL5991" s="2"/>
      <c r="JFM5991" s="2"/>
      <c r="JFN5991" s="2"/>
      <c r="JFO5991" s="2"/>
      <c r="JFP5991" s="2"/>
      <c r="JFQ5991" s="2"/>
      <c r="JFR5991" s="2"/>
      <c r="JFS5991" s="2"/>
      <c r="JFT5991" s="2"/>
      <c r="JFU5991" s="2"/>
      <c r="JFV5991" s="2"/>
      <c r="JFW5991" s="2"/>
      <c r="JFX5991" s="2"/>
      <c r="JFY5991" s="2"/>
      <c r="JFZ5991" s="2"/>
      <c r="JGA5991" s="2"/>
      <c r="JGB5991" s="2"/>
      <c r="JGC5991" s="2"/>
      <c r="JGD5991" s="2"/>
      <c r="JGE5991" s="2"/>
      <c r="JGF5991" s="2"/>
      <c r="JGG5991" s="2"/>
      <c r="JGH5991" s="2"/>
      <c r="JGI5991" s="2"/>
      <c r="JGJ5991" s="2"/>
      <c r="JGK5991" s="2"/>
      <c r="JGL5991" s="2"/>
      <c r="JGM5991" s="2"/>
      <c r="JGN5991" s="2"/>
      <c r="JGO5991" s="2"/>
      <c r="JGP5991" s="2"/>
      <c r="JGQ5991" s="2"/>
      <c r="JGR5991" s="2"/>
      <c r="JGS5991" s="2"/>
      <c r="JGT5991" s="2"/>
      <c r="JGU5991" s="2"/>
      <c r="JGV5991" s="2"/>
      <c r="JGW5991" s="2"/>
      <c r="JGX5991" s="2"/>
      <c r="JGY5991" s="2"/>
      <c r="JGZ5991" s="2"/>
      <c r="JHA5991" s="2"/>
      <c r="JHB5991" s="2"/>
      <c r="JHC5991" s="2"/>
      <c r="JHD5991" s="2"/>
      <c r="JHE5991" s="2"/>
      <c r="JHF5991" s="2"/>
      <c r="JHG5991" s="2"/>
      <c r="JHH5991" s="2"/>
      <c r="JHI5991" s="2"/>
      <c r="JHJ5991" s="2"/>
      <c r="JHK5991" s="2"/>
      <c r="JHL5991" s="2"/>
      <c r="JHM5991" s="2"/>
      <c r="JHN5991" s="2"/>
      <c r="JHO5991" s="2"/>
      <c r="JHP5991" s="2"/>
      <c r="JHQ5991" s="2"/>
      <c r="JHR5991" s="2"/>
      <c r="JHS5991" s="2"/>
      <c r="JHT5991" s="2"/>
      <c r="JHU5991" s="2"/>
      <c r="JHV5991" s="2"/>
      <c r="JHW5991" s="2"/>
      <c r="JHX5991" s="2"/>
      <c r="JHY5991" s="2"/>
      <c r="JHZ5991" s="2"/>
      <c r="JIA5991" s="2"/>
      <c r="JIB5991" s="2"/>
      <c r="JIC5991" s="2"/>
      <c r="JID5991" s="2"/>
      <c r="JIE5991" s="2"/>
      <c r="JIF5991" s="2"/>
      <c r="JIG5991" s="2"/>
      <c r="JIH5991" s="2"/>
      <c r="JII5991" s="2"/>
      <c r="JIJ5991" s="2"/>
      <c r="JIK5991" s="2"/>
      <c r="JIL5991" s="2"/>
      <c r="JIM5991" s="2"/>
      <c r="JIN5991" s="2"/>
      <c r="JIO5991" s="2"/>
      <c r="JIP5991" s="2"/>
      <c r="JIQ5991" s="2"/>
      <c r="JIR5991" s="2"/>
      <c r="JIS5991" s="2"/>
      <c r="JIT5991" s="2"/>
      <c r="JIU5991" s="2"/>
      <c r="JIV5991" s="2"/>
      <c r="JIW5991" s="2"/>
      <c r="JIX5991" s="2"/>
      <c r="JIY5991" s="2"/>
      <c r="JIZ5991" s="2"/>
      <c r="JJA5991" s="2"/>
      <c r="JJB5991" s="2"/>
      <c r="JJC5991" s="2"/>
      <c r="JJD5991" s="2"/>
      <c r="JJE5991" s="2"/>
      <c r="JJF5991" s="2"/>
      <c r="JJG5991" s="2"/>
      <c r="JJH5991" s="2"/>
      <c r="JJI5991" s="2"/>
      <c r="JJJ5991" s="2"/>
      <c r="JJK5991" s="2"/>
      <c r="JJL5991" s="2"/>
      <c r="JJM5991" s="2"/>
      <c r="JJN5991" s="2"/>
      <c r="JJO5991" s="2"/>
      <c r="JJP5991" s="2"/>
      <c r="JJQ5991" s="2"/>
      <c r="JJR5991" s="2"/>
      <c r="JJS5991" s="2"/>
      <c r="JJT5991" s="2"/>
      <c r="JJU5991" s="2"/>
      <c r="JJV5991" s="2"/>
      <c r="JJW5991" s="2"/>
      <c r="JJX5991" s="2"/>
      <c r="JJY5991" s="2"/>
      <c r="JJZ5991" s="2"/>
      <c r="JKA5991" s="2"/>
      <c r="JKB5991" s="2"/>
      <c r="JKC5991" s="2"/>
      <c r="JKD5991" s="2"/>
      <c r="JKE5991" s="2"/>
      <c r="JKF5991" s="2"/>
      <c r="JKG5991" s="2"/>
      <c r="JKH5991" s="2"/>
      <c r="JKI5991" s="2"/>
      <c r="JKJ5991" s="2"/>
      <c r="JKK5991" s="2"/>
      <c r="JKL5991" s="2"/>
      <c r="JKM5991" s="2"/>
      <c r="JKN5991" s="2"/>
      <c r="JKO5991" s="2"/>
      <c r="JKP5991" s="2"/>
      <c r="JKQ5991" s="2"/>
      <c r="JKR5991" s="2"/>
      <c r="JKS5991" s="2"/>
      <c r="JKT5991" s="2"/>
      <c r="JKU5991" s="2"/>
      <c r="JKV5991" s="2"/>
      <c r="JKW5991" s="2"/>
      <c r="JKX5991" s="2"/>
      <c r="JKY5991" s="2"/>
      <c r="JKZ5991" s="2"/>
      <c r="JLA5991" s="2"/>
      <c r="JLB5991" s="2"/>
      <c r="JLC5991" s="2"/>
      <c r="JLD5991" s="2"/>
      <c r="JLE5991" s="2"/>
      <c r="JLF5991" s="2"/>
      <c r="JLG5991" s="2"/>
      <c r="JLH5991" s="2"/>
      <c r="JLI5991" s="2"/>
      <c r="JLJ5991" s="2"/>
      <c r="JLK5991" s="2"/>
      <c r="JLL5991" s="2"/>
      <c r="JLM5991" s="2"/>
      <c r="JLN5991" s="2"/>
      <c r="JLO5991" s="2"/>
      <c r="JLP5991" s="2"/>
      <c r="JLQ5991" s="2"/>
      <c r="JLR5991" s="2"/>
      <c r="JLS5991" s="2"/>
      <c r="JLT5991" s="2"/>
      <c r="JLU5991" s="2"/>
      <c r="JLV5991" s="2"/>
      <c r="JLW5991" s="2"/>
      <c r="JLX5991" s="2"/>
      <c r="JLY5991" s="2"/>
      <c r="JLZ5991" s="2"/>
      <c r="JMA5991" s="2"/>
      <c r="JMB5991" s="2"/>
      <c r="JMC5991" s="2"/>
      <c r="JMD5991" s="2"/>
      <c r="JME5991" s="2"/>
      <c r="JMF5991" s="2"/>
      <c r="JMG5991" s="2"/>
      <c r="JMH5991" s="2"/>
      <c r="JMI5991" s="2"/>
      <c r="JMJ5991" s="2"/>
      <c r="JMK5991" s="2"/>
      <c r="JML5991" s="2"/>
      <c r="JMM5991" s="2"/>
      <c r="JMN5991" s="2"/>
      <c r="JMO5991" s="2"/>
      <c r="JMP5991" s="2"/>
      <c r="JMQ5991" s="2"/>
      <c r="JMR5991" s="2"/>
      <c r="JMS5991" s="2"/>
      <c r="JMT5991" s="2"/>
      <c r="JMU5991" s="2"/>
      <c r="JMV5991" s="2"/>
      <c r="JMW5991" s="2"/>
      <c r="JMX5991" s="2"/>
      <c r="JMY5991" s="2"/>
      <c r="JMZ5991" s="2"/>
      <c r="JNA5991" s="2"/>
      <c r="JNB5991" s="2"/>
      <c r="JNC5991" s="2"/>
      <c r="JND5991" s="2"/>
      <c r="JNE5991" s="2"/>
      <c r="JNF5991" s="2"/>
      <c r="JNG5991" s="2"/>
      <c r="JNH5991" s="2"/>
      <c r="JNI5991" s="2"/>
      <c r="JNJ5991" s="2"/>
      <c r="JNK5991" s="2"/>
      <c r="JNL5991" s="2"/>
      <c r="JNM5991" s="2"/>
      <c r="JNN5991" s="2"/>
      <c r="JNO5991" s="2"/>
      <c r="JNP5991" s="2"/>
      <c r="JNQ5991" s="2"/>
      <c r="JNR5991" s="2"/>
      <c r="JNS5991" s="2"/>
      <c r="JNT5991" s="2"/>
      <c r="JNU5991" s="2"/>
      <c r="JNV5991" s="2"/>
      <c r="JNW5991" s="2"/>
      <c r="JNX5991" s="2"/>
      <c r="JNY5991" s="2"/>
      <c r="JNZ5991" s="2"/>
      <c r="JOA5991" s="2"/>
      <c r="JOB5991" s="2"/>
      <c r="JOC5991" s="2"/>
      <c r="JOD5991" s="2"/>
      <c r="JOE5991" s="2"/>
      <c r="JOF5991" s="2"/>
      <c r="JOG5991" s="2"/>
      <c r="JOH5991" s="2"/>
      <c r="JOI5991" s="2"/>
      <c r="JOJ5991" s="2"/>
      <c r="JOK5991" s="2"/>
      <c r="JOL5991" s="2"/>
      <c r="JOM5991" s="2"/>
      <c r="JON5991" s="2"/>
      <c r="JOO5991" s="2"/>
      <c r="JOP5991" s="2"/>
      <c r="JOQ5991" s="2"/>
      <c r="JOR5991" s="2"/>
      <c r="JOS5991" s="2"/>
      <c r="JOT5991" s="2"/>
      <c r="JOU5991" s="2"/>
      <c r="JOV5991" s="2"/>
      <c r="JOW5991" s="2"/>
      <c r="JOX5991" s="2"/>
      <c r="JOY5991" s="2"/>
      <c r="JOZ5991" s="2"/>
      <c r="JPA5991" s="2"/>
      <c r="JPB5991" s="2"/>
      <c r="JPC5991" s="2"/>
      <c r="JPD5991" s="2"/>
      <c r="JPE5991" s="2"/>
      <c r="JPF5991" s="2"/>
      <c r="JPG5991" s="2"/>
      <c r="JPH5991" s="2"/>
      <c r="JPI5991" s="2"/>
      <c r="JPJ5991" s="2"/>
      <c r="JPK5991" s="2"/>
      <c r="JPL5991" s="2"/>
      <c r="JPM5991" s="2"/>
      <c r="JPN5991" s="2"/>
      <c r="JPO5991" s="2"/>
      <c r="JPP5991" s="2"/>
      <c r="JPQ5991" s="2"/>
      <c r="JPR5991" s="2"/>
      <c r="JPS5991" s="2"/>
      <c r="JPT5991" s="2"/>
      <c r="JPU5991" s="2"/>
      <c r="JPV5991" s="2"/>
      <c r="JPW5991" s="2"/>
      <c r="JPX5991" s="2"/>
      <c r="JPY5991" s="2"/>
      <c r="JPZ5991" s="2"/>
      <c r="JQA5991" s="2"/>
      <c r="JQB5991" s="2"/>
      <c r="JQC5991" s="2"/>
      <c r="JQD5991" s="2"/>
      <c r="JQE5991" s="2"/>
      <c r="JQF5991" s="2"/>
      <c r="JQG5991" s="2"/>
      <c r="JQH5991" s="2"/>
      <c r="JQI5991" s="2"/>
      <c r="JQJ5991" s="2"/>
      <c r="JQK5991" s="2"/>
      <c r="JQL5991" s="2"/>
      <c r="JQM5991" s="2"/>
      <c r="JQN5991" s="2"/>
      <c r="JQO5991" s="2"/>
      <c r="JQP5991" s="2"/>
      <c r="JQQ5991" s="2"/>
      <c r="JQR5991" s="2"/>
      <c r="JQS5991" s="2"/>
      <c r="JQT5991" s="2"/>
      <c r="JQU5991" s="2"/>
      <c r="JQV5991" s="2"/>
      <c r="JQW5991" s="2"/>
      <c r="JQX5991" s="2"/>
      <c r="JQY5991" s="2"/>
      <c r="JQZ5991" s="2"/>
      <c r="JRA5991" s="2"/>
      <c r="JRB5991" s="2"/>
      <c r="JRC5991" s="2"/>
      <c r="JRD5991" s="2"/>
      <c r="JRE5991" s="2"/>
      <c r="JRF5991" s="2"/>
      <c r="JRG5991" s="2"/>
      <c r="JRH5991" s="2"/>
      <c r="JRI5991" s="2"/>
      <c r="JRJ5991" s="2"/>
      <c r="JRK5991" s="2"/>
      <c r="JRL5991" s="2"/>
      <c r="JRM5991" s="2"/>
      <c r="JRN5991" s="2"/>
      <c r="JRO5991" s="2"/>
      <c r="JRP5991" s="2"/>
      <c r="JRQ5991" s="2"/>
      <c r="JRR5991" s="2"/>
      <c r="JRS5991" s="2"/>
      <c r="JRT5991" s="2"/>
      <c r="JRU5991" s="2"/>
      <c r="JRV5991" s="2"/>
      <c r="JRW5991" s="2"/>
      <c r="JRX5991" s="2"/>
      <c r="JRY5991" s="2"/>
      <c r="JRZ5991" s="2"/>
      <c r="JSA5991" s="2"/>
      <c r="JSB5991" s="2"/>
      <c r="JSC5991" s="2"/>
      <c r="JSD5991" s="2"/>
      <c r="JSE5991" s="2"/>
      <c r="JSF5991" s="2"/>
      <c r="JSG5991" s="2"/>
      <c r="JSH5991" s="2"/>
      <c r="JSI5991" s="2"/>
      <c r="JSJ5991" s="2"/>
      <c r="JSK5991" s="2"/>
      <c r="JSL5991" s="2"/>
      <c r="JSM5991" s="2"/>
      <c r="JSN5991" s="2"/>
      <c r="JSO5991" s="2"/>
      <c r="JSP5991" s="2"/>
      <c r="JSQ5991" s="2"/>
      <c r="JSR5991" s="2"/>
      <c r="JSS5991" s="2"/>
      <c r="JST5991" s="2"/>
      <c r="JSU5991" s="2"/>
      <c r="JSV5991" s="2"/>
      <c r="JSW5991" s="2"/>
      <c r="JSX5991" s="2"/>
      <c r="JSY5991" s="2"/>
      <c r="JSZ5991" s="2"/>
      <c r="JTA5991" s="2"/>
      <c r="JTB5991" s="2"/>
      <c r="JTC5991" s="2"/>
      <c r="JTD5991" s="2"/>
      <c r="JTE5991" s="2"/>
      <c r="JTF5991" s="2"/>
      <c r="JTG5991" s="2"/>
      <c r="JTH5991" s="2"/>
      <c r="JTI5991" s="2"/>
      <c r="JTJ5991" s="2"/>
      <c r="JTK5991" s="2"/>
      <c r="JTL5991" s="2"/>
      <c r="JTM5991" s="2"/>
      <c r="JTN5991" s="2"/>
      <c r="JTO5991" s="2"/>
      <c r="JTP5991" s="2"/>
      <c r="JTQ5991" s="2"/>
      <c r="JTR5991" s="2"/>
      <c r="JTS5991" s="2"/>
      <c r="JTT5991" s="2"/>
      <c r="JTU5991" s="2"/>
      <c r="JTV5991" s="2"/>
      <c r="JTW5991" s="2"/>
      <c r="JTX5991" s="2"/>
      <c r="JTY5991" s="2"/>
      <c r="JTZ5991" s="2"/>
      <c r="JUA5991" s="2"/>
      <c r="JUB5991" s="2"/>
      <c r="JUC5991" s="2"/>
      <c r="JUD5991" s="2"/>
      <c r="JUE5991" s="2"/>
      <c r="JUF5991" s="2"/>
      <c r="JUG5991" s="2"/>
      <c r="JUH5991" s="2"/>
      <c r="JUI5991" s="2"/>
      <c r="JUJ5991" s="2"/>
      <c r="JUK5991" s="2"/>
      <c r="JUL5991" s="2"/>
      <c r="JUM5991" s="2"/>
      <c r="JUN5991" s="2"/>
      <c r="JUO5991" s="2"/>
      <c r="JUP5991" s="2"/>
      <c r="JUQ5991" s="2"/>
      <c r="JUR5991" s="2"/>
      <c r="JUS5991" s="2"/>
      <c r="JUT5991" s="2"/>
      <c r="JUU5991" s="2"/>
      <c r="JUV5991" s="2"/>
      <c r="JUW5991" s="2"/>
      <c r="JUX5991" s="2"/>
      <c r="JUY5991" s="2"/>
      <c r="JUZ5991" s="2"/>
      <c r="JVA5991" s="2"/>
      <c r="JVB5991" s="2"/>
      <c r="JVC5991" s="2"/>
      <c r="JVD5991" s="2"/>
      <c r="JVE5991" s="2"/>
      <c r="JVF5991" s="2"/>
      <c r="JVG5991" s="2"/>
      <c r="JVH5991" s="2"/>
      <c r="JVI5991" s="2"/>
      <c r="JVJ5991" s="2"/>
      <c r="JVK5991" s="2"/>
      <c r="JVL5991" s="2"/>
      <c r="JVM5991" s="2"/>
      <c r="JVN5991" s="2"/>
      <c r="JVO5991" s="2"/>
      <c r="JVP5991" s="2"/>
      <c r="JVQ5991" s="2"/>
      <c r="JVR5991" s="2"/>
      <c r="JVS5991" s="2"/>
      <c r="JVT5991" s="2"/>
      <c r="JVU5991" s="2"/>
      <c r="JVV5991" s="2"/>
      <c r="JVW5991" s="2"/>
      <c r="JVX5991" s="2"/>
      <c r="JVY5991" s="2"/>
      <c r="JVZ5991" s="2"/>
      <c r="JWA5991" s="2"/>
      <c r="JWB5991" s="2"/>
      <c r="JWC5991" s="2"/>
      <c r="JWD5991" s="2"/>
      <c r="JWE5991" s="2"/>
      <c r="JWF5991" s="2"/>
      <c r="JWG5991" s="2"/>
      <c r="JWH5991" s="2"/>
      <c r="JWI5991" s="2"/>
      <c r="JWJ5991" s="2"/>
      <c r="JWK5991" s="2"/>
      <c r="JWL5991" s="2"/>
      <c r="JWM5991" s="2"/>
      <c r="JWN5991" s="2"/>
      <c r="JWO5991" s="2"/>
      <c r="JWP5991" s="2"/>
      <c r="JWQ5991" s="2"/>
      <c r="JWR5991" s="2"/>
      <c r="JWS5991" s="2"/>
      <c r="JWT5991" s="2"/>
      <c r="JWU5991" s="2"/>
      <c r="JWV5991" s="2"/>
      <c r="JWW5991" s="2"/>
      <c r="JWX5991" s="2"/>
      <c r="JWY5991" s="2"/>
      <c r="JWZ5991" s="2"/>
      <c r="JXA5991" s="2"/>
      <c r="JXB5991" s="2"/>
      <c r="JXC5991" s="2"/>
      <c r="JXD5991" s="2"/>
      <c r="JXE5991" s="2"/>
      <c r="JXF5991" s="2"/>
      <c r="JXG5991" s="2"/>
      <c r="JXH5991" s="2"/>
      <c r="JXI5991" s="2"/>
      <c r="JXJ5991" s="2"/>
      <c r="JXK5991" s="2"/>
      <c r="JXL5991" s="2"/>
      <c r="JXM5991" s="2"/>
      <c r="JXN5991" s="2"/>
      <c r="JXO5991" s="2"/>
      <c r="JXP5991" s="2"/>
      <c r="JXQ5991" s="2"/>
      <c r="JXR5991" s="2"/>
      <c r="JXS5991" s="2"/>
      <c r="JXT5991" s="2"/>
      <c r="JXU5991" s="2"/>
      <c r="JXV5991" s="2"/>
      <c r="JXW5991" s="2"/>
      <c r="JXX5991" s="2"/>
      <c r="JXY5991" s="2"/>
      <c r="JXZ5991" s="2"/>
      <c r="JYA5991" s="2"/>
      <c r="JYB5991" s="2"/>
      <c r="JYC5991" s="2"/>
      <c r="JYD5991" s="2"/>
      <c r="JYE5991" s="2"/>
      <c r="JYF5991" s="2"/>
      <c r="JYG5991" s="2"/>
      <c r="JYH5991" s="2"/>
      <c r="JYI5991" s="2"/>
      <c r="JYJ5991" s="2"/>
      <c r="JYK5991" s="2"/>
      <c r="JYL5991" s="2"/>
      <c r="JYM5991" s="2"/>
      <c r="JYN5991" s="2"/>
      <c r="JYO5991" s="2"/>
      <c r="JYP5991" s="2"/>
      <c r="JYQ5991" s="2"/>
      <c r="JYR5991" s="2"/>
      <c r="JYS5991" s="2"/>
      <c r="JYT5991" s="2"/>
      <c r="JYU5991" s="2"/>
      <c r="JYV5991" s="2"/>
      <c r="JYW5991" s="2"/>
      <c r="JYX5991" s="2"/>
      <c r="JYY5991" s="2"/>
      <c r="JYZ5991" s="2"/>
      <c r="JZA5991" s="2"/>
      <c r="JZB5991" s="2"/>
      <c r="JZC5991" s="2"/>
      <c r="JZD5991" s="2"/>
      <c r="JZE5991" s="2"/>
      <c r="JZF5991" s="2"/>
      <c r="JZG5991" s="2"/>
      <c r="JZH5991" s="2"/>
      <c r="JZI5991" s="2"/>
      <c r="JZJ5991" s="2"/>
      <c r="JZK5991" s="2"/>
      <c r="JZL5991" s="2"/>
      <c r="JZM5991" s="2"/>
      <c r="JZN5991" s="2"/>
      <c r="JZO5991" s="2"/>
      <c r="JZP5991" s="2"/>
      <c r="JZQ5991" s="2"/>
      <c r="JZR5991" s="2"/>
      <c r="JZS5991" s="2"/>
      <c r="JZT5991" s="2"/>
      <c r="JZU5991" s="2"/>
      <c r="JZV5991" s="2"/>
      <c r="JZW5991" s="2"/>
      <c r="JZX5991" s="2"/>
      <c r="JZY5991" s="2"/>
      <c r="JZZ5991" s="2"/>
      <c r="KAA5991" s="2"/>
      <c r="KAB5991" s="2"/>
      <c r="KAC5991" s="2"/>
      <c r="KAD5991" s="2"/>
      <c r="KAE5991" s="2"/>
      <c r="KAF5991" s="2"/>
      <c r="KAG5991" s="2"/>
      <c r="KAH5991" s="2"/>
      <c r="KAI5991" s="2"/>
      <c r="KAJ5991" s="2"/>
      <c r="KAK5991" s="2"/>
      <c r="KAL5991" s="2"/>
      <c r="KAM5991" s="2"/>
      <c r="KAN5991" s="2"/>
      <c r="KAO5991" s="2"/>
      <c r="KAP5991" s="2"/>
      <c r="KAQ5991" s="2"/>
      <c r="KAR5991" s="2"/>
      <c r="KAS5991" s="2"/>
      <c r="KAT5991" s="2"/>
      <c r="KAU5991" s="2"/>
      <c r="KAV5991" s="2"/>
      <c r="KAW5991" s="2"/>
      <c r="KAX5991" s="2"/>
      <c r="KAY5991" s="2"/>
      <c r="KAZ5991" s="2"/>
      <c r="KBA5991" s="2"/>
      <c r="KBB5991" s="2"/>
      <c r="KBC5991" s="2"/>
      <c r="KBD5991" s="2"/>
      <c r="KBE5991" s="2"/>
      <c r="KBF5991" s="2"/>
      <c r="KBG5991" s="2"/>
      <c r="KBH5991" s="2"/>
      <c r="KBI5991" s="2"/>
      <c r="KBJ5991" s="2"/>
      <c r="KBK5991" s="2"/>
      <c r="KBL5991" s="2"/>
      <c r="KBM5991" s="2"/>
      <c r="KBN5991" s="2"/>
      <c r="KBO5991" s="2"/>
      <c r="KBP5991" s="2"/>
      <c r="KBQ5991" s="2"/>
      <c r="KBR5991" s="2"/>
      <c r="KBS5991" s="2"/>
      <c r="KBT5991" s="2"/>
      <c r="KBU5991" s="2"/>
      <c r="KBV5991" s="2"/>
      <c r="KBW5991" s="2"/>
      <c r="KBX5991" s="2"/>
      <c r="KBY5991" s="2"/>
      <c r="KBZ5991" s="2"/>
      <c r="KCA5991" s="2"/>
      <c r="KCB5991" s="2"/>
      <c r="KCC5991" s="2"/>
      <c r="KCD5991" s="2"/>
      <c r="KCE5991" s="2"/>
      <c r="KCF5991" s="2"/>
      <c r="KCG5991" s="2"/>
      <c r="KCH5991" s="2"/>
      <c r="KCI5991" s="2"/>
      <c r="KCJ5991" s="2"/>
      <c r="KCK5991" s="2"/>
      <c r="KCL5991" s="2"/>
      <c r="KCM5991" s="2"/>
      <c r="KCN5991" s="2"/>
      <c r="KCO5991" s="2"/>
      <c r="KCP5991" s="2"/>
      <c r="KCQ5991" s="2"/>
      <c r="KCR5991" s="2"/>
      <c r="KCS5991" s="2"/>
      <c r="KCT5991" s="2"/>
      <c r="KCU5991" s="2"/>
      <c r="KCV5991" s="2"/>
      <c r="KCW5991" s="2"/>
      <c r="KCX5991" s="2"/>
      <c r="KCY5991" s="2"/>
      <c r="KCZ5991" s="2"/>
      <c r="KDA5991" s="2"/>
      <c r="KDB5991" s="2"/>
      <c r="KDC5991" s="2"/>
      <c r="KDD5991" s="2"/>
      <c r="KDE5991" s="2"/>
      <c r="KDF5991" s="2"/>
      <c r="KDG5991" s="2"/>
      <c r="KDH5991" s="2"/>
      <c r="KDI5991" s="2"/>
      <c r="KDJ5991" s="2"/>
      <c r="KDK5991" s="2"/>
      <c r="KDL5991" s="2"/>
      <c r="KDM5991" s="2"/>
      <c r="KDN5991" s="2"/>
      <c r="KDO5991" s="2"/>
      <c r="KDP5991" s="2"/>
      <c r="KDQ5991" s="2"/>
      <c r="KDR5991" s="2"/>
      <c r="KDS5991" s="2"/>
      <c r="KDT5991" s="2"/>
      <c r="KDU5991" s="2"/>
      <c r="KDV5991" s="2"/>
      <c r="KDW5991" s="2"/>
      <c r="KDX5991" s="2"/>
      <c r="KDY5991" s="2"/>
      <c r="KDZ5991" s="2"/>
      <c r="KEA5991" s="2"/>
      <c r="KEB5991" s="2"/>
      <c r="KEC5991" s="2"/>
      <c r="KED5991" s="2"/>
      <c r="KEE5991" s="2"/>
      <c r="KEF5991" s="2"/>
      <c r="KEG5991" s="2"/>
      <c r="KEH5991" s="2"/>
      <c r="KEI5991" s="2"/>
      <c r="KEJ5991" s="2"/>
      <c r="KEK5991" s="2"/>
      <c r="KEL5991" s="2"/>
      <c r="KEM5991" s="2"/>
      <c r="KEN5991" s="2"/>
      <c r="KEO5991" s="2"/>
      <c r="KEP5991" s="2"/>
      <c r="KEQ5991" s="2"/>
      <c r="KER5991" s="2"/>
      <c r="KES5991" s="2"/>
      <c r="KET5991" s="2"/>
      <c r="KEU5991" s="2"/>
      <c r="KEV5991" s="2"/>
      <c r="KEW5991" s="2"/>
      <c r="KEX5991" s="2"/>
      <c r="KEY5991" s="2"/>
      <c r="KEZ5991" s="2"/>
      <c r="KFA5991" s="2"/>
      <c r="KFB5991" s="2"/>
      <c r="KFC5991" s="2"/>
      <c r="KFD5991" s="2"/>
      <c r="KFE5991" s="2"/>
      <c r="KFF5991" s="2"/>
      <c r="KFG5991" s="2"/>
      <c r="KFH5991" s="2"/>
      <c r="KFI5991" s="2"/>
      <c r="KFJ5991" s="2"/>
      <c r="KFK5991" s="2"/>
      <c r="KFL5991" s="2"/>
      <c r="KFM5991" s="2"/>
      <c r="KFN5991" s="2"/>
      <c r="KFO5991" s="2"/>
      <c r="KFP5991" s="2"/>
      <c r="KFQ5991" s="2"/>
      <c r="KFR5991" s="2"/>
      <c r="KFS5991" s="2"/>
      <c r="KFT5991" s="2"/>
      <c r="KFU5991" s="2"/>
      <c r="KFV5991" s="2"/>
      <c r="KFW5991" s="2"/>
      <c r="KFX5991" s="2"/>
      <c r="KFY5991" s="2"/>
      <c r="KFZ5991" s="2"/>
      <c r="KGA5991" s="2"/>
      <c r="KGB5991" s="2"/>
      <c r="KGC5991" s="2"/>
      <c r="KGD5991" s="2"/>
      <c r="KGE5991" s="2"/>
      <c r="KGF5991" s="2"/>
      <c r="KGG5991" s="2"/>
      <c r="KGH5991" s="2"/>
      <c r="KGI5991" s="2"/>
      <c r="KGJ5991" s="2"/>
      <c r="KGK5991" s="2"/>
      <c r="KGL5991" s="2"/>
      <c r="KGM5991" s="2"/>
      <c r="KGN5991" s="2"/>
      <c r="KGO5991" s="2"/>
      <c r="KGP5991" s="2"/>
      <c r="KGQ5991" s="2"/>
      <c r="KGR5991" s="2"/>
      <c r="KGS5991" s="2"/>
      <c r="KGT5991" s="2"/>
      <c r="KGU5991" s="2"/>
      <c r="KGV5991" s="2"/>
      <c r="KGW5991" s="2"/>
      <c r="KGX5991" s="2"/>
      <c r="KGY5991" s="2"/>
      <c r="KGZ5991" s="2"/>
      <c r="KHA5991" s="2"/>
      <c r="KHB5991" s="2"/>
      <c r="KHC5991" s="2"/>
      <c r="KHD5991" s="2"/>
      <c r="KHE5991" s="2"/>
      <c r="KHF5991" s="2"/>
      <c r="KHG5991" s="2"/>
      <c r="KHH5991" s="2"/>
      <c r="KHI5991" s="2"/>
      <c r="KHJ5991" s="2"/>
      <c r="KHK5991" s="2"/>
      <c r="KHL5991" s="2"/>
      <c r="KHM5991" s="2"/>
      <c r="KHN5991" s="2"/>
      <c r="KHO5991" s="2"/>
      <c r="KHP5991" s="2"/>
      <c r="KHQ5991" s="2"/>
      <c r="KHR5991" s="2"/>
      <c r="KHS5991" s="2"/>
      <c r="KHT5991" s="2"/>
      <c r="KHU5991" s="2"/>
      <c r="KHV5991" s="2"/>
      <c r="KHW5991" s="2"/>
      <c r="KHX5991" s="2"/>
      <c r="KHY5991" s="2"/>
      <c r="KHZ5991" s="2"/>
      <c r="KIA5991" s="2"/>
      <c r="KIB5991" s="2"/>
      <c r="KIC5991" s="2"/>
      <c r="KID5991" s="2"/>
      <c r="KIE5991" s="2"/>
      <c r="KIF5991" s="2"/>
      <c r="KIG5991" s="2"/>
      <c r="KIH5991" s="2"/>
      <c r="KII5991" s="2"/>
      <c r="KIJ5991" s="2"/>
      <c r="KIK5991" s="2"/>
      <c r="KIL5991" s="2"/>
      <c r="KIM5991" s="2"/>
      <c r="KIN5991" s="2"/>
      <c r="KIO5991" s="2"/>
      <c r="KIP5991" s="2"/>
      <c r="KIQ5991" s="2"/>
      <c r="KIR5991" s="2"/>
      <c r="KIS5991" s="2"/>
      <c r="KIT5991" s="2"/>
      <c r="KIU5991" s="2"/>
      <c r="KIV5991" s="2"/>
      <c r="KIW5991" s="2"/>
      <c r="KIX5991" s="2"/>
      <c r="KIY5991" s="2"/>
      <c r="KIZ5991" s="2"/>
      <c r="KJA5991" s="2"/>
      <c r="KJB5991" s="2"/>
      <c r="KJC5991" s="2"/>
      <c r="KJD5991" s="2"/>
      <c r="KJE5991" s="2"/>
      <c r="KJF5991" s="2"/>
      <c r="KJG5991" s="2"/>
      <c r="KJH5991" s="2"/>
      <c r="KJI5991" s="2"/>
      <c r="KJJ5991" s="2"/>
      <c r="KJK5991" s="2"/>
      <c r="KJL5991" s="2"/>
      <c r="KJM5991" s="2"/>
      <c r="KJN5991" s="2"/>
      <c r="KJO5991" s="2"/>
      <c r="KJP5991" s="2"/>
      <c r="KJQ5991" s="2"/>
      <c r="KJR5991" s="2"/>
      <c r="KJS5991" s="2"/>
      <c r="KJT5991" s="2"/>
      <c r="KJU5991" s="2"/>
      <c r="KJV5991" s="2"/>
      <c r="KJW5991" s="2"/>
      <c r="KJX5991" s="2"/>
      <c r="KJY5991" s="2"/>
      <c r="KJZ5991" s="2"/>
      <c r="KKA5991" s="2"/>
      <c r="KKB5991" s="2"/>
      <c r="KKC5991" s="2"/>
      <c r="KKD5991" s="2"/>
      <c r="KKE5991" s="2"/>
      <c r="KKF5991" s="2"/>
      <c r="KKG5991" s="2"/>
      <c r="KKH5991" s="2"/>
      <c r="KKI5991" s="2"/>
      <c r="KKJ5991" s="2"/>
      <c r="KKK5991" s="2"/>
      <c r="KKL5991" s="2"/>
      <c r="KKM5991" s="2"/>
      <c r="KKN5991" s="2"/>
      <c r="KKO5991" s="2"/>
      <c r="KKP5991" s="2"/>
      <c r="KKQ5991" s="2"/>
      <c r="KKR5991" s="2"/>
      <c r="KKS5991" s="2"/>
      <c r="KKT5991" s="2"/>
      <c r="KKU5991" s="2"/>
      <c r="KKV5991" s="2"/>
      <c r="KKW5991" s="2"/>
      <c r="KKX5991" s="2"/>
      <c r="KKY5991" s="2"/>
      <c r="KKZ5991" s="2"/>
      <c r="KLA5991" s="2"/>
      <c r="KLB5991" s="2"/>
      <c r="KLC5991" s="2"/>
      <c r="KLD5991" s="2"/>
      <c r="KLE5991" s="2"/>
      <c r="KLF5991" s="2"/>
      <c r="KLG5991" s="2"/>
      <c r="KLH5991" s="2"/>
      <c r="KLI5991" s="2"/>
      <c r="KLJ5991" s="2"/>
      <c r="KLK5991" s="2"/>
      <c r="KLL5991" s="2"/>
      <c r="KLM5991" s="2"/>
      <c r="KLN5991" s="2"/>
      <c r="KLO5991" s="2"/>
      <c r="KLP5991" s="2"/>
      <c r="KLQ5991" s="2"/>
      <c r="KLR5991" s="2"/>
      <c r="KLS5991" s="2"/>
      <c r="KLT5991" s="2"/>
      <c r="KLU5991" s="2"/>
      <c r="KLV5991" s="2"/>
      <c r="KLW5991" s="2"/>
      <c r="KLX5991" s="2"/>
      <c r="KLY5991" s="2"/>
      <c r="KLZ5991" s="2"/>
      <c r="KMA5991" s="2"/>
      <c r="KMB5991" s="2"/>
      <c r="KMC5991" s="2"/>
      <c r="KMD5991" s="2"/>
      <c r="KME5991" s="2"/>
      <c r="KMF5991" s="2"/>
      <c r="KMG5991" s="2"/>
      <c r="KMH5991" s="2"/>
      <c r="KMI5991" s="2"/>
      <c r="KMJ5991" s="2"/>
      <c r="KMK5991" s="2"/>
      <c r="KML5991" s="2"/>
      <c r="KMM5991" s="2"/>
      <c r="KMN5991" s="2"/>
      <c r="KMO5991" s="2"/>
      <c r="KMP5991" s="2"/>
      <c r="KMQ5991" s="2"/>
      <c r="KMR5991" s="2"/>
      <c r="KMS5991" s="2"/>
      <c r="KMT5991" s="2"/>
      <c r="KMU5991" s="2"/>
      <c r="KMV5991" s="2"/>
      <c r="KMW5991" s="2"/>
      <c r="KMX5991" s="2"/>
      <c r="KMY5991" s="2"/>
      <c r="KMZ5991" s="2"/>
      <c r="KNA5991" s="2"/>
      <c r="KNB5991" s="2"/>
      <c r="KNC5991" s="2"/>
      <c r="KND5991" s="2"/>
      <c r="KNE5991" s="2"/>
      <c r="KNF5991" s="2"/>
      <c r="KNG5991" s="2"/>
      <c r="KNH5991" s="2"/>
      <c r="KNI5991" s="2"/>
      <c r="KNJ5991" s="2"/>
      <c r="KNK5991" s="2"/>
      <c r="KNL5991" s="2"/>
      <c r="KNM5991" s="2"/>
      <c r="KNN5991" s="2"/>
      <c r="KNO5991" s="2"/>
      <c r="KNP5991" s="2"/>
      <c r="KNQ5991" s="2"/>
      <c r="KNR5991" s="2"/>
      <c r="KNS5991" s="2"/>
      <c r="KNT5991" s="2"/>
      <c r="KNU5991" s="2"/>
      <c r="KNV5991" s="2"/>
      <c r="KNW5991" s="2"/>
      <c r="KNX5991" s="2"/>
      <c r="KNY5991" s="2"/>
      <c r="KNZ5991" s="2"/>
      <c r="KOA5991" s="2"/>
      <c r="KOB5991" s="2"/>
      <c r="KOC5991" s="2"/>
      <c r="KOD5991" s="2"/>
      <c r="KOE5991" s="2"/>
      <c r="KOF5991" s="2"/>
      <c r="KOG5991" s="2"/>
      <c r="KOH5991" s="2"/>
      <c r="KOI5991" s="2"/>
      <c r="KOJ5991" s="2"/>
      <c r="KOK5991" s="2"/>
      <c r="KOL5991" s="2"/>
      <c r="KOM5991" s="2"/>
      <c r="KON5991" s="2"/>
      <c r="KOO5991" s="2"/>
      <c r="KOP5991" s="2"/>
      <c r="KOQ5991" s="2"/>
      <c r="KOR5991" s="2"/>
      <c r="KOS5991" s="2"/>
      <c r="KOT5991" s="2"/>
      <c r="KOU5991" s="2"/>
      <c r="KOV5991" s="2"/>
      <c r="KOW5991" s="2"/>
      <c r="KOX5991" s="2"/>
      <c r="KOY5991" s="2"/>
      <c r="KOZ5991" s="2"/>
      <c r="KPA5991" s="2"/>
      <c r="KPB5991" s="2"/>
      <c r="KPC5991" s="2"/>
      <c r="KPD5991" s="2"/>
      <c r="KPE5991" s="2"/>
      <c r="KPF5991" s="2"/>
      <c r="KPG5991" s="2"/>
      <c r="KPH5991" s="2"/>
      <c r="KPI5991" s="2"/>
      <c r="KPJ5991" s="2"/>
      <c r="KPK5991" s="2"/>
      <c r="KPL5991" s="2"/>
      <c r="KPM5991" s="2"/>
      <c r="KPN5991" s="2"/>
      <c r="KPO5991" s="2"/>
      <c r="KPP5991" s="2"/>
      <c r="KPQ5991" s="2"/>
      <c r="KPR5991" s="2"/>
      <c r="KPS5991" s="2"/>
      <c r="KPT5991" s="2"/>
      <c r="KPU5991" s="2"/>
      <c r="KPV5991" s="2"/>
      <c r="KPW5991" s="2"/>
      <c r="KPX5991" s="2"/>
      <c r="KPY5991" s="2"/>
      <c r="KPZ5991" s="2"/>
      <c r="KQA5991" s="2"/>
      <c r="KQB5991" s="2"/>
      <c r="KQC5991" s="2"/>
      <c r="KQD5991" s="2"/>
      <c r="KQE5991" s="2"/>
      <c r="KQF5991" s="2"/>
      <c r="KQG5991" s="2"/>
      <c r="KQH5991" s="2"/>
      <c r="KQI5991" s="2"/>
      <c r="KQJ5991" s="2"/>
      <c r="KQK5991" s="2"/>
      <c r="KQL5991" s="2"/>
      <c r="KQM5991" s="2"/>
      <c r="KQN5991" s="2"/>
      <c r="KQO5991" s="2"/>
      <c r="KQP5991" s="2"/>
      <c r="KQQ5991" s="2"/>
      <c r="KQR5991" s="2"/>
      <c r="KQS5991" s="2"/>
      <c r="KQT5991" s="2"/>
      <c r="KQU5991" s="2"/>
      <c r="KQV5991" s="2"/>
      <c r="KQW5991" s="2"/>
      <c r="KQX5991" s="2"/>
      <c r="KQY5991" s="2"/>
      <c r="KQZ5991" s="2"/>
      <c r="KRA5991" s="2"/>
      <c r="KRB5991" s="2"/>
      <c r="KRC5991" s="2"/>
      <c r="KRD5991" s="2"/>
      <c r="KRE5991" s="2"/>
      <c r="KRF5991" s="2"/>
      <c r="KRG5991" s="2"/>
      <c r="KRH5991" s="2"/>
      <c r="KRI5991" s="2"/>
      <c r="KRJ5991" s="2"/>
      <c r="KRK5991" s="2"/>
      <c r="KRL5991" s="2"/>
      <c r="KRM5991" s="2"/>
      <c r="KRN5991" s="2"/>
      <c r="KRO5991" s="2"/>
      <c r="KRP5991" s="2"/>
      <c r="KRQ5991" s="2"/>
      <c r="KRR5991" s="2"/>
      <c r="KRS5991" s="2"/>
      <c r="KRT5991" s="2"/>
      <c r="KRU5991" s="2"/>
      <c r="KRV5991" s="2"/>
      <c r="KRW5991" s="2"/>
      <c r="KRX5991" s="2"/>
      <c r="KRY5991" s="2"/>
      <c r="KRZ5991" s="2"/>
      <c r="KSA5991" s="2"/>
      <c r="KSB5991" s="2"/>
      <c r="KSC5991" s="2"/>
      <c r="KSD5991" s="2"/>
      <c r="KSE5991" s="2"/>
      <c r="KSF5991" s="2"/>
      <c r="KSG5991" s="2"/>
      <c r="KSH5991" s="2"/>
      <c r="KSI5991" s="2"/>
      <c r="KSJ5991" s="2"/>
      <c r="KSK5991" s="2"/>
      <c r="KSL5991" s="2"/>
      <c r="KSM5991" s="2"/>
      <c r="KSN5991" s="2"/>
      <c r="KSO5991" s="2"/>
      <c r="KSP5991" s="2"/>
      <c r="KSQ5991" s="2"/>
      <c r="KSR5991" s="2"/>
      <c r="KSS5991" s="2"/>
      <c r="KST5991" s="2"/>
      <c r="KSU5991" s="2"/>
      <c r="KSV5991" s="2"/>
      <c r="KSW5991" s="2"/>
      <c r="KSX5991" s="2"/>
      <c r="KSY5991" s="2"/>
      <c r="KSZ5991" s="2"/>
      <c r="KTA5991" s="2"/>
      <c r="KTB5991" s="2"/>
      <c r="KTC5991" s="2"/>
      <c r="KTD5991" s="2"/>
      <c r="KTE5991" s="2"/>
      <c r="KTF5991" s="2"/>
      <c r="KTG5991" s="2"/>
      <c r="KTH5991" s="2"/>
      <c r="KTI5991" s="2"/>
      <c r="KTJ5991" s="2"/>
      <c r="KTK5991" s="2"/>
      <c r="KTL5991" s="2"/>
      <c r="KTM5991" s="2"/>
      <c r="KTN5991" s="2"/>
      <c r="KTO5991" s="2"/>
      <c r="KTP5991" s="2"/>
      <c r="KTQ5991" s="2"/>
      <c r="KTR5991" s="2"/>
      <c r="KTS5991" s="2"/>
      <c r="KTT5991" s="2"/>
      <c r="KTU5991" s="2"/>
      <c r="KTV5991" s="2"/>
      <c r="KTW5991" s="2"/>
      <c r="KTX5991" s="2"/>
      <c r="KTY5991" s="2"/>
      <c r="KTZ5991" s="2"/>
      <c r="KUA5991" s="2"/>
      <c r="KUB5991" s="2"/>
      <c r="KUC5991" s="2"/>
      <c r="KUD5991" s="2"/>
      <c r="KUE5991" s="2"/>
      <c r="KUF5991" s="2"/>
      <c r="KUG5991" s="2"/>
      <c r="KUH5991" s="2"/>
      <c r="KUI5991" s="2"/>
      <c r="KUJ5991" s="2"/>
      <c r="KUK5991" s="2"/>
      <c r="KUL5991" s="2"/>
      <c r="KUM5991" s="2"/>
      <c r="KUN5991" s="2"/>
      <c r="KUO5991" s="2"/>
      <c r="KUP5991" s="2"/>
      <c r="KUQ5991" s="2"/>
      <c r="KUR5991" s="2"/>
      <c r="KUS5991" s="2"/>
      <c r="KUT5991" s="2"/>
      <c r="KUU5991" s="2"/>
      <c r="KUV5991" s="2"/>
      <c r="KUW5991" s="2"/>
      <c r="KUX5991" s="2"/>
      <c r="KUY5991" s="2"/>
      <c r="KUZ5991" s="2"/>
      <c r="KVA5991" s="2"/>
      <c r="KVB5991" s="2"/>
      <c r="KVC5991" s="2"/>
      <c r="KVD5991" s="2"/>
      <c r="KVE5991" s="2"/>
      <c r="KVF5991" s="2"/>
      <c r="KVG5991" s="2"/>
      <c r="KVH5991" s="2"/>
      <c r="KVI5991" s="2"/>
      <c r="KVJ5991" s="2"/>
      <c r="KVK5991" s="2"/>
      <c r="KVL5991" s="2"/>
      <c r="KVM5991" s="2"/>
      <c r="KVN5991" s="2"/>
      <c r="KVO5991" s="2"/>
      <c r="KVP5991" s="2"/>
      <c r="KVQ5991" s="2"/>
      <c r="KVR5991" s="2"/>
      <c r="KVS5991" s="2"/>
      <c r="KVT5991" s="2"/>
      <c r="KVU5991" s="2"/>
      <c r="KVV5991" s="2"/>
      <c r="KVW5991" s="2"/>
      <c r="KVX5991" s="2"/>
      <c r="KVY5991" s="2"/>
      <c r="KVZ5991" s="2"/>
      <c r="KWA5991" s="2"/>
      <c r="KWB5991" s="2"/>
      <c r="KWC5991" s="2"/>
      <c r="KWD5991" s="2"/>
      <c r="KWE5991" s="2"/>
      <c r="KWF5991" s="2"/>
      <c r="KWG5991" s="2"/>
      <c r="KWH5991" s="2"/>
      <c r="KWI5991" s="2"/>
      <c r="KWJ5991" s="2"/>
      <c r="KWK5991" s="2"/>
      <c r="KWL5991" s="2"/>
      <c r="KWM5991" s="2"/>
      <c r="KWN5991" s="2"/>
      <c r="KWO5991" s="2"/>
      <c r="KWP5991" s="2"/>
      <c r="KWQ5991" s="2"/>
      <c r="KWR5991" s="2"/>
      <c r="KWS5991" s="2"/>
      <c r="KWT5991" s="2"/>
      <c r="KWU5991" s="2"/>
      <c r="KWV5991" s="2"/>
      <c r="KWW5991" s="2"/>
      <c r="KWX5991" s="2"/>
      <c r="KWY5991" s="2"/>
      <c r="KWZ5991" s="2"/>
      <c r="KXA5991" s="2"/>
      <c r="KXB5991" s="2"/>
      <c r="KXC5991" s="2"/>
      <c r="KXD5991" s="2"/>
      <c r="KXE5991" s="2"/>
      <c r="KXF5991" s="2"/>
      <c r="KXG5991" s="2"/>
      <c r="KXH5991" s="2"/>
      <c r="KXI5991" s="2"/>
      <c r="KXJ5991" s="2"/>
      <c r="KXK5991" s="2"/>
      <c r="KXL5991" s="2"/>
      <c r="KXM5991" s="2"/>
      <c r="KXN5991" s="2"/>
      <c r="KXO5991" s="2"/>
      <c r="KXP5991" s="2"/>
      <c r="KXQ5991" s="2"/>
      <c r="KXR5991" s="2"/>
      <c r="KXS5991" s="2"/>
      <c r="KXT5991" s="2"/>
      <c r="KXU5991" s="2"/>
      <c r="KXV5991" s="2"/>
      <c r="KXW5991" s="2"/>
      <c r="KXX5991" s="2"/>
      <c r="KXY5991" s="2"/>
      <c r="KXZ5991" s="2"/>
      <c r="KYA5991" s="2"/>
      <c r="KYB5991" s="2"/>
      <c r="KYC5991" s="2"/>
      <c r="KYD5991" s="2"/>
      <c r="KYE5991" s="2"/>
      <c r="KYF5991" s="2"/>
      <c r="KYG5991" s="2"/>
      <c r="KYH5991" s="2"/>
      <c r="KYI5991" s="2"/>
      <c r="KYJ5991" s="2"/>
      <c r="KYK5991" s="2"/>
      <c r="KYL5991" s="2"/>
      <c r="KYM5991" s="2"/>
      <c r="KYN5991" s="2"/>
      <c r="KYO5991" s="2"/>
      <c r="KYP5991" s="2"/>
      <c r="KYQ5991" s="2"/>
      <c r="KYR5991" s="2"/>
      <c r="KYS5991" s="2"/>
      <c r="KYT5991" s="2"/>
      <c r="KYU5991" s="2"/>
      <c r="KYV5991" s="2"/>
      <c r="KYW5991" s="2"/>
      <c r="KYX5991" s="2"/>
      <c r="KYY5991" s="2"/>
      <c r="KYZ5991" s="2"/>
      <c r="KZA5991" s="2"/>
      <c r="KZB5991" s="2"/>
      <c r="KZC5991" s="2"/>
      <c r="KZD5991" s="2"/>
      <c r="KZE5991" s="2"/>
      <c r="KZF5991" s="2"/>
      <c r="KZG5991" s="2"/>
      <c r="KZH5991" s="2"/>
      <c r="KZI5991" s="2"/>
      <c r="KZJ5991" s="2"/>
      <c r="KZK5991" s="2"/>
      <c r="KZL5991" s="2"/>
      <c r="KZM5991" s="2"/>
      <c r="KZN5991" s="2"/>
      <c r="KZO5991" s="2"/>
      <c r="KZP5991" s="2"/>
      <c r="KZQ5991" s="2"/>
      <c r="KZR5991" s="2"/>
      <c r="KZS5991" s="2"/>
      <c r="KZT5991" s="2"/>
      <c r="KZU5991" s="2"/>
      <c r="KZV5991" s="2"/>
      <c r="KZW5991" s="2"/>
      <c r="KZX5991" s="2"/>
      <c r="KZY5991" s="2"/>
      <c r="KZZ5991" s="2"/>
      <c r="LAA5991" s="2"/>
      <c r="LAB5991" s="2"/>
      <c r="LAC5991" s="2"/>
      <c r="LAD5991" s="2"/>
      <c r="LAE5991" s="2"/>
      <c r="LAF5991" s="2"/>
      <c r="LAG5991" s="2"/>
      <c r="LAH5991" s="2"/>
      <c r="LAI5991" s="2"/>
      <c r="LAJ5991" s="2"/>
      <c r="LAK5991" s="2"/>
      <c r="LAL5991" s="2"/>
      <c r="LAM5991" s="2"/>
      <c r="LAN5991" s="2"/>
      <c r="LAO5991" s="2"/>
      <c r="LAP5991" s="2"/>
      <c r="LAQ5991" s="2"/>
      <c r="LAR5991" s="2"/>
      <c r="LAS5991" s="2"/>
      <c r="LAT5991" s="2"/>
      <c r="LAU5991" s="2"/>
      <c r="LAV5991" s="2"/>
      <c r="LAW5991" s="2"/>
      <c r="LAX5991" s="2"/>
      <c r="LAY5991" s="2"/>
      <c r="LAZ5991" s="2"/>
      <c r="LBA5991" s="2"/>
      <c r="LBB5991" s="2"/>
      <c r="LBC5991" s="2"/>
      <c r="LBD5991" s="2"/>
      <c r="LBE5991" s="2"/>
      <c r="LBF5991" s="2"/>
      <c r="LBG5991" s="2"/>
      <c r="LBH5991" s="2"/>
      <c r="LBI5991" s="2"/>
      <c r="LBJ5991" s="2"/>
      <c r="LBK5991" s="2"/>
      <c r="LBL5991" s="2"/>
      <c r="LBM5991" s="2"/>
      <c r="LBN5991" s="2"/>
      <c r="LBO5991" s="2"/>
      <c r="LBP5991" s="2"/>
      <c r="LBQ5991" s="2"/>
      <c r="LBR5991" s="2"/>
      <c r="LBS5991" s="2"/>
      <c r="LBT5991" s="2"/>
      <c r="LBU5991" s="2"/>
      <c r="LBV5991" s="2"/>
      <c r="LBW5991" s="2"/>
      <c r="LBX5991" s="2"/>
      <c r="LBY5991" s="2"/>
      <c r="LBZ5991" s="2"/>
      <c r="LCA5991" s="2"/>
      <c r="LCB5991" s="2"/>
      <c r="LCC5991" s="2"/>
      <c r="LCD5991" s="2"/>
      <c r="LCE5991" s="2"/>
      <c r="LCF5991" s="2"/>
      <c r="LCG5991" s="2"/>
      <c r="LCH5991" s="2"/>
      <c r="LCI5991" s="2"/>
      <c r="LCJ5991" s="2"/>
      <c r="LCK5991" s="2"/>
      <c r="LCL5991" s="2"/>
      <c r="LCM5991" s="2"/>
      <c r="LCN5991" s="2"/>
      <c r="LCO5991" s="2"/>
      <c r="LCP5991" s="2"/>
      <c r="LCQ5991" s="2"/>
      <c r="LCR5991" s="2"/>
      <c r="LCS5991" s="2"/>
      <c r="LCT5991" s="2"/>
      <c r="LCU5991" s="2"/>
      <c r="LCV5991" s="2"/>
      <c r="LCW5991" s="2"/>
      <c r="LCX5991" s="2"/>
      <c r="LCY5991" s="2"/>
      <c r="LCZ5991" s="2"/>
      <c r="LDA5991" s="2"/>
      <c r="LDB5991" s="2"/>
      <c r="LDC5991" s="2"/>
      <c r="LDD5991" s="2"/>
      <c r="LDE5991" s="2"/>
      <c r="LDF5991" s="2"/>
      <c r="LDG5991" s="2"/>
      <c r="LDH5991" s="2"/>
      <c r="LDI5991" s="2"/>
      <c r="LDJ5991" s="2"/>
      <c r="LDK5991" s="2"/>
      <c r="LDL5991" s="2"/>
      <c r="LDM5991" s="2"/>
      <c r="LDN5991" s="2"/>
      <c r="LDO5991" s="2"/>
      <c r="LDP5991" s="2"/>
      <c r="LDQ5991" s="2"/>
      <c r="LDR5991" s="2"/>
      <c r="LDS5991" s="2"/>
      <c r="LDT5991" s="2"/>
      <c r="LDU5991" s="2"/>
      <c r="LDV5991" s="2"/>
      <c r="LDW5991" s="2"/>
      <c r="LDX5991" s="2"/>
      <c r="LDY5991" s="2"/>
      <c r="LDZ5991" s="2"/>
      <c r="LEA5991" s="2"/>
      <c r="LEB5991" s="2"/>
      <c r="LEC5991" s="2"/>
      <c r="LED5991" s="2"/>
      <c r="LEE5991" s="2"/>
      <c r="LEF5991" s="2"/>
      <c r="LEG5991" s="2"/>
      <c r="LEH5991" s="2"/>
      <c r="LEI5991" s="2"/>
      <c r="LEJ5991" s="2"/>
      <c r="LEK5991" s="2"/>
      <c r="LEL5991" s="2"/>
      <c r="LEM5991" s="2"/>
      <c r="LEN5991" s="2"/>
      <c r="LEO5991" s="2"/>
      <c r="LEP5991" s="2"/>
      <c r="LEQ5991" s="2"/>
      <c r="LER5991" s="2"/>
      <c r="LES5991" s="2"/>
      <c r="LET5991" s="2"/>
      <c r="LEU5991" s="2"/>
      <c r="LEV5991" s="2"/>
      <c r="LEW5991" s="2"/>
      <c r="LEX5991" s="2"/>
      <c r="LEY5991" s="2"/>
      <c r="LEZ5991" s="2"/>
      <c r="LFA5991" s="2"/>
      <c r="LFB5991" s="2"/>
      <c r="LFC5991" s="2"/>
      <c r="LFD5991" s="2"/>
      <c r="LFE5991" s="2"/>
      <c r="LFF5991" s="2"/>
      <c r="LFG5991" s="2"/>
      <c r="LFH5991" s="2"/>
      <c r="LFI5991" s="2"/>
      <c r="LFJ5991" s="2"/>
      <c r="LFK5991" s="2"/>
      <c r="LFL5991" s="2"/>
      <c r="LFM5991" s="2"/>
      <c r="LFN5991" s="2"/>
      <c r="LFO5991" s="2"/>
      <c r="LFP5991" s="2"/>
      <c r="LFQ5991" s="2"/>
      <c r="LFR5991" s="2"/>
      <c r="LFS5991" s="2"/>
      <c r="LFT5991" s="2"/>
      <c r="LFU5991" s="2"/>
      <c r="LFV5991" s="2"/>
      <c r="LFW5991" s="2"/>
      <c r="LFX5991" s="2"/>
      <c r="LFY5991" s="2"/>
      <c r="LFZ5991" s="2"/>
      <c r="LGA5991" s="2"/>
      <c r="LGB5991" s="2"/>
      <c r="LGC5991" s="2"/>
      <c r="LGD5991" s="2"/>
      <c r="LGE5991" s="2"/>
      <c r="LGF5991" s="2"/>
      <c r="LGG5991" s="2"/>
      <c r="LGH5991" s="2"/>
      <c r="LGI5991" s="2"/>
      <c r="LGJ5991" s="2"/>
      <c r="LGK5991" s="2"/>
      <c r="LGL5991" s="2"/>
      <c r="LGM5991" s="2"/>
      <c r="LGN5991" s="2"/>
      <c r="LGO5991" s="2"/>
      <c r="LGP5991" s="2"/>
      <c r="LGQ5991" s="2"/>
      <c r="LGR5991" s="2"/>
      <c r="LGS5991" s="2"/>
      <c r="LGT5991" s="2"/>
      <c r="LGU5991" s="2"/>
      <c r="LGV5991" s="2"/>
      <c r="LGW5991" s="2"/>
      <c r="LGX5991" s="2"/>
      <c r="LGY5991" s="2"/>
      <c r="LGZ5991" s="2"/>
      <c r="LHA5991" s="2"/>
      <c r="LHB5991" s="2"/>
      <c r="LHC5991" s="2"/>
      <c r="LHD5991" s="2"/>
      <c r="LHE5991" s="2"/>
      <c r="LHF5991" s="2"/>
      <c r="LHG5991" s="2"/>
      <c r="LHH5991" s="2"/>
      <c r="LHI5991" s="2"/>
      <c r="LHJ5991" s="2"/>
      <c r="LHK5991" s="2"/>
      <c r="LHL5991" s="2"/>
      <c r="LHM5991" s="2"/>
      <c r="LHN5991" s="2"/>
      <c r="LHO5991" s="2"/>
      <c r="LHP5991" s="2"/>
      <c r="LHQ5991" s="2"/>
      <c r="LHR5991" s="2"/>
      <c r="LHS5991" s="2"/>
      <c r="LHT5991" s="2"/>
      <c r="LHU5991" s="2"/>
      <c r="LHV5991" s="2"/>
      <c r="LHW5991" s="2"/>
      <c r="LHX5991" s="2"/>
      <c r="LHY5991" s="2"/>
      <c r="LHZ5991" s="2"/>
      <c r="LIA5991" s="2"/>
      <c r="LIB5991" s="2"/>
      <c r="LIC5991" s="2"/>
      <c r="LID5991" s="2"/>
      <c r="LIE5991" s="2"/>
      <c r="LIF5991" s="2"/>
      <c r="LIG5991" s="2"/>
      <c r="LIH5991" s="2"/>
      <c r="LII5991" s="2"/>
      <c r="LIJ5991" s="2"/>
      <c r="LIK5991" s="2"/>
      <c r="LIL5991" s="2"/>
      <c r="LIM5991" s="2"/>
      <c r="LIN5991" s="2"/>
      <c r="LIO5991" s="2"/>
      <c r="LIP5991" s="2"/>
      <c r="LIQ5991" s="2"/>
      <c r="LIR5991" s="2"/>
      <c r="LIS5991" s="2"/>
      <c r="LIT5991" s="2"/>
      <c r="LIU5991" s="2"/>
      <c r="LIV5991" s="2"/>
      <c r="LIW5991" s="2"/>
      <c r="LIX5991" s="2"/>
      <c r="LIY5991" s="2"/>
      <c r="LIZ5991" s="2"/>
      <c r="LJA5991" s="2"/>
      <c r="LJB5991" s="2"/>
      <c r="LJC5991" s="2"/>
      <c r="LJD5991" s="2"/>
      <c r="LJE5991" s="2"/>
      <c r="LJF5991" s="2"/>
      <c r="LJG5991" s="2"/>
      <c r="LJH5991" s="2"/>
      <c r="LJI5991" s="2"/>
      <c r="LJJ5991" s="2"/>
      <c r="LJK5991" s="2"/>
      <c r="LJL5991" s="2"/>
      <c r="LJM5991" s="2"/>
      <c r="LJN5991" s="2"/>
      <c r="LJO5991" s="2"/>
      <c r="LJP5991" s="2"/>
      <c r="LJQ5991" s="2"/>
      <c r="LJR5991" s="2"/>
      <c r="LJS5991" s="2"/>
      <c r="LJT5991" s="2"/>
      <c r="LJU5991" s="2"/>
      <c r="LJV5991" s="2"/>
      <c r="LJW5991" s="2"/>
      <c r="LJX5991" s="2"/>
      <c r="LJY5991" s="2"/>
      <c r="LJZ5991" s="2"/>
      <c r="LKA5991" s="2"/>
      <c r="LKB5991" s="2"/>
      <c r="LKC5991" s="2"/>
      <c r="LKD5991" s="2"/>
      <c r="LKE5991" s="2"/>
      <c r="LKF5991" s="2"/>
      <c r="LKG5991" s="2"/>
      <c r="LKH5991" s="2"/>
      <c r="LKI5991" s="2"/>
      <c r="LKJ5991" s="2"/>
      <c r="LKK5991" s="2"/>
      <c r="LKL5991" s="2"/>
      <c r="LKM5991" s="2"/>
      <c r="LKN5991" s="2"/>
      <c r="LKO5991" s="2"/>
      <c r="LKP5991" s="2"/>
      <c r="LKQ5991" s="2"/>
      <c r="LKR5991" s="2"/>
      <c r="LKS5991" s="2"/>
      <c r="LKT5991" s="2"/>
      <c r="LKU5991" s="2"/>
      <c r="LKV5991" s="2"/>
      <c r="LKW5991" s="2"/>
      <c r="LKX5991" s="2"/>
      <c r="LKY5991" s="2"/>
      <c r="LKZ5991" s="2"/>
      <c r="LLA5991" s="2"/>
      <c r="LLB5991" s="2"/>
      <c r="LLC5991" s="2"/>
      <c r="LLD5991" s="2"/>
      <c r="LLE5991" s="2"/>
      <c r="LLF5991" s="2"/>
      <c r="LLG5991" s="2"/>
      <c r="LLH5991" s="2"/>
      <c r="LLI5991" s="2"/>
      <c r="LLJ5991" s="2"/>
      <c r="LLK5991" s="2"/>
      <c r="LLL5991" s="2"/>
      <c r="LLM5991" s="2"/>
      <c r="LLN5991" s="2"/>
      <c r="LLO5991" s="2"/>
      <c r="LLP5991" s="2"/>
      <c r="LLQ5991" s="2"/>
      <c r="LLR5991" s="2"/>
      <c r="LLS5991" s="2"/>
      <c r="LLT5991" s="2"/>
      <c r="LLU5991" s="2"/>
      <c r="LLV5991" s="2"/>
      <c r="LLW5991" s="2"/>
      <c r="LLX5991" s="2"/>
      <c r="LLY5991" s="2"/>
      <c r="LLZ5991" s="2"/>
      <c r="LMA5991" s="2"/>
      <c r="LMB5991" s="2"/>
      <c r="LMC5991" s="2"/>
      <c r="LMD5991" s="2"/>
      <c r="LME5991" s="2"/>
      <c r="LMF5991" s="2"/>
      <c r="LMG5991" s="2"/>
      <c r="LMH5991" s="2"/>
      <c r="LMI5991" s="2"/>
      <c r="LMJ5991" s="2"/>
      <c r="LMK5991" s="2"/>
      <c r="LML5991" s="2"/>
      <c r="LMM5991" s="2"/>
      <c r="LMN5991" s="2"/>
      <c r="LMO5991" s="2"/>
      <c r="LMP5991" s="2"/>
      <c r="LMQ5991" s="2"/>
      <c r="LMR5991" s="2"/>
      <c r="LMS5991" s="2"/>
      <c r="LMT5991" s="2"/>
      <c r="LMU5991" s="2"/>
      <c r="LMV5991" s="2"/>
      <c r="LMW5991" s="2"/>
      <c r="LMX5991" s="2"/>
      <c r="LMY5991" s="2"/>
      <c r="LMZ5991" s="2"/>
      <c r="LNA5991" s="2"/>
      <c r="LNB5991" s="2"/>
      <c r="LNC5991" s="2"/>
      <c r="LND5991" s="2"/>
      <c r="LNE5991" s="2"/>
      <c r="LNF5991" s="2"/>
      <c r="LNG5991" s="2"/>
      <c r="LNH5991" s="2"/>
      <c r="LNI5991" s="2"/>
      <c r="LNJ5991" s="2"/>
      <c r="LNK5991" s="2"/>
      <c r="LNL5991" s="2"/>
      <c r="LNM5991" s="2"/>
      <c r="LNN5991" s="2"/>
      <c r="LNO5991" s="2"/>
      <c r="LNP5991" s="2"/>
      <c r="LNQ5991" s="2"/>
      <c r="LNR5991" s="2"/>
      <c r="LNS5991" s="2"/>
      <c r="LNT5991" s="2"/>
      <c r="LNU5991" s="2"/>
      <c r="LNV5991" s="2"/>
      <c r="LNW5991" s="2"/>
      <c r="LNX5991" s="2"/>
      <c r="LNY5991" s="2"/>
      <c r="LNZ5991" s="2"/>
      <c r="LOA5991" s="2"/>
      <c r="LOB5991" s="2"/>
      <c r="LOC5991" s="2"/>
      <c r="LOD5991" s="2"/>
      <c r="LOE5991" s="2"/>
      <c r="LOF5991" s="2"/>
      <c r="LOG5991" s="2"/>
      <c r="LOH5991" s="2"/>
      <c r="LOI5991" s="2"/>
      <c r="LOJ5991" s="2"/>
      <c r="LOK5991" s="2"/>
      <c r="LOL5991" s="2"/>
      <c r="LOM5991" s="2"/>
      <c r="LON5991" s="2"/>
      <c r="LOO5991" s="2"/>
      <c r="LOP5991" s="2"/>
      <c r="LOQ5991" s="2"/>
      <c r="LOR5991" s="2"/>
      <c r="LOS5991" s="2"/>
      <c r="LOT5991" s="2"/>
      <c r="LOU5991" s="2"/>
      <c r="LOV5991" s="2"/>
      <c r="LOW5991" s="2"/>
      <c r="LOX5991" s="2"/>
      <c r="LOY5991" s="2"/>
      <c r="LOZ5991" s="2"/>
      <c r="LPA5991" s="2"/>
      <c r="LPB5991" s="2"/>
      <c r="LPC5991" s="2"/>
      <c r="LPD5991" s="2"/>
      <c r="LPE5991" s="2"/>
      <c r="LPF5991" s="2"/>
      <c r="LPG5991" s="2"/>
      <c r="LPH5991" s="2"/>
      <c r="LPI5991" s="2"/>
      <c r="LPJ5991" s="2"/>
      <c r="LPK5991" s="2"/>
      <c r="LPL5991" s="2"/>
      <c r="LPM5991" s="2"/>
      <c r="LPN5991" s="2"/>
      <c r="LPO5991" s="2"/>
      <c r="LPP5991" s="2"/>
      <c r="LPQ5991" s="2"/>
      <c r="LPR5991" s="2"/>
      <c r="LPS5991" s="2"/>
      <c r="LPT5991" s="2"/>
      <c r="LPU5991" s="2"/>
      <c r="LPV5991" s="2"/>
      <c r="LPW5991" s="2"/>
      <c r="LPX5991" s="2"/>
      <c r="LPY5991" s="2"/>
      <c r="LPZ5991" s="2"/>
      <c r="LQA5991" s="2"/>
      <c r="LQB5991" s="2"/>
      <c r="LQC5991" s="2"/>
      <c r="LQD5991" s="2"/>
      <c r="LQE5991" s="2"/>
      <c r="LQF5991" s="2"/>
      <c r="LQG5991" s="2"/>
      <c r="LQH5991" s="2"/>
      <c r="LQI5991" s="2"/>
      <c r="LQJ5991" s="2"/>
      <c r="LQK5991" s="2"/>
      <c r="LQL5991" s="2"/>
      <c r="LQM5991" s="2"/>
      <c r="LQN5991" s="2"/>
      <c r="LQO5991" s="2"/>
      <c r="LQP5991" s="2"/>
      <c r="LQQ5991" s="2"/>
      <c r="LQR5991" s="2"/>
      <c r="LQS5991" s="2"/>
      <c r="LQT5991" s="2"/>
      <c r="LQU5991" s="2"/>
      <c r="LQV5991" s="2"/>
      <c r="LQW5991" s="2"/>
      <c r="LQX5991" s="2"/>
      <c r="LQY5991" s="2"/>
      <c r="LQZ5991" s="2"/>
      <c r="LRA5991" s="2"/>
      <c r="LRB5991" s="2"/>
      <c r="LRC5991" s="2"/>
      <c r="LRD5991" s="2"/>
      <c r="LRE5991" s="2"/>
      <c r="LRF5991" s="2"/>
      <c r="LRG5991" s="2"/>
      <c r="LRH5991" s="2"/>
      <c r="LRI5991" s="2"/>
      <c r="LRJ5991" s="2"/>
      <c r="LRK5991" s="2"/>
      <c r="LRL5991" s="2"/>
      <c r="LRM5991" s="2"/>
      <c r="LRN5991" s="2"/>
      <c r="LRO5991" s="2"/>
      <c r="LRP5991" s="2"/>
      <c r="LRQ5991" s="2"/>
      <c r="LRR5991" s="2"/>
      <c r="LRS5991" s="2"/>
      <c r="LRT5991" s="2"/>
      <c r="LRU5991" s="2"/>
      <c r="LRV5991" s="2"/>
      <c r="LRW5991" s="2"/>
      <c r="LRX5991" s="2"/>
      <c r="LRY5991" s="2"/>
      <c r="LRZ5991" s="2"/>
      <c r="LSA5991" s="2"/>
      <c r="LSB5991" s="2"/>
      <c r="LSC5991" s="2"/>
      <c r="LSD5991" s="2"/>
      <c r="LSE5991" s="2"/>
      <c r="LSF5991" s="2"/>
      <c r="LSG5991" s="2"/>
      <c r="LSH5991" s="2"/>
      <c r="LSI5991" s="2"/>
      <c r="LSJ5991" s="2"/>
      <c r="LSK5991" s="2"/>
      <c r="LSL5991" s="2"/>
      <c r="LSM5991" s="2"/>
      <c r="LSN5991" s="2"/>
      <c r="LSO5991" s="2"/>
      <c r="LSP5991" s="2"/>
      <c r="LSQ5991" s="2"/>
      <c r="LSR5991" s="2"/>
      <c r="LSS5991" s="2"/>
      <c r="LST5991" s="2"/>
      <c r="LSU5991" s="2"/>
      <c r="LSV5991" s="2"/>
      <c r="LSW5991" s="2"/>
      <c r="LSX5991" s="2"/>
      <c r="LSY5991" s="2"/>
      <c r="LSZ5991" s="2"/>
      <c r="LTA5991" s="2"/>
      <c r="LTB5991" s="2"/>
      <c r="LTC5991" s="2"/>
      <c r="LTD5991" s="2"/>
      <c r="LTE5991" s="2"/>
      <c r="LTF5991" s="2"/>
      <c r="LTG5991" s="2"/>
      <c r="LTH5991" s="2"/>
      <c r="LTI5991" s="2"/>
      <c r="LTJ5991" s="2"/>
      <c r="LTK5991" s="2"/>
      <c r="LTL5991" s="2"/>
      <c r="LTM5991" s="2"/>
      <c r="LTN5991" s="2"/>
      <c r="LTO5991" s="2"/>
      <c r="LTP5991" s="2"/>
      <c r="LTQ5991" s="2"/>
      <c r="LTR5991" s="2"/>
      <c r="LTS5991" s="2"/>
      <c r="LTT5991" s="2"/>
      <c r="LTU5991" s="2"/>
      <c r="LTV5991" s="2"/>
      <c r="LTW5991" s="2"/>
      <c r="LTX5991" s="2"/>
      <c r="LTY5991" s="2"/>
      <c r="LTZ5991" s="2"/>
      <c r="LUA5991" s="2"/>
      <c r="LUB5991" s="2"/>
      <c r="LUC5991" s="2"/>
      <c r="LUD5991" s="2"/>
      <c r="LUE5991" s="2"/>
      <c r="LUF5991" s="2"/>
      <c r="LUG5991" s="2"/>
      <c r="LUH5991" s="2"/>
      <c r="LUI5991" s="2"/>
      <c r="LUJ5991" s="2"/>
      <c r="LUK5991" s="2"/>
      <c r="LUL5991" s="2"/>
      <c r="LUM5991" s="2"/>
      <c r="LUN5991" s="2"/>
      <c r="LUO5991" s="2"/>
      <c r="LUP5991" s="2"/>
      <c r="LUQ5991" s="2"/>
      <c r="LUR5991" s="2"/>
      <c r="LUS5991" s="2"/>
      <c r="LUT5991" s="2"/>
      <c r="LUU5991" s="2"/>
      <c r="LUV5991" s="2"/>
      <c r="LUW5991" s="2"/>
      <c r="LUX5991" s="2"/>
      <c r="LUY5991" s="2"/>
      <c r="LUZ5991" s="2"/>
      <c r="LVA5991" s="2"/>
      <c r="LVB5991" s="2"/>
      <c r="LVC5991" s="2"/>
      <c r="LVD5991" s="2"/>
      <c r="LVE5991" s="2"/>
      <c r="LVF5991" s="2"/>
      <c r="LVG5991" s="2"/>
      <c r="LVH5991" s="2"/>
      <c r="LVI5991" s="2"/>
      <c r="LVJ5991" s="2"/>
      <c r="LVK5991" s="2"/>
      <c r="LVL5991" s="2"/>
      <c r="LVM5991" s="2"/>
      <c r="LVN5991" s="2"/>
      <c r="LVO5991" s="2"/>
      <c r="LVP5991" s="2"/>
      <c r="LVQ5991" s="2"/>
      <c r="LVR5991" s="2"/>
      <c r="LVS5991" s="2"/>
      <c r="LVT5991" s="2"/>
      <c r="LVU5991" s="2"/>
      <c r="LVV5991" s="2"/>
      <c r="LVW5991" s="2"/>
      <c r="LVX5991" s="2"/>
      <c r="LVY5991" s="2"/>
      <c r="LVZ5991" s="2"/>
      <c r="LWA5991" s="2"/>
      <c r="LWB5991" s="2"/>
      <c r="LWC5991" s="2"/>
      <c r="LWD5991" s="2"/>
      <c r="LWE5991" s="2"/>
      <c r="LWF5991" s="2"/>
      <c r="LWG5991" s="2"/>
      <c r="LWH5991" s="2"/>
      <c r="LWI5991" s="2"/>
      <c r="LWJ5991" s="2"/>
      <c r="LWK5991" s="2"/>
      <c r="LWL5991" s="2"/>
      <c r="LWM5991" s="2"/>
      <c r="LWN5991" s="2"/>
      <c r="LWO5991" s="2"/>
      <c r="LWP5991" s="2"/>
      <c r="LWQ5991" s="2"/>
      <c r="LWR5991" s="2"/>
      <c r="LWS5991" s="2"/>
      <c r="LWT5991" s="2"/>
      <c r="LWU5991" s="2"/>
      <c r="LWV5991" s="2"/>
      <c r="LWW5991" s="2"/>
      <c r="LWX5991" s="2"/>
      <c r="LWY5991" s="2"/>
      <c r="LWZ5991" s="2"/>
      <c r="LXA5991" s="2"/>
      <c r="LXB5991" s="2"/>
      <c r="LXC5991" s="2"/>
      <c r="LXD5991" s="2"/>
      <c r="LXE5991" s="2"/>
      <c r="LXF5991" s="2"/>
      <c r="LXG5991" s="2"/>
      <c r="LXH5991" s="2"/>
      <c r="LXI5991" s="2"/>
      <c r="LXJ5991" s="2"/>
      <c r="LXK5991" s="2"/>
      <c r="LXL5991" s="2"/>
      <c r="LXM5991" s="2"/>
      <c r="LXN5991" s="2"/>
      <c r="LXO5991" s="2"/>
      <c r="LXP5991" s="2"/>
      <c r="LXQ5991" s="2"/>
      <c r="LXR5991" s="2"/>
      <c r="LXS5991" s="2"/>
      <c r="LXT5991" s="2"/>
      <c r="LXU5991" s="2"/>
      <c r="LXV5991" s="2"/>
      <c r="LXW5991" s="2"/>
      <c r="LXX5991" s="2"/>
      <c r="LXY5991" s="2"/>
      <c r="LXZ5991" s="2"/>
      <c r="LYA5991" s="2"/>
      <c r="LYB5991" s="2"/>
      <c r="LYC5991" s="2"/>
      <c r="LYD5991" s="2"/>
      <c r="LYE5991" s="2"/>
      <c r="LYF5991" s="2"/>
      <c r="LYG5991" s="2"/>
      <c r="LYH5991" s="2"/>
      <c r="LYI5991" s="2"/>
      <c r="LYJ5991" s="2"/>
      <c r="LYK5991" s="2"/>
      <c r="LYL5991" s="2"/>
      <c r="LYM5991" s="2"/>
      <c r="LYN5991" s="2"/>
      <c r="LYO5991" s="2"/>
      <c r="LYP5991" s="2"/>
      <c r="LYQ5991" s="2"/>
      <c r="LYR5991" s="2"/>
      <c r="LYS5991" s="2"/>
      <c r="LYT5991" s="2"/>
      <c r="LYU5991" s="2"/>
      <c r="LYV5991" s="2"/>
      <c r="LYW5991" s="2"/>
      <c r="LYX5991" s="2"/>
      <c r="LYY5991" s="2"/>
      <c r="LYZ5991" s="2"/>
      <c r="LZA5991" s="2"/>
      <c r="LZB5991" s="2"/>
      <c r="LZC5991" s="2"/>
      <c r="LZD5991" s="2"/>
      <c r="LZE5991" s="2"/>
      <c r="LZF5991" s="2"/>
      <c r="LZG5991" s="2"/>
      <c r="LZH5991" s="2"/>
      <c r="LZI5991" s="2"/>
      <c r="LZJ5991" s="2"/>
      <c r="LZK5991" s="2"/>
      <c r="LZL5991" s="2"/>
      <c r="LZM5991" s="2"/>
      <c r="LZN5991" s="2"/>
      <c r="LZO5991" s="2"/>
      <c r="LZP5991" s="2"/>
      <c r="LZQ5991" s="2"/>
      <c r="LZR5991" s="2"/>
      <c r="LZS5991" s="2"/>
      <c r="LZT5991" s="2"/>
      <c r="LZU5991" s="2"/>
      <c r="LZV5991" s="2"/>
      <c r="LZW5991" s="2"/>
      <c r="LZX5991" s="2"/>
      <c r="LZY5991" s="2"/>
      <c r="LZZ5991" s="2"/>
      <c r="MAA5991" s="2"/>
      <c r="MAB5991" s="2"/>
      <c r="MAC5991" s="2"/>
      <c r="MAD5991" s="2"/>
      <c r="MAE5991" s="2"/>
      <c r="MAF5991" s="2"/>
      <c r="MAG5991" s="2"/>
      <c r="MAH5991" s="2"/>
      <c r="MAI5991" s="2"/>
      <c r="MAJ5991" s="2"/>
      <c r="MAK5991" s="2"/>
      <c r="MAL5991" s="2"/>
      <c r="MAM5991" s="2"/>
      <c r="MAN5991" s="2"/>
      <c r="MAO5991" s="2"/>
      <c r="MAP5991" s="2"/>
      <c r="MAQ5991" s="2"/>
      <c r="MAR5991" s="2"/>
      <c r="MAS5991" s="2"/>
      <c r="MAT5991" s="2"/>
      <c r="MAU5991" s="2"/>
      <c r="MAV5991" s="2"/>
      <c r="MAW5991" s="2"/>
      <c r="MAX5991" s="2"/>
      <c r="MAY5991" s="2"/>
      <c r="MAZ5991" s="2"/>
      <c r="MBA5991" s="2"/>
      <c r="MBB5991" s="2"/>
      <c r="MBC5991" s="2"/>
      <c r="MBD5991" s="2"/>
      <c r="MBE5991" s="2"/>
      <c r="MBF5991" s="2"/>
      <c r="MBG5991" s="2"/>
      <c r="MBH5991" s="2"/>
      <c r="MBI5991" s="2"/>
      <c r="MBJ5991" s="2"/>
      <c r="MBK5991" s="2"/>
      <c r="MBL5991" s="2"/>
      <c r="MBM5991" s="2"/>
      <c r="MBN5991" s="2"/>
      <c r="MBO5991" s="2"/>
      <c r="MBP5991" s="2"/>
      <c r="MBQ5991" s="2"/>
      <c r="MBR5991" s="2"/>
      <c r="MBS5991" s="2"/>
      <c r="MBT5991" s="2"/>
      <c r="MBU5991" s="2"/>
      <c r="MBV5991" s="2"/>
      <c r="MBW5991" s="2"/>
      <c r="MBX5991" s="2"/>
      <c r="MBY5991" s="2"/>
      <c r="MBZ5991" s="2"/>
      <c r="MCA5991" s="2"/>
      <c r="MCB5991" s="2"/>
      <c r="MCC5991" s="2"/>
      <c r="MCD5991" s="2"/>
      <c r="MCE5991" s="2"/>
      <c r="MCF5991" s="2"/>
      <c r="MCG5991" s="2"/>
      <c r="MCH5991" s="2"/>
      <c r="MCI5991" s="2"/>
      <c r="MCJ5991" s="2"/>
      <c r="MCK5991" s="2"/>
      <c r="MCL5991" s="2"/>
      <c r="MCM5991" s="2"/>
      <c r="MCN5991" s="2"/>
      <c r="MCO5991" s="2"/>
      <c r="MCP5991" s="2"/>
      <c r="MCQ5991" s="2"/>
      <c r="MCR5991" s="2"/>
      <c r="MCS5991" s="2"/>
      <c r="MCT5991" s="2"/>
      <c r="MCU5991" s="2"/>
      <c r="MCV5991" s="2"/>
      <c r="MCW5991" s="2"/>
      <c r="MCX5991" s="2"/>
      <c r="MCY5991" s="2"/>
      <c r="MCZ5991" s="2"/>
      <c r="MDA5991" s="2"/>
      <c r="MDB5991" s="2"/>
      <c r="MDC5991" s="2"/>
      <c r="MDD5991" s="2"/>
      <c r="MDE5991" s="2"/>
      <c r="MDF5991" s="2"/>
      <c r="MDG5991" s="2"/>
      <c r="MDH5991" s="2"/>
      <c r="MDI5991" s="2"/>
      <c r="MDJ5991" s="2"/>
      <c r="MDK5991" s="2"/>
      <c r="MDL5991" s="2"/>
      <c r="MDM5991" s="2"/>
      <c r="MDN5991" s="2"/>
      <c r="MDO5991" s="2"/>
      <c r="MDP5991" s="2"/>
      <c r="MDQ5991" s="2"/>
      <c r="MDR5991" s="2"/>
      <c r="MDS5991" s="2"/>
      <c r="MDT5991" s="2"/>
      <c r="MDU5991" s="2"/>
      <c r="MDV5991" s="2"/>
      <c r="MDW5991" s="2"/>
      <c r="MDX5991" s="2"/>
      <c r="MDY5991" s="2"/>
      <c r="MDZ5991" s="2"/>
      <c r="MEA5991" s="2"/>
      <c r="MEB5991" s="2"/>
      <c r="MEC5991" s="2"/>
      <c r="MED5991" s="2"/>
      <c r="MEE5991" s="2"/>
      <c r="MEF5991" s="2"/>
      <c r="MEG5991" s="2"/>
      <c r="MEH5991" s="2"/>
      <c r="MEI5991" s="2"/>
      <c r="MEJ5991" s="2"/>
      <c r="MEK5991" s="2"/>
      <c r="MEL5991" s="2"/>
      <c r="MEM5991" s="2"/>
      <c r="MEN5991" s="2"/>
      <c r="MEO5991" s="2"/>
      <c r="MEP5991" s="2"/>
      <c r="MEQ5991" s="2"/>
      <c r="MER5991" s="2"/>
      <c r="MES5991" s="2"/>
      <c r="MET5991" s="2"/>
      <c r="MEU5991" s="2"/>
      <c r="MEV5991" s="2"/>
      <c r="MEW5991" s="2"/>
      <c r="MEX5991" s="2"/>
      <c r="MEY5991" s="2"/>
      <c r="MEZ5991" s="2"/>
      <c r="MFA5991" s="2"/>
      <c r="MFB5991" s="2"/>
      <c r="MFC5991" s="2"/>
      <c r="MFD5991" s="2"/>
      <c r="MFE5991" s="2"/>
      <c r="MFF5991" s="2"/>
      <c r="MFG5991" s="2"/>
      <c r="MFH5991" s="2"/>
      <c r="MFI5991" s="2"/>
      <c r="MFJ5991" s="2"/>
      <c r="MFK5991" s="2"/>
      <c r="MFL5991" s="2"/>
      <c r="MFM5991" s="2"/>
      <c r="MFN5991" s="2"/>
      <c r="MFO5991" s="2"/>
      <c r="MFP5991" s="2"/>
      <c r="MFQ5991" s="2"/>
      <c r="MFR5991" s="2"/>
      <c r="MFS5991" s="2"/>
      <c r="MFT5991" s="2"/>
      <c r="MFU5991" s="2"/>
      <c r="MFV5991" s="2"/>
      <c r="MFW5991" s="2"/>
      <c r="MFX5991" s="2"/>
      <c r="MFY5991" s="2"/>
      <c r="MFZ5991" s="2"/>
      <c r="MGA5991" s="2"/>
      <c r="MGB5991" s="2"/>
      <c r="MGC5991" s="2"/>
      <c r="MGD5991" s="2"/>
      <c r="MGE5991" s="2"/>
      <c r="MGF5991" s="2"/>
      <c r="MGG5991" s="2"/>
      <c r="MGH5991" s="2"/>
      <c r="MGI5991" s="2"/>
      <c r="MGJ5991" s="2"/>
      <c r="MGK5991" s="2"/>
      <c r="MGL5991" s="2"/>
      <c r="MGM5991" s="2"/>
      <c r="MGN5991" s="2"/>
      <c r="MGO5991" s="2"/>
      <c r="MGP5991" s="2"/>
      <c r="MGQ5991" s="2"/>
      <c r="MGR5991" s="2"/>
      <c r="MGS5991" s="2"/>
      <c r="MGT5991" s="2"/>
      <c r="MGU5991" s="2"/>
      <c r="MGV5991" s="2"/>
      <c r="MGW5991" s="2"/>
      <c r="MGX5991" s="2"/>
      <c r="MGY5991" s="2"/>
      <c r="MGZ5991" s="2"/>
      <c r="MHA5991" s="2"/>
      <c r="MHB5991" s="2"/>
      <c r="MHC5991" s="2"/>
      <c r="MHD5991" s="2"/>
      <c r="MHE5991" s="2"/>
      <c r="MHF5991" s="2"/>
      <c r="MHG5991" s="2"/>
      <c r="MHH5991" s="2"/>
      <c r="MHI5991" s="2"/>
      <c r="MHJ5991" s="2"/>
      <c r="MHK5991" s="2"/>
      <c r="MHL5991" s="2"/>
      <c r="MHM5991" s="2"/>
      <c r="MHN5991" s="2"/>
      <c r="MHO5991" s="2"/>
      <c r="MHP5991" s="2"/>
      <c r="MHQ5991" s="2"/>
      <c r="MHR5991" s="2"/>
      <c r="MHS5991" s="2"/>
      <c r="MHT5991" s="2"/>
      <c r="MHU5991" s="2"/>
      <c r="MHV5991" s="2"/>
      <c r="MHW5991" s="2"/>
      <c r="MHX5991" s="2"/>
      <c r="MHY5991" s="2"/>
      <c r="MHZ5991" s="2"/>
      <c r="MIA5991" s="2"/>
      <c r="MIB5991" s="2"/>
      <c r="MIC5991" s="2"/>
      <c r="MID5991" s="2"/>
      <c r="MIE5991" s="2"/>
      <c r="MIF5991" s="2"/>
      <c r="MIG5991" s="2"/>
      <c r="MIH5991" s="2"/>
      <c r="MII5991" s="2"/>
      <c r="MIJ5991" s="2"/>
      <c r="MIK5991" s="2"/>
      <c r="MIL5991" s="2"/>
      <c r="MIM5991" s="2"/>
      <c r="MIN5991" s="2"/>
      <c r="MIO5991" s="2"/>
      <c r="MIP5991" s="2"/>
      <c r="MIQ5991" s="2"/>
      <c r="MIR5991" s="2"/>
      <c r="MIS5991" s="2"/>
      <c r="MIT5991" s="2"/>
      <c r="MIU5991" s="2"/>
      <c r="MIV5991" s="2"/>
      <c r="MIW5991" s="2"/>
      <c r="MIX5991" s="2"/>
      <c r="MIY5991" s="2"/>
      <c r="MIZ5991" s="2"/>
      <c r="MJA5991" s="2"/>
      <c r="MJB5991" s="2"/>
      <c r="MJC5991" s="2"/>
      <c r="MJD5991" s="2"/>
      <c r="MJE5991" s="2"/>
      <c r="MJF5991" s="2"/>
      <c r="MJG5991" s="2"/>
      <c r="MJH5991" s="2"/>
      <c r="MJI5991" s="2"/>
      <c r="MJJ5991" s="2"/>
      <c r="MJK5991" s="2"/>
      <c r="MJL5991" s="2"/>
      <c r="MJM5991" s="2"/>
      <c r="MJN5991" s="2"/>
      <c r="MJO5991" s="2"/>
      <c r="MJP5991" s="2"/>
      <c r="MJQ5991" s="2"/>
      <c r="MJR5991" s="2"/>
      <c r="MJS5991" s="2"/>
      <c r="MJT5991" s="2"/>
      <c r="MJU5991" s="2"/>
      <c r="MJV5991" s="2"/>
      <c r="MJW5991" s="2"/>
      <c r="MJX5991" s="2"/>
      <c r="MJY5991" s="2"/>
      <c r="MJZ5991" s="2"/>
      <c r="MKA5991" s="2"/>
      <c r="MKB5991" s="2"/>
      <c r="MKC5991" s="2"/>
      <c r="MKD5991" s="2"/>
      <c r="MKE5991" s="2"/>
      <c r="MKF5991" s="2"/>
      <c r="MKG5991" s="2"/>
      <c r="MKH5991" s="2"/>
      <c r="MKI5991" s="2"/>
      <c r="MKJ5991" s="2"/>
      <c r="MKK5991" s="2"/>
      <c r="MKL5991" s="2"/>
      <c r="MKM5991" s="2"/>
      <c r="MKN5991" s="2"/>
      <c r="MKO5991" s="2"/>
      <c r="MKP5991" s="2"/>
      <c r="MKQ5991" s="2"/>
      <c r="MKR5991" s="2"/>
      <c r="MKS5991" s="2"/>
      <c r="MKT5991" s="2"/>
      <c r="MKU5991" s="2"/>
      <c r="MKV5991" s="2"/>
      <c r="MKW5991" s="2"/>
      <c r="MKX5991" s="2"/>
      <c r="MKY5991" s="2"/>
      <c r="MKZ5991" s="2"/>
      <c r="MLA5991" s="2"/>
      <c r="MLB5991" s="2"/>
      <c r="MLC5991" s="2"/>
      <c r="MLD5991" s="2"/>
      <c r="MLE5991" s="2"/>
      <c r="MLF5991" s="2"/>
      <c r="MLG5991" s="2"/>
      <c r="MLH5991" s="2"/>
      <c r="MLI5991" s="2"/>
      <c r="MLJ5991" s="2"/>
      <c r="MLK5991" s="2"/>
      <c r="MLL5991" s="2"/>
      <c r="MLM5991" s="2"/>
      <c r="MLN5991" s="2"/>
      <c r="MLO5991" s="2"/>
      <c r="MLP5991" s="2"/>
      <c r="MLQ5991" s="2"/>
      <c r="MLR5991" s="2"/>
      <c r="MLS5991" s="2"/>
      <c r="MLT5991" s="2"/>
      <c r="MLU5991" s="2"/>
      <c r="MLV5991" s="2"/>
      <c r="MLW5991" s="2"/>
      <c r="MLX5991" s="2"/>
      <c r="MLY5991" s="2"/>
      <c r="MLZ5991" s="2"/>
      <c r="MMA5991" s="2"/>
      <c r="MMB5991" s="2"/>
      <c r="MMC5991" s="2"/>
      <c r="MMD5991" s="2"/>
      <c r="MME5991" s="2"/>
      <c r="MMF5991" s="2"/>
      <c r="MMG5991" s="2"/>
      <c r="MMH5991" s="2"/>
      <c r="MMI5991" s="2"/>
      <c r="MMJ5991" s="2"/>
      <c r="MMK5991" s="2"/>
      <c r="MML5991" s="2"/>
      <c r="MMM5991" s="2"/>
      <c r="MMN5991" s="2"/>
      <c r="MMO5991" s="2"/>
      <c r="MMP5991" s="2"/>
      <c r="MMQ5991" s="2"/>
      <c r="MMR5991" s="2"/>
      <c r="MMS5991" s="2"/>
      <c r="MMT5991" s="2"/>
      <c r="MMU5991" s="2"/>
      <c r="MMV5991" s="2"/>
      <c r="MMW5991" s="2"/>
      <c r="MMX5991" s="2"/>
      <c r="MMY5991" s="2"/>
      <c r="MMZ5991" s="2"/>
      <c r="MNA5991" s="2"/>
      <c r="MNB5991" s="2"/>
      <c r="MNC5991" s="2"/>
      <c r="MND5991" s="2"/>
      <c r="MNE5991" s="2"/>
      <c r="MNF5991" s="2"/>
      <c r="MNG5991" s="2"/>
      <c r="MNH5991" s="2"/>
      <c r="MNI5991" s="2"/>
      <c r="MNJ5991" s="2"/>
      <c r="MNK5991" s="2"/>
      <c r="MNL5991" s="2"/>
      <c r="MNM5991" s="2"/>
      <c r="MNN5991" s="2"/>
      <c r="MNO5991" s="2"/>
      <c r="MNP5991" s="2"/>
      <c r="MNQ5991" s="2"/>
      <c r="MNR5991" s="2"/>
      <c r="MNS5991" s="2"/>
      <c r="MNT5991" s="2"/>
      <c r="MNU5991" s="2"/>
      <c r="MNV5991" s="2"/>
      <c r="MNW5991" s="2"/>
      <c r="MNX5991" s="2"/>
      <c r="MNY5991" s="2"/>
      <c r="MNZ5991" s="2"/>
      <c r="MOA5991" s="2"/>
      <c r="MOB5991" s="2"/>
      <c r="MOC5991" s="2"/>
      <c r="MOD5991" s="2"/>
      <c r="MOE5991" s="2"/>
      <c r="MOF5991" s="2"/>
      <c r="MOG5991" s="2"/>
      <c r="MOH5991" s="2"/>
      <c r="MOI5991" s="2"/>
      <c r="MOJ5991" s="2"/>
      <c r="MOK5991" s="2"/>
      <c r="MOL5991" s="2"/>
      <c r="MOM5991" s="2"/>
      <c r="MON5991" s="2"/>
      <c r="MOO5991" s="2"/>
      <c r="MOP5991" s="2"/>
      <c r="MOQ5991" s="2"/>
      <c r="MOR5991" s="2"/>
      <c r="MOS5991" s="2"/>
      <c r="MOT5991" s="2"/>
      <c r="MOU5991" s="2"/>
      <c r="MOV5991" s="2"/>
      <c r="MOW5991" s="2"/>
      <c r="MOX5991" s="2"/>
      <c r="MOY5991" s="2"/>
      <c r="MOZ5991" s="2"/>
      <c r="MPA5991" s="2"/>
      <c r="MPB5991" s="2"/>
      <c r="MPC5991" s="2"/>
      <c r="MPD5991" s="2"/>
      <c r="MPE5991" s="2"/>
      <c r="MPF5991" s="2"/>
      <c r="MPG5991" s="2"/>
      <c r="MPH5991" s="2"/>
      <c r="MPI5991" s="2"/>
      <c r="MPJ5991" s="2"/>
      <c r="MPK5991" s="2"/>
      <c r="MPL5991" s="2"/>
      <c r="MPM5991" s="2"/>
      <c r="MPN5991" s="2"/>
      <c r="MPO5991" s="2"/>
      <c r="MPP5991" s="2"/>
      <c r="MPQ5991" s="2"/>
      <c r="MPR5991" s="2"/>
      <c r="MPS5991" s="2"/>
      <c r="MPT5991" s="2"/>
      <c r="MPU5991" s="2"/>
      <c r="MPV5991" s="2"/>
      <c r="MPW5991" s="2"/>
      <c r="MPX5991" s="2"/>
      <c r="MPY5991" s="2"/>
      <c r="MPZ5991" s="2"/>
      <c r="MQA5991" s="2"/>
      <c r="MQB5991" s="2"/>
      <c r="MQC5991" s="2"/>
      <c r="MQD5991" s="2"/>
      <c r="MQE5991" s="2"/>
      <c r="MQF5991" s="2"/>
      <c r="MQG5991" s="2"/>
      <c r="MQH5991" s="2"/>
      <c r="MQI5991" s="2"/>
      <c r="MQJ5991" s="2"/>
      <c r="MQK5991" s="2"/>
      <c r="MQL5991" s="2"/>
      <c r="MQM5991" s="2"/>
      <c r="MQN5991" s="2"/>
      <c r="MQO5991" s="2"/>
      <c r="MQP5991" s="2"/>
      <c r="MQQ5991" s="2"/>
      <c r="MQR5991" s="2"/>
      <c r="MQS5991" s="2"/>
      <c r="MQT5991" s="2"/>
      <c r="MQU5991" s="2"/>
      <c r="MQV5991" s="2"/>
      <c r="MQW5991" s="2"/>
      <c r="MQX5991" s="2"/>
      <c r="MQY5991" s="2"/>
      <c r="MQZ5991" s="2"/>
      <c r="MRA5991" s="2"/>
      <c r="MRB5991" s="2"/>
      <c r="MRC5991" s="2"/>
      <c r="MRD5991" s="2"/>
      <c r="MRE5991" s="2"/>
      <c r="MRF5991" s="2"/>
      <c r="MRG5991" s="2"/>
      <c r="MRH5991" s="2"/>
      <c r="MRI5991" s="2"/>
      <c r="MRJ5991" s="2"/>
      <c r="MRK5991" s="2"/>
      <c r="MRL5991" s="2"/>
      <c r="MRM5991" s="2"/>
      <c r="MRN5991" s="2"/>
      <c r="MRO5991" s="2"/>
      <c r="MRP5991" s="2"/>
      <c r="MRQ5991" s="2"/>
      <c r="MRR5991" s="2"/>
      <c r="MRS5991" s="2"/>
      <c r="MRT5991" s="2"/>
      <c r="MRU5991" s="2"/>
      <c r="MRV5991" s="2"/>
      <c r="MRW5991" s="2"/>
      <c r="MRX5991" s="2"/>
      <c r="MRY5991" s="2"/>
      <c r="MRZ5991" s="2"/>
      <c r="MSA5991" s="2"/>
      <c r="MSB5991" s="2"/>
      <c r="MSC5991" s="2"/>
      <c r="MSD5991" s="2"/>
      <c r="MSE5991" s="2"/>
      <c r="MSF5991" s="2"/>
      <c r="MSG5991" s="2"/>
      <c r="MSH5991" s="2"/>
      <c r="MSI5991" s="2"/>
      <c r="MSJ5991" s="2"/>
      <c r="MSK5991" s="2"/>
      <c r="MSL5991" s="2"/>
      <c r="MSM5991" s="2"/>
      <c r="MSN5991" s="2"/>
      <c r="MSO5991" s="2"/>
      <c r="MSP5991" s="2"/>
      <c r="MSQ5991" s="2"/>
      <c r="MSR5991" s="2"/>
      <c r="MSS5991" s="2"/>
      <c r="MST5991" s="2"/>
      <c r="MSU5991" s="2"/>
      <c r="MSV5991" s="2"/>
      <c r="MSW5991" s="2"/>
      <c r="MSX5991" s="2"/>
      <c r="MSY5991" s="2"/>
      <c r="MSZ5991" s="2"/>
      <c r="MTA5991" s="2"/>
      <c r="MTB5991" s="2"/>
      <c r="MTC5991" s="2"/>
      <c r="MTD5991" s="2"/>
      <c r="MTE5991" s="2"/>
      <c r="MTF5991" s="2"/>
      <c r="MTG5991" s="2"/>
      <c r="MTH5991" s="2"/>
      <c r="MTI5991" s="2"/>
      <c r="MTJ5991" s="2"/>
      <c r="MTK5991" s="2"/>
      <c r="MTL5991" s="2"/>
      <c r="MTM5991" s="2"/>
      <c r="MTN5991" s="2"/>
      <c r="MTO5991" s="2"/>
      <c r="MTP5991" s="2"/>
      <c r="MTQ5991" s="2"/>
      <c r="MTR5991" s="2"/>
      <c r="MTS5991" s="2"/>
      <c r="MTT5991" s="2"/>
      <c r="MTU5991" s="2"/>
      <c r="MTV5991" s="2"/>
      <c r="MTW5991" s="2"/>
      <c r="MTX5991" s="2"/>
      <c r="MTY5991" s="2"/>
      <c r="MTZ5991" s="2"/>
      <c r="MUA5991" s="2"/>
      <c r="MUB5991" s="2"/>
      <c r="MUC5991" s="2"/>
      <c r="MUD5991" s="2"/>
      <c r="MUE5991" s="2"/>
      <c r="MUF5991" s="2"/>
      <c r="MUG5991" s="2"/>
      <c r="MUH5991" s="2"/>
      <c r="MUI5991" s="2"/>
      <c r="MUJ5991" s="2"/>
      <c r="MUK5991" s="2"/>
      <c r="MUL5991" s="2"/>
      <c r="MUM5991" s="2"/>
      <c r="MUN5991" s="2"/>
      <c r="MUO5991" s="2"/>
      <c r="MUP5991" s="2"/>
      <c r="MUQ5991" s="2"/>
      <c r="MUR5991" s="2"/>
      <c r="MUS5991" s="2"/>
      <c r="MUT5991" s="2"/>
      <c r="MUU5991" s="2"/>
      <c r="MUV5991" s="2"/>
      <c r="MUW5991" s="2"/>
      <c r="MUX5991" s="2"/>
      <c r="MUY5991" s="2"/>
      <c r="MUZ5991" s="2"/>
      <c r="MVA5991" s="2"/>
      <c r="MVB5991" s="2"/>
      <c r="MVC5991" s="2"/>
      <c r="MVD5991" s="2"/>
      <c r="MVE5991" s="2"/>
      <c r="MVF5991" s="2"/>
      <c r="MVG5991" s="2"/>
      <c r="MVH5991" s="2"/>
      <c r="MVI5991" s="2"/>
      <c r="MVJ5991" s="2"/>
      <c r="MVK5991" s="2"/>
      <c r="MVL5991" s="2"/>
      <c r="MVM5991" s="2"/>
      <c r="MVN5991" s="2"/>
      <c r="MVO5991" s="2"/>
      <c r="MVP5991" s="2"/>
      <c r="MVQ5991" s="2"/>
      <c r="MVR5991" s="2"/>
      <c r="MVS5991" s="2"/>
      <c r="MVT5991" s="2"/>
      <c r="MVU5991" s="2"/>
      <c r="MVV5991" s="2"/>
      <c r="MVW5991" s="2"/>
      <c r="MVX5991" s="2"/>
      <c r="MVY5991" s="2"/>
      <c r="MVZ5991" s="2"/>
      <c r="MWA5991" s="2"/>
      <c r="MWB5991" s="2"/>
      <c r="MWC5991" s="2"/>
      <c r="MWD5991" s="2"/>
      <c r="MWE5991" s="2"/>
      <c r="MWF5991" s="2"/>
      <c r="MWG5991" s="2"/>
      <c r="MWH5991" s="2"/>
      <c r="MWI5991" s="2"/>
      <c r="MWJ5991" s="2"/>
      <c r="MWK5991" s="2"/>
      <c r="MWL5991" s="2"/>
      <c r="MWM5991" s="2"/>
      <c r="MWN5991" s="2"/>
      <c r="MWO5991" s="2"/>
      <c r="MWP5991" s="2"/>
      <c r="MWQ5991" s="2"/>
      <c r="MWR5991" s="2"/>
      <c r="MWS5991" s="2"/>
      <c r="MWT5991" s="2"/>
      <c r="MWU5991" s="2"/>
      <c r="MWV5991" s="2"/>
      <c r="MWW5991" s="2"/>
      <c r="MWX5991" s="2"/>
      <c r="MWY5991" s="2"/>
      <c r="MWZ5991" s="2"/>
      <c r="MXA5991" s="2"/>
      <c r="MXB5991" s="2"/>
      <c r="MXC5991" s="2"/>
      <c r="MXD5991" s="2"/>
      <c r="MXE5991" s="2"/>
      <c r="MXF5991" s="2"/>
      <c r="MXG5991" s="2"/>
      <c r="MXH5991" s="2"/>
      <c r="MXI5991" s="2"/>
      <c r="MXJ5991" s="2"/>
      <c r="MXK5991" s="2"/>
      <c r="MXL5991" s="2"/>
      <c r="MXM5991" s="2"/>
      <c r="MXN5991" s="2"/>
      <c r="MXO5991" s="2"/>
      <c r="MXP5991" s="2"/>
      <c r="MXQ5991" s="2"/>
      <c r="MXR5991" s="2"/>
      <c r="MXS5991" s="2"/>
      <c r="MXT5991" s="2"/>
      <c r="MXU5991" s="2"/>
      <c r="MXV5991" s="2"/>
      <c r="MXW5991" s="2"/>
      <c r="MXX5991" s="2"/>
      <c r="MXY5991" s="2"/>
      <c r="MXZ5991" s="2"/>
      <c r="MYA5991" s="2"/>
      <c r="MYB5991" s="2"/>
      <c r="MYC5991" s="2"/>
      <c r="MYD5991" s="2"/>
      <c r="MYE5991" s="2"/>
      <c r="MYF5991" s="2"/>
      <c r="MYG5991" s="2"/>
      <c r="MYH5991" s="2"/>
      <c r="MYI5991" s="2"/>
      <c r="MYJ5991" s="2"/>
      <c r="MYK5991" s="2"/>
      <c r="MYL5991" s="2"/>
      <c r="MYM5991" s="2"/>
      <c r="MYN5991" s="2"/>
      <c r="MYO5991" s="2"/>
      <c r="MYP5991" s="2"/>
      <c r="MYQ5991" s="2"/>
      <c r="MYR5991" s="2"/>
      <c r="MYS5991" s="2"/>
      <c r="MYT5991" s="2"/>
      <c r="MYU5991" s="2"/>
      <c r="MYV5991" s="2"/>
      <c r="MYW5991" s="2"/>
      <c r="MYX5991" s="2"/>
      <c r="MYY5991" s="2"/>
      <c r="MYZ5991" s="2"/>
      <c r="MZA5991" s="2"/>
      <c r="MZB5991" s="2"/>
      <c r="MZC5991" s="2"/>
      <c r="MZD5991" s="2"/>
      <c r="MZE5991" s="2"/>
      <c r="MZF5991" s="2"/>
      <c r="MZG5991" s="2"/>
      <c r="MZH5991" s="2"/>
      <c r="MZI5991" s="2"/>
      <c r="MZJ5991" s="2"/>
      <c r="MZK5991" s="2"/>
      <c r="MZL5991" s="2"/>
      <c r="MZM5991" s="2"/>
      <c r="MZN5991" s="2"/>
      <c r="MZO5991" s="2"/>
      <c r="MZP5991" s="2"/>
      <c r="MZQ5991" s="2"/>
      <c r="MZR5991" s="2"/>
      <c r="MZS5991" s="2"/>
      <c r="MZT5991" s="2"/>
      <c r="MZU5991" s="2"/>
      <c r="MZV5991" s="2"/>
      <c r="MZW5991" s="2"/>
      <c r="MZX5991" s="2"/>
      <c r="MZY5991" s="2"/>
      <c r="MZZ5991" s="2"/>
      <c r="NAA5991" s="2"/>
      <c r="NAB5991" s="2"/>
      <c r="NAC5991" s="2"/>
      <c r="NAD5991" s="2"/>
      <c r="NAE5991" s="2"/>
      <c r="NAF5991" s="2"/>
      <c r="NAG5991" s="2"/>
      <c r="NAH5991" s="2"/>
      <c r="NAI5991" s="2"/>
      <c r="NAJ5991" s="2"/>
      <c r="NAK5991" s="2"/>
      <c r="NAL5991" s="2"/>
      <c r="NAM5991" s="2"/>
      <c r="NAN5991" s="2"/>
      <c r="NAO5991" s="2"/>
      <c r="NAP5991" s="2"/>
      <c r="NAQ5991" s="2"/>
      <c r="NAR5991" s="2"/>
      <c r="NAS5991" s="2"/>
      <c r="NAT5991" s="2"/>
      <c r="NAU5991" s="2"/>
      <c r="NAV5991" s="2"/>
      <c r="NAW5991" s="2"/>
      <c r="NAX5991" s="2"/>
      <c r="NAY5991" s="2"/>
      <c r="NAZ5991" s="2"/>
      <c r="NBA5991" s="2"/>
      <c r="NBB5991" s="2"/>
      <c r="NBC5991" s="2"/>
      <c r="NBD5991" s="2"/>
      <c r="NBE5991" s="2"/>
      <c r="NBF5991" s="2"/>
      <c r="NBG5991" s="2"/>
      <c r="NBH5991" s="2"/>
      <c r="NBI5991" s="2"/>
      <c r="NBJ5991" s="2"/>
      <c r="NBK5991" s="2"/>
      <c r="NBL5991" s="2"/>
      <c r="NBM5991" s="2"/>
      <c r="NBN5991" s="2"/>
      <c r="NBO5991" s="2"/>
      <c r="NBP5991" s="2"/>
      <c r="NBQ5991" s="2"/>
      <c r="NBR5991" s="2"/>
      <c r="NBS5991" s="2"/>
      <c r="NBT5991" s="2"/>
      <c r="NBU5991" s="2"/>
      <c r="NBV5991" s="2"/>
      <c r="NBW5991" s="2"/>
      <c r="NBX5991" s="2"/>
      <c r="NBY5991" s="2"/>
      <c r="NBZ5991" s="2"/>
      <c r="NCA5991" s="2"/>
      <c r="NCB5991" s="2"/>
      <c r="NCC5991" s="2"/>
      <c r="NCD5991" s="2"/>
      <c r="NCE5991" s="2"/>
      <c r="NCF5991" s="2"/>
      <c r="NCG5991" s="2"/>
      <c r="NCH5991" s="2"/>
      <c r="NCI5991" s="2"/>
      <c r="NCJ5991" s="2"/>
      <c r="NCK5991" s="2"/>
      <c r="NCL5991" s="2"/>
      <c r="NCM5991" s="2"/>
      <c r="NCN5991" s="2"/>
      <c r="NCO5991" s="2"/>
      <c r="NCP5991" s="2"/>
      <c r="NCQ5991" s="2"/>
      <c r="NCR5991" s="2"/>
      <c r="NCS5991" s="2"/>
      <c r="NCT5991" s="2"/>
      <c r="NCU5991" s="2"/>
      <c r="NCV5991" s="2"/>
      <c r="NCW5991" s="2"/>
      <c r="NCX5991" s="2"/>
      <c r="NCY5991" s="2"/>
      <c r="NCZ5991" s="2"/>
      <c r="NDA5991" s="2"/>
      <c r="NDB5991" s="2"/>
      <c r="NDC5991" s="2"/>
      <c r="NDD5991" s="2"/>
      <c r="NDE5991" s="2"/>
      <c r="NDF5991" s="2"/>
      <c r="NDG5991" s="2"/>
      <c r="NDH5991" s="2"/>
      <c r="NDI5991" s="2"/>
      <c r="NDJ5991" s="2"/>
      <c r="NDK5991" s="2"/>
      <c r="NDL5991" s="2"/>
      <c r="NDM5991" s="2"/>
      <c r="NDN5991" s="2"/>
      <c r="NDO5991" s="2"/>
      <c r="NDP5991" s="2"/>
      <c r="NDQ5991" s="2"/>
      <c r="NDR5991" s="2"/>
      <c r="NDS5991" s="2"/>
      <c r="NDT5991" s="2"/>
      <c r="NDU5991" s="2"/>
      <c r="NDV5991" s="2"/>
      <c r="NDW5991" s="2"/>
      <c r="NDX5991" s="2"/>
      <c r="NDY5991" s="2"/>
      <c r="NDZ5991" s="2"/>
      <c r="NEA5991" s="2"/>
      <c r="NEB5991" s="2"/>
      <c r="NEC5991" s="2"/>
      <c r="NED5991" s="2"/>
      <c r="NEE5991" s="2"/>
      <c r="NEF5991" s="2"/>
      <c r="NEG5991" s="2"/>
      <c r="NEH5991" s="2"/>
      <c r="NEI5991" s="2"/>
      <c r="NEJ5991" s="2"/>
      <c r="NEK5991" s="2"/>
      <c r="NEL5991" s="2"/>
      <c r="NEM5991" s="2"/>
      <c r="NEN5991" s="2"/>
      <c r="NEO5991" s="2"/>
      <c r="NEP5991" s="2"/>
      <c r="NEQ5991" s="2"/>
      <c r="NER5991" s="2"/>
      <c r="NES5991" s="2"/>
      <c r="NET5991" s="2"/>
      <c r="NEU5991" s="2"/>
      <c r="NEV5991" s="2"/>
      <c r="NEW5991" s="2"/>
      <c r="NEX5991" s="2"/>
      <c r="NEY5991" s="2"/>
      <c r="NEZ5991" s="2"/>
      <c r="NFA5991" s="2"/>
      <c r="NFB5991" s="2"/>
      <c r="NFC5991" s="2"/>
      <c r="NFD5991" s="2"/>
      <c r="NFE5991" s="2"/>
      <c r="NFF5991" s="2"/>
      <c r="NFG5991" s="2"/>
      <c r="NFH5991" s="2"/>
      <c r="NFI5991" s="2"/>
      <c r="NFJ5991" s="2"/>
      <c r="NFK5991" s="2"/>
      <c r="NFL5991" s="2"/>
      <c r="NFM5991" s="2"/>
      <c r="NFN5991" s="2"/>
      <c r="NFO5991" s="2"/>
      <c r="NFP5991" s="2"/>
      <c r="NFQ5991" s="2"/>
      <c r="NFR5991" s="2"/>
      <c r="NFS5991" s="2"/>
      <c r="NFT5991" s="2"/>
      <c r="NFU5991" s="2"/>
      <c r="NFV5991" s="2"/>
      <c r="NFW5991" s="2"/>
      <c r="NFX5991" s="2"/>
      <c r="NFY5991" s="2"/>
      <c r="NFZ5991" s="2"/>
      <c r="NGA5991" s="2"/>
      <c r="NGB5991" s="2"/>
      <c r="NGC5991" s="2"/>
      <c r="NGD5991" s="2"/>
      <c r="NGE5991" s="2"/>
      <c r="NGF5991" s="2"/>
      <c r="NGG5991" s="2"/>
      <c r="NGH5991" s="2"/>
      <c r="NGI5991" s="2"/>
      <c r="NGJ5991" s="2"/>
      <c r="NGK5991" s="2"/>
      <c r="NGL5991" s="2"/>
      <c r="NGM5991" s="2"/>
      <c r="NGN5991" s="2"/>
      <c r="NGO5991" s="2"/>
      <c r="NGP5991" s="2"/>
      <c r="NGQ5991" s="2"/>
      <c r="NGR5991" s="2"/>
      <c r="NGS5991" s="2"/>
      <c r="NGT5991" s="2"/>
      <c r="NGU5991" s="2"/>
      <c r="NGV5991" s="2"/>
      <c r="NGW5991" s="2"/>
      <c r="NGX5991" s="2"/>
      <c r="NGY5991" s="2"/>
      <c r="NGZ5991" s="2"/>
      <c r="NHA5991" s="2"/>
      <c r="NHB5991" s="2"/>
      <c r="NHC5991" s="2"/>
      <c r="NHD5991" s="2"/>
      <c r="NHE5991" s="2"/>
      <c r="NHF5991" s="2"/>
      <c r="NHG5991" s="2"/>
      <c r="NHH5991" s="2"/>
      <c r="NHI5991" s="2"/>
      <c r="NHJ5991" s="2"/>
      <c r="NHK5991" s="2"/>
      <c r="NHL5991" s="2"/>
      <c r="NHM5991" s="2"/>
      <c r="NHN5991" s="2"/>
      <c r="NHO5991" s="2"/>
      <c r="NHP5991" s="2"/>
      <c r="NHQ5991" s="2"/>
      <c r="NHR5991" s="2"/>
      <c r="NHS5991" s="2"/>
      <c r="NHT5991" s="2"/>
      <c r="NHU5991" s="2"/>
      <c r="NHV5991" s="2"/>
      <c r="NHW5991" s="2"/>
      <c r="NHX5991" s="2"/>
      <c r="NHY5991" s="2"/>
      <c r="NHZ5991" s="2"/>
      <c r="NIA5991" s="2"/>
      <c r="NIB5991" s="2"/>
      <c r="NIC5991" s="2"/>
      <c r="NID5991" s="2"/>
      <c r="NIE5991" s="2"/>
      <c r="NIF5991" s="2"/>
      <c r="NIG5991" s="2"/>
      <c r="NIH5991" s="2"/>
      <c r="NII5991" s="2"/>
      <c r="NIJ5991" s="2"/>
      <c r="NIK5991" s="2"/>
      <c r="NIL5991" s="2"/>
      <c r="NIM5991" s="2"/>
      <c r="NIN5991" s="2"/>
      <c r="NIO5991" s="2"/>
      <c r="NIP5991" s="2"/>
      <c r="NIQ5991" s="2"/>
      <c r="NIR5991" s="2"/>
      <c r="NIS5991" s="2"/>
      <c r="NIT5991" s="2"/>
      <c r="NIU5991" s="2"/>
      <c r="NIV5991" s="2"/>
      <c r="NIW5991" s="2"/>
      <c r="NIX5991" s="2"/>
      <c r="NIY5991" s="2"/>
      <c r="NIZ5991" s="2"/>
      <c r="NJA5991" s="2"/>
      <c r="NJB5991" s="2"/>
      <c r="NJC5991" s="2"/>
      <c r="NJD5991" s="2"/>
      <c r="NJE5991" s="2"/>
      <c r="NJF5991" s="2"/>
      <c r="NJG5991" s="2"/>
      <c r="NJH5991" s="2"/>
      <c r="NJI5991" s="2"/>
      <c r="NJJ5991" s="2"/>
      <c r="NJK5991" s="2"/>
      <c r="NJL5991" s="2"/>
      <c r="NJM5991" s="2"/>
      <c r="NJN5991" s="2"/>
      <c r="NJO5991" s="2"/>
      <c r="NJP5991" s="2"/>
      <c r="NJQ5991" s="2"/>
      <c r="NJR5991" s="2"/>
      <c r="NJS5991" s="2"/>
      <c r="NJT5991" s="2"/>
      <c r="NJU5991" s="2"/>
      <c r="NJV5991" s="2"/>
      <c r="NJW5991" s="2"/>
      <c r="NJX5991" s="2"/>
      <c r="NJY5991" s="2"/>
      <c r="NJZ5991" s="2"/>
      <c r="NKA5991" s="2"/>
      <c r="NKB5991" s="2"/>
      <c r="NKC5991" s="2"/>
      <c r="NKD5991" s="2"/>
      <c r="NKE5991" s="2"/>
      <c r="NKF5991" s="2"/>
      <c r="NKG5991" s="2"/>
      <c r="NKH5991" s="2"/>
      <c r="NKI5991" s="2"/>
      <c r="NKJ5991" s="2"/>
      <c r="NKK5991" s="2"/>
      <c r="NKL5991" s="2"/>
      <c r="NKM5991" s="2"/>
      <c r="NKN5991" s="2"/>
      <c r="NKO5991" s="2"/>
      <c r="NKP5991" s="2"/>
      <c r="NKQ5991" s="2"/>
      <c r="NKR5991" s="2"/>
      <c r="NKS5991" s="2"/>
      <c r="NKT5991" s="2"/>
      <c r="NKU5991" s="2"/>
      <c r="NKV5991" s="2"/>
      <c r="NKW5991" s="2"/>
      <c r="NKX5991" s="2"/>
      <c r="NKY5991" s="2"/>
      <c r="NKZ5991" s="2"/>
      <c r="NLA5991" s="2"/>
      <c r="NLB5991" s="2"/>
      <c r="NLC5991" s="2"/>
      <c r="NLD5991" s="2"/>
      <c r="NLE5991" s="2"/>
      <c r="NLF5991" s="2"/>
      <c r="NLG5991" s="2"/>
      <c r="NLH5991" s="2"/>
      <c r="NLI5991" s="2"/>
      <c r="NLJ5991" s="2"/>
      <c r="NLK5991" s="2"/>
      <c r="NLL5991" s="2"/>
      <c r="NLM5991" s="2"/>
      <c r="NLN5991" s="2"/>
      <c r="NLO5991" s="2"/>
      <c r="NLP5991" s="2"/>
      <c r="NLQ5991" s="2"/>
      <c r="NLR5991" s="2"/>
      <c r="NLS5991" s="2"/>
      <c r="NLT5991" s="2"/>
      <c r="NLU5991" s="2"/>
      <c r="NLV5991" s="2"/>
      <c r="NLW5991" s="2"/>
      <c r="NLX5991" s="2"/>
      <c r="NLY5991" s="2"/>
      <c r="NLZ5991" s="2"/>
      <c r="NMA5991" s="2"/>
      <c r="NMB5991" s="2"/>
      <c r="NMC5991" s="2"/>
      <c r="NMD5991" s="2"/>
      <c r="NME5991" s="2"/>
      <c r="NMF5991" s="2"/>
      <c r="NMG5991" s="2"/>
      <c r="NMH5991" s="2"/>
      <c r="NMI5991" s="2"/>
      <c r="NMJ5991" s="2"/>
      <c r="NMK5991" s="2"/>
      <c r="NML5991" s="2"/>
      <c r="NMM5991" s="2"/>
      <c r="NMN5991" s="2"/>
      <c r="NMO5991" s="2"/>
      <c r="NMP5991" s="2"/>
      <c r="NMQ5991" s="2"/>
      <c r="NMR5991" s="2"/>
      <c r="NMS5991" s="2"/>
      <c r="NMT5991" s="2"/>
      <c r="NMU5991" s="2"/>
      <c r="NMV5991" s="2"/>
      <c r="NMW5991" s="2"/>
      <c r="NMX5991" s="2"/>
      <c r="NMY5991" s="2"/>
      <c r="NMZ5991" s="2"/>
      <c r="NNA5991" s="2"/>
      <c r="NNB5991" s="2"/>
      <c r="NNC5991" s="2"/>
      <c r="NND5991" s="2"/>
      <c r="NNE5991" s="2"/>
      <c r="NNF5991" s="2"/>
      <c r="NNG5991" s="2"/>
      <c r="NNH5991" s="2"/>
      <c r="NNI5991" s="2"/>
      <c r="NNJ5991" s="2"/>
      <c r="NNK5991" s="2"/>
      <c r="NNL5991" s="2"/>
      <c r="NNM5991" s="2"/>
      <c r="NNN5991" s="2"/>
      <c r="NNO5991" s="2"/>
      <c r="NNP5991" s="2"/>
      <c r="NNQ5991" s="2"/>
      <c r="NNR5991" s="2"/>
      <c r="NNS5991" s="2"/>
      <c r="NNT5991" s="2"/>
      <c r="NNU5991" s="2"/>
      <c r="NNV5991" s="2"/>
      <c r="NNW5991" s="2"/>
      <c r="NNX5991" s="2"/>
      <c r="NNY5991" s="2"/>
      <c r="NNZ5991" s="2"/>
      <c r="NOA5991" s="2"/>
      <c r="NOB5991" s="2"/>
      <c r="NOC5991" s="2"/>
      <c r="NOD5991" s="2"/>
      <c r="NOE5991" s="2"/>
      <c r="NOF5991" s="2"/>
      <c r="NOG5991" s="2"/>
      <c r="NOH5991" s="2"/>
      <c r="NOI5991" s="2"/>
      <c r="NOJ5991" s="2"/>
      <c r="NOK5991" s="2"/>
      <c r="NOL5991" s="2"/>
      <c r="NOM5991" s="2"/>
      <c r="NON5991" s="2"/>
      <c r="NOO5991" s="2"/>
      <c r="NOP5991" s="2"/>
      <c r="NOQ5991" s="2"/>
      <c r="NOR5991" s="2"/>
      <c r="NOS5991" s="2"/>
      <c r="NOT5991" s="2"/>
      <c r="NOU5991" s="2"/>
      <c r="NOV5991" s="2"/>
      <c r="NOW5991" s="2"/>
      <c r="NOX5991" s="2"/>
      <c r="NOY5991" s="2"/>
      <c r="NOZ5991" s="2"/>
      <c r="NPA5991" s="2"/>
      <c r="NPB5991" s="2"/>
      <c r="NPC5991" s="2"/>
      <c r="NPD5991" s="2"/>
      <c r="NPE5991" s="2"/>
      <c r="NPF5991" s="2"/>
      <c r="NPG5991" s="2"/>
      <c r="NPH5991" s="2"/>
      <c r="NPI5991" s="2"/>
      <c r="NPJ5991" s="2"/>
      <c r="NPK5991" s="2"/>
      <c r="NPL5991" s="2"/>
      <c r="NPM5991" s="2"/>
      <c r="NPN5991" s="2"/>
      <c r="NPO5991" s="2"/>
      <c r="NPP5991" s="2"/>
      <c r="NPQ5991" s="2"/>
      <c r="NPR5991" s="2"/>
      <c r="NPS5991" s="2"/>
      <c r="NPT5991" s="2"/>
      <c r="NPU5991" s="2"/>
      <c r="NPV5991" s="2"/>
      <c r="NPW5991" s="2"/>
      <c r="NPX5991" s="2"/>
      <c r="NPY5991" s="2"/>
      <c r="NPZ5991" s="2"/>
      <c r="NQA5991" s="2"/>
      <c r="NQB5991" s="2"/>
      <c r="NQC5991" s="2"/>
      <c r="NQD5991" s="2"/>
      <c r="NQE5991" s="2"/>
      <c r="NQF5991" s="2"/>
      <c r="NQG5991" s="2"/>
      <c r="NQH5991" s="2"/>
      <c r="NQI5991" s="2"/>
      <c r="NQJ5991" s="2"/>
      <c r="NQK5991" s="2"/>
      <c r="NQL5991" s="2"/>
      <c r="NQM5991" s="2"/>
      <c r="NQN5991" s="2"/>
      <c r="NQO5991" s="2"/>
      <c r="NQP5991" s="2"/>
      <c r="NQQ5991" s="2"/>
      <c r="NQR5991" s="2"/>
      <c r="NQS5991" s="2"/>
      <c r="NQT5991" s="2"/>
      <c r="NQU5991" s="2"/>
      <c r="NQV5991" s="2"/>
      <c r="NQW5991" s="2"/>
      <c r="NQX5991" s="2"/>
      <c r="NQY5991" s="2"/>
      <c r="NQZ5991" s="2"/>
      <c r="NRA5991" s="2"/>
      <c r="NRB5991" s="2"/>
      <c r="NRC5991" s="2"/>
      <c r="NRD5991" s="2"/>
      <c r="NRE5991" s="2"/>
      <c r="NRF5991" s="2"/>
      <c r="NRG5991" s="2"/>
      <c r="NRH5991" s="2"/>
      <c r="NRI5991" s="2"/>
      <c r="NRJ5991" s="2"/>
      <c r="NRK5991" s="2"/>
      <c r="NRL5991" s="2"/>
      <c r="NRM5991" s="2"/>
      <c r="NRN5991" s="2"/>
      <c r="NRO5991" s="2"/>
      <c r="NRP5991" s="2"/>
      <c r="NRQ5991" s="2"/>
      <c r="NRR5991" s="2"/>
      <c r="NRS5991" s="2"/>
      <c r="NRT5991" s="2"/>
      <c r="NRU5991" s="2"/>
      <c r="NRV5991" s="2"/>
      <c r="NRW5991" s="2"/>
      <c r="NRX5991" s="2"/>
      <c r="NRY5991" s="2"/>
      <c r="NRZ5991" s="2"/>
      <c r="NSA5991" s="2"/>
      <c r="NSB5991" s="2"/>
      <c r="NSC5991" s="2"/>
      <c r="NSD5991" s="2"/>
      <c r="NSE5991" s="2"/>
      <c r="NSF5991" s="2"/>
      <c r="NSG5991" s="2"/>
      <c r="NSH5991" s="2"/>
      <c r="NSI5991" s="2"/>
      <c r="NSJ5991" s="2"/>
      <c r="NSK5991" s="2"/>
      <c r="NSL5991" s="2"/>
      <c r="NSM5991" s="2"/>
      <c r="NSN5991" s="2"/>
      <c r="NSO5991" s="2"/>
      <c r="NSP5991" s="2"/>
      <c r="NSQ5991" s="2"/>
      <c r="NSR5991" s="2"/>
      <c r="NSS5991" s="2"/>
      <c r="NST5991" s="2"/>
      <c r="NSU5991" s="2"/>
      <c r="NSV5991" s="2"/>
      <c r="NSW5991" s="2"/>
      <c r="NSX5991" s="2"/>
      <c r="NSY5991" s="2"/>
      <c r="NSZ5991" s="2"/>
      <c r="NTA5991" s="2"/>
      <c r="NTB5991" s="2"/>
      <c r="NTC5991" s="2"/>
      <c r="NTD5991" s="2"/>
      <c r="NTE5991" s="2"/>
      <c r="NTF5991" s="2"/>
      <c r="NTG5991" s="2"/>
      <c r="NTH5991" s="2"/>
      <c r="NTI5991" s="2"/>
      <c r="NTJ5991" s="2"/>
      <c r="NTK5991" s="2"/>
      <c r="NTL5991" s="2"/>
      <c r="NTM5991" s="2"/>
      <c r="NTN5991" s="2"/>
      <c r="NTO5991" s="2"/>
      <c r="NTP5991" s="2"/>
      <c r="NTQ5991" s="2"/>
      <c r="NTR5991" s="2"/>
      <c r="NTS5991" s="2"/>
      <c r="NTT5991" s="2"/>
      <c r="NTU5991" s="2"/>
      <c r="NTV5991" s="2"/>
      <c r="NTW5991" s="2"/>
      <c r="NTX5991" s="2"/>
      <c r="NTY5991" s="2"/>
      <c r="NTZ5991" s="2"/>
      <c r="NUA5991" s="2"/>
      <c r="NUB5991" s="2"/>
      <c r="NUC5991" s="2"/>
      <c r="NUD5991" s="2"/>
      <c r="NUE5991" s="2"/>
      <c r="NUF5991" s="2"/>
      <c r="NUG5991" s="2"/>
      <c r="NUH5991" s="2"/>
      <c r="NUI5991" s="2"/>
      <c r="NUJ5991" s="2"/>
      <c r="NUK5991" s="2"/>
      <c r="NUL5991" s="2"/>
      <c r="NUM5991" s="2"/>
      <c r="NUN5991" s="2"/>
      <c r="NUO5991" s="2"/>
      <c r="NUP5991" s="2"/>
      <c r="NUQ5991" s="2"/>
      <c r="NUR5991" s="2"/>
      <c r="NUS5991" s="2"/>
      <c r="NUT5991" s="2"/>
      <c r="NUU5991" s="2"/>
      <c r="NUV5991" s="2"/>
      <c r="NUW5991" s="2"/>
      <c r="NUX5991" s="2"/>
      <c r="NUY5991" s="2"/>
      <c r="NUZ5991" s="2"/>
      <c r="NVA5991" s="2"/>
      <c r="NVB5991" s="2"/>
      <c r="NVC5991" s="2"/>
      <c r="NVD5991" s="2"/>
      <c r="NVE5991" s="2"/>
      <c r="NVF5991" s="2"/>
      <c r="NVG5991" s="2"/>
      <c r="NVH5991" s="2"/>
      <c r="NVI5991" s="2"/>
      <c r="NVJ5991" s="2"/>
      <c r="NVK5991" s="2"/>
      <c r="NVL5991" s="2"/>
      <c r="NVM5991" s="2"/>
      <c r="NVN5991" s="2"/>
      <c r="NVO5991" s="2"/>
      <c r="NVP5991" s="2"/>
      <c r="NVQ5991" s="2"/>
      <c r="NVR5991" s="2"/>
      <c r="NVS5991" s="2"/>
      <c r="NVT5991" s="2"/>
      <c r="NVU5991" s="2"/>
      <c r="NVV5991" s="2"/>
      <c r="NVW5991" s="2"/>
      <c r="NVX5991" s="2"/>
      <c r="NVY5991" s="2"/>
      <c r="NVZ5991" s="2"/>
      <c r="NWA5991" s="2"/>
      <c r="NWB5991" s="2"/>
      <c r="NWC5991" s="2"/>
      <c r="NWD5991" s="2"/>
      <c r="NWE5991" s="2"/>
      <c r="NWF5991" s="2"/>
      <c r="NWG5991" s="2"/>
      <c r="NWH5991" s="2"/>
      <c r="NWI5991" s="2"/>
      <c r="NWJ5991" s="2"/>
      <c r="NWK5991" s="2"/>
      <c r="NWL5991" s="2"/>
      <c r="NWM5991" s="2"/>
      <c r="NWN5991" s="2"/>
      <c r="NWO5991" s="2"/>
      <c r="NWP5991" s="2"/>
      <c r="NWQ5991" s="2"/>
      <c r="NWR5991" s="2"/>
      <c r="NWS5991" s="2"/>
      <c r="NWT5991" s="2"/>
      <c r="NWU5991" s="2"/>
      <c r="NWV5991" s="2"/>
      <c r="NWW5991" s="2"/>
      <c r="NWX5991" s="2"/>
      <c r="NWY5991" s="2"/>
      <c r="NWZ5991" s="2"/>
      <c r="NXA5991" s="2"/>
      <c r="NXB5991" s="2"/>
      <c r="NXC5991" s="2"/>
      <c r="NXD5991" s="2"/>
      <c r="NXE5991" s="2"/>
      <c r="NXF5991" s="2"/>
      <c r="NXG5991" s="2"/>
      <c r="NXH5991" s="2"/>
      <c r="NXI5991" s="2"/>
      <c r="NXJ5991" s="2"/>
      <c r="NXK5991" s="2"/>
      <c r="NXL5991" s="2"/>
      <c r="NXM5991" s="2"/>
      <c r="NXN5991" s="2"/>
      <c r="NXO5991" s="2"/>
      <c r="NXP5991" s="2"/>
      <c r="NXQ5991" s="2"/>
      <c r="NXR5991" s="2"/>
      <c r="NXS5991" s="2"/>
      <c r="NXT5991" s="2"/>
      <c r="NXU5991" s="2"/>
      <c r="NXV5991" s="2"/>
      <c r="NXW5991" s="2"/>
      <c r="NXX5991" s="2"/>
      <c r="NXY5991" s="2"/>
      <c r="NXZ5991" s="2"/>
      <c r="NYA5991" s="2"/>
      <c r="NYB5991" s="2"/>
      <c r="NYC5991" s="2"/>
      <c r="NYD5991" s="2"/>
      <c r="NYE5991" s="2"/>
      <c r="NYF5991" s="2"/>
      <c r="NYG5991" s="2"/>
      <c r="NYH5991" s="2"/>
      <c r="NYI5991" s="2"/>
      <c r="NYJ5991" s="2"/>
      <c r="NYK5991" s="2"/>
      <c r="NYL5991" s="2"/>
      <c r="NYM5991" s="2"/>
      <c r="NYN5991" s="2"/>
      <c r="NYO5991" s="2"/>
      <c r="NYP5991" s="2"/>
      <c r="NYQ5991" s="2"/>
      <c r="NYR5991" s="2"/>
      <c r="NYS5991" s="2"/>
      <c r="NYT5991" s="2"/>
      <c r="NYU5991" s="2"/>
      <c r="NYV5991" s="2"/>
      <c r="NYW5991" s="2"/>
      <c r="NYX5991" s="2"/>
      <c r="NYY5991" s="2"/>
      <c r="NYZ5991" s="2"/>
      <c r="NZA5991" s="2"/>
      <c r="NZB5991" s="2"/>
      <c r="NZC5991" s="2"/>
      <c r="NZD5991" s="2"/>
      <c r="NZE5991" s="2"/>
      <c r="NZF5991" s="2"/>
      <c r="NZG5991" s="2"/>
      <c r="NZH5991" s="2"/>
      <c r="NZI5991" s="2"/>
      <c r="NZJ5991" s="2"/>
      <c r="NZK5991" s="2"/>
      <c r="NZL5991" s="2"/>
      <c r="NZM5991" s="2"/>
      <c r="NZN5991" s="2"/>
      <c r="NZO5991" s="2"/>
      <c r="NZP5991" s="2"/>
      <c r="NZQ5991" s="2"/>
      <c r="NZR5991" s="2"/>
      <c r="NZS5991" s="2"/>
      <c r="NZT5991" s="2"/>
      <c r="NZU5991" s="2"/>
      <c r="NZV5991" s="2"/>
      <c r="NZW5991" s="2"/>
      <c r="NZX5991" s="2"/>
      <c r="NZY5991" s="2"/>
      <c r="NZZ5991" s="2"/>
      <c r="OAA5991" s="2"/>
      <c r="OAB5991" s="2"/>
      <c r="OAC5991" s="2"/>
      <c r="OAD5991" s="2"/>
      <c r="OAE5991" s="2"/>
      <c r="OAF5991" s="2"/>
      <c r="OAG5991" s="2"/>
      <c r="OAH5991" s="2"/>
      <c r="OAI5991" s="2"/>
      <c r="OAJ5991" s="2"/>
      <c r="OAK5991" s="2"/>
      <c r="OAL5991" s="2"/>
      <c r="OAM5991" s="2"/>
      <c r="OAN5991" s="2"/>
      <c r="OAO5991" s="2"/>
      <c r="OAP5991" s="2"/>
      <c r="OAQ5991" s="2"/>
      <c r="OAR5991" s="2"/>
      <c r="OAS5991" s="2"/>
      <c r="OAT5991" s="2"/>
      <c r="OAU5991" s="2"/>
      <c r="OAV5991" s="2"/>
      <c r="OAW5991" s="2"/>
      <c r="OAX5991" s="2"/>
      <c r="OAY5991" s="2"/>
      <c r="OAZ5991" s="2"/>
      <c r="OBA5991" s="2"/>
      <c r="OBB5991" s="2"/>
      <c r="OBC5991" s="2"/>
      <c r="OBD5991" s="2"/>
      <c r="OBE5991" s="2"/>
      <c r="OBF5991" s="2"/>
      <c r="OBG5991" s="2"/>
      <c r="OBH5991" s="2"/>
      <c r="OBI5991" s="2"/>
      <c r="OBJ5991" s="2"/>
      <c r="OBK5991" s="2"/>
      <c r="OBL5991" s="2"/>
      <c r="OBM5991" s="2"/>
      <c r="OBN5991" s="2"/>
      <c r="OBO5991" s="2"/>
      <c r="OBP5991" s="2"/>
      <c r="OBQ5991" s="2"/>
      <c r="OBR5991" s="2"/>
      <c r="OBS5991" s="2"/>
      <c r="OBT5991" s="2"/>
      <c r="OBU5991" s="2"/>
      <c r="OBV5991" s="2"/>
      <c r="OBW5991" s="2"/>
      <c r="OBX5991" s="2"/>
      <c r="OBY5991" s="2"/>
      <c r="OBZ5991" s="2"/>
      <c r="OCA5991" s="2"/>
      <c r="OCB5991" s="2"/>
      <c r="OCC5991" s="2"/>
      <c r="OCD5991" s="2"/>
      <c r="OCE5991" s="2"/>
      <c r="OCF5991" s="2"/>
      <c r="OCG5991" s="2"/>
      <c r="OCH5991" s="2"/>
      <c r="OCI5991" s="2"/>
      <c r="OCJ5991" s="2"/>
      <c r="OCK5991" s="2"/>
      <c r="OCL5991" s="2"/>
      <c r="OCM5991" s="2"/>
      <c r="OCN5991" s="2"/>
      <c r="OCO5991" s="2"/>
      <c r="OCP5991" s="2"/>
      <c r="OCQ5991" s="2"/>
      <c r="OCR5991" s="2"/>
      <c r="OCS5991" s="2"/>
      <c r="OCT5991" s="2"/>
      <c r="OCU5991" s="2"/>
      <c r="OCV5991" s="2"/>
      <c r="OCW5991" s="2"/>
      <c r="OCX5991" s="2"/>
      <c r="OCY5991" s="2"/>
      <c r="OCZ5991" s="2"/>
      <c r="ODA5991" s="2"/>
      <c r="ODB5991" s="2"/>
      <c r="ODC5991" s="2"/>
      <c r="ODD5991" s="2"/>
      <c r="ODE5991" s="2"/>
      <c r="ODF5991" s="2"/>
      <c r="ODG5991" s="2"/>
      <c r="ODH5991" s="2"/>
      <c r="ODI5991" s="2"/>
      <c r="ODJ5991" s="2"/>
      <c r="ODK5991" s="2"/>
      <c r="ODL5991" s="2"/>
      <c r="ODM5991" s="2"/>
      <c r="ODN5991" s="2"/>
      <c r="ODO5991" s="2"/>
      <c r="ODP5991" s="2"/>
      <c r="ODQ5991" s="2"/>
      <c r="ODR5991" s="2"/>
      <c r="ODS5991" s="2"/>
      <c r="ODT5991" s="2"/>
      <c r="ODU5991" s="2"/>
      <c r="ODV5991" s="2"/>
      <c r="ODW5991" s="2"/>
      <c r="ODX5991" s="2"/>
      <c r="ODY5991" s="2"/>
      <c r="ODZ5991" s="2"/>
      <c r="OEA5991" s="2"/>
      <c r="OEB5991" s="2"/>
      <c r="OEC5991" s="2"/>
      <c r="OED5991" s="2"/>
      <c r="OEE5991" s="2"/>
      <c r="OEF5991" s="2"/>
      <c r="OEG5991" s="2"/>
      <c r="OEH5991" s="2"/>
      <c r="OEI5991" s="2"/>
      <c r="OEJ5991" s="2"/>
      <c r="OEK5991" s="2"/>
      <c r="OEL5991" s="2"/>
      <c r="OEM5991" s="2"/>
      <c r="OEN5991" s="2"/>
      <c r="OEO5991" s="2"/>
      <c r="OEP5991" s="2"/>
      <c r="OEQ5991" s="2"/>
      <c r="OER5991" s="2"/>
      <c r="OES5991" s="2"/>
      <c r="OET5991" s="2"/>
      <c r="OEU5991" s="2"/>
      <c r="OEV5991" s="2"/>
      <c r="OEW5991" s="2"/>
      <c r="OEX5991" s="2"/>
      <c r="OEY5991" s="2"/>
      <c r="OEZ5991" s="2"/>
      <c r="OFA5991" s="2"/>
      <c r="OFB5991" s="2"/>
      <c r="OFC5991" s="2"/>
      <c r="OFD5991" s="2"/>
      <c r="OFE5991" s="2"/>
      <c r="OFF5991" s="2"/>
      <c r="OFG5991" s="2"/>
      <c r="OFH5991" s="2"/>
      <c r="OFI5991" s="2"/>
      <c r="OFJ5991" s="2"/>
      <c r="OFK5991" s="2"/>
      <c r="OFL5991" s="2"/>
      <c r="OFM5991" s="2"/>
      <c r="OFN5991" s="2"/>
      <c r="OFO5991" s="2"/>
      <c r="OFP5991" s="2"/>
      <c r="OFQ5991" s="2"/>
      <c r="OFR5991" s="2"/>
      <c r="OFS5991" s="2"/>
      <c r="OFT5991" s="2"/>
      <c r="OFU5991" s="2"/>
      <c r="OFV5991" s="2"/>
      <c r="OFW5991" s="2"/>
      <c r="OFX5991" s="2"/>
      <c r="OFY5991" s="2"/>
      <c r="OFZ5991" s="2"/>
      <c r="OGA5991" s="2"/>
      <c r="OGB5991" s="2"/>
      <c r="OGC5991" s="2"/>
      <c r="OGD5991" s="2"/>
      <c r="OGE5991" s="2"/>
      <c r="OGF5991" s="2"/>
      <c r="OGG5991" s="2"/>
      <c r="OGH5991" s="2"/>
      <c r="OGI5991" s="2"/>
      <c r="OGJ5991" s="2"/>
      <c r="OGK5991" s="2"/>
      <c r="OGL5991" s="2"/>
      <c r="OGM5991" s="2"/>
      <c r="OGN5991" s="2"/>
      <c r="OGO5991" s="2"/>
      <c r="OGP5991" s="2"/>
      <c r="OGQ5991" s="2"/>
      <c r="OGR5991" s="2"/>
      <c r="OGS5991" s="2"/>
      <c r="OGT5991" s="2"/>
      <c r="OGU5991" s="2"/>
      <c r="OGV5991" s="2"/>
      <c r="OGW5991" s="2"/>
      <c r="OGX5991" s="2"/>
      <c r="OGY5991" s="2"/>
      <c r="OGZ5991" s="2"/>
      <c r="OHA5991" s="2"/>
      <c r="OHB5991" s="2"/>
      <c r="OHC5991" s="2"/>
      <c r="OHD5991" s="2"/>
      <c r="OHE5991" s="2"/>
      <c r="OHF5991" s="2"/>
      <c r="OHG5991" s="2"/>
      <c r="OHH5991" s="2"/>
      <c r="OHI5991" s="2"/>
      <c r="OHJ5991" s="2"/>
      <c r="OHK5991" s="2"/>
      <c r="OHL5991" s="2"/>
      <c r="OHM5991" s="2"/>
      <c r="OHN5991" s="2"/>
      <c r="OHO5991" s="2"/>
      <c r="OHP5991" s="2"/>
      <c r="OHQ5991" s="2"/>
      <c r="OHR5991" s="2"/>
      <c r="OHS5991" s="2"/>
      <c r="OHT5991" s="2"/>
      <c r="OHU5991" s="2"/>
      <c r="OHV5991" s="2"/>
      <c r="OHW5991" s="2"/>
      <c r="OHX5991" s="2"/>
      <c r="OHY5991" s="2"/>
      <c r="OHZ5991" s="2"/>
      <c r="OIA5991" s="2"/>
      <c r="OIB5991" s="2"/>
      <c r="OIC5991" s="2"/>
      <c r="OID5991" s="2"/>
      <c r="OIE5991" s="2"/>
      <c r="OIF5991" s="2"/>
      <c r="OIG5991" s="2"/>
      <c r="OIH5991" s="2"/>
      <c r="OII5991" s="2"/>
      <c r="OIJ5991" s="2"/>
      <c r="OIK5991" s="2"/>
      <c r="OIL5991" s="2"/>
      <c r="OIM5991" s="2"/>
      <c r="OIN5991" s="2"/>
      <c r="OIO5991" s="2"/>
      <c r="OIP5991" s="2"/>
      <c r="OIQ5991" s="2"/>
      <c r="OIR5991" s="2"/>
      <c r="OIS5991" s="2"/>
      <c r="OIT5991" s="2"/>
      <c r="OIU5991" s="2"/>
      <c r="OIV5991" s="2"/>
      <c r="OIW5991" s="2"/>
      <c r="OIX5991" s="2"/>
      <c r="OIY5991" s="2"/>
      <c r="OIZ5991" s="2"/>
      <c r="OJA5991" s="2"/>
      <c r="OJB5991" s="2"/>
      <c r="OJC5991" s="2"/>
      <c r="OJD5991" s="2"/>
      <c r="OJE5991" s="2"/>
      <c r="OJF5991" s="2"/>
      <c r="OJG5991" s="2"/>
      <c r="OJH5991" s="2"/>
      <c r="OJI5991" s="2"/>
      <c r="OJJ5991" s="2"/>
      <c r="OJK5991" s="2"/>
      <c r="OJL5991" s="2"/>
      <c r="OJM5991" s="2"/>
      <c r="OJN5991" s="2"/>
      <c r="OJO5991" s="2"/>
      <c r="OJP5991" s="2"/>
      <c r="OJQ5991" s="2"/>
      <c r="OJR5991" s="2"/>
      <c r="OJS5991" s="2"/>
      <c r="OJT5991" s="2"/>
      <c r="OJU5991" s="2"/>
      <c r="OJV5991" s="2"/>
      <c r="OJW5991" s="2"/>
      <c r="OJX5991" s="2"/>
      <c r="OJY5991" s="2"/>
      <c r="OJZ5991" s="2"/>
      <c r="OKA5991" s="2"/>
      <c r="OKB5991" s="2"/>
      <c r="OKC5991" s="2"/>
      <c r="OKD5991" s="2"/>
      <c r="OKE5991" s="2"/>
      <c r="OKF5991" s="2"/>
      <c r="OKG5991" s="2"/>
      <c r="OKH5991" s="2"/>
      <c r="OKI5991" s="2"/>
      <c r="OKJ5991" s="2"/>
      <c r="OKK5991" s="2"/>
      <c r="OKL5991" s="2"/>
      <c r="OKM5991" s="2"/>
      <c r="OKN5991" s="2"/>
      <c r="OKO5991" s="2"/>
      <c r="OKP5991" s="2"/>
      <c r="OKQ5991" s="2"/>
      <c r="OKR5991" s="2"/>
      <c r="OKS5991" s="2"/>
      <c r="OKT5991" s="2"/>
      <c r="OKU5991" s="2"/>
      <c r="OKV5991" s="2"/>
      <c r="OKW5991" s="2"/>
      <c r="OKX5991" s="2"/>
      <c r="OKY5991" s="2"/>
      <c r="OKZ5991" s="2"/>
      <c r="OLA5991" s="2"/>
      <c r="OLB5991" s="2"/>
      <c r="OLC5991" s="2"/>
      <c r="OLD5991" s="2"/>
      <c r="OLE5991" s="2"/>
      <c r="OLF5991" s="2"/>
      <c r="OLG5991" s="2"/>
      <c r="OLH5991" s="2"/>
      <c r="OLI5991" s="2"/>
      <c r="OLJ5991" s="2"/>
      <c r="OLK5991" s="2"/>
      <c r="OLL5991" s="2"/>
      <c r="OLM5991" s="2"/>
      <c r="OLN5991" s="2"/>
      <c r="OLO5991" s="2"/>
      <c r="OLP5991" s="2"/>
      <c r="OLQ5991" s="2"/>
      <c r="OLR5991" s="2"/>
      <c r="OLS5991" s="2"/>
      <c r="OLT5991" s="2"/>
      <c r="OLU5991" s="2"/>
      <c r="OLV5991" s="2"/>
      <c r="OLW5991" s="2"/>
      <c r="OLX5991" s="2"/>
      <c r="OLY5991" s="2"/>
      <c r="OLZ5991" s="2"/>
      <c r="OMA5991" s="2"/>
      <c r="OMB5991" s="2"/>
      <c r="OMC5991" s="2"/>
      <c r="OMD5991" s="2"/>
      <c r="OME5991" s="2"/>
      <c r="OMF5991" s="2"/>
      <c r="OMG5991" s="2"/>
      <c r="OMH5991" s="2"/>
      <c r="OMI5991" s="2"/>
      <c r="OMJ5991" s="2"/>
      <c r="OMK5991" s="2"/>
      <c r="OML5991" s="2"/>
      <c r="OMM5991" s="2"/>
      <c r="OMN5991" s="2"/>
      <c r="OMO5991" s="2"/>
      <c r="OMP5991" s="2"/>
      <c r="OMQ5991" s="2"/>
      <c r="OMR5991" s="2"/>
      <c r="OMS5991" s="2"/>
      <c r="OMT5991" s="2"/>
      <c r="OMU5991" s="2"/>
      <c r="OMV5991" s="2"/>
      <c r="OMW5991" s="2"/>
      <c r="OMX5991" s="2"/>
      <c r="OMY5991" s="2"/>
      <c r="OMZ5991" s="2"/>
      <c r="ONA5991" s="2"/>
      <c r="ONB5991" s="2"/>
      <c r="ONC5991" s="2"/>
      <c r="OND5991" s="2"/>
      <c r="ONE5991" s="2"/>
      <c r="ONF5991" s="2"/>
      <c r="ONG5991" s="2"/>
      <c r="ONH5991" s="2"/>
      <c r="ONI5991" s="2"/>
      <c r="ONJ5991" s="2"/>
      <c r="ONK5991" s="2"/>
      <c r="ONL5991" s="2"/>
      <c r="ONM5991" s="2"/>
      <c r="ONN5991" s="2"/>
      <c r="ONO5991" s="2"/>
      <c r="ONP5991" s="2"/>
      <c r="ONQ5991" s="2"/>
      <c r="ONR5991" s="2"/>
      <c r="ONS5991" s="2"/>
      <c r="ONT5991" s="2"/>
      <c r="ONU5991" s="2"/>
      <c r="ONV5991" s="2"/>
      <c r="ONW5991" s="2"/>
      <c r="ONX5991" s="2"/>
      <c r="ONY5991" s="2"/>
      <c r="ONZ5991" s="2"/>
      <c r="OOA5991" s="2"/>
      <c r="OOB5991" s="2"/>
      <c r="OOC5991" s="2"/>
      <c r="OOD5991" s="2"/>
      <c r="OOE5991" s="2"/>
      <c r="OOF5991" s="2"/>
      <c r="OOG5991" s="2"/>
      <c r="OOH5991" s="2"/>
      <c r="OOI5991" s="2"/>
      <c r="OOJ5991" s="2"/>
      <c r="OOK5991" s="2"/>
      <c r="OOL5991" s="2"/>
      <c r="OOM5991" s="2"/>
      <c r="OON5991" s="2"/>
      <c r="OOO5991" s="2"/>
      <c r="OOP5991" s="2"/>
      <c r="OOQ5991" s="2"/>
      <c r="OOR5991" s="2"/>
      <c r="OOS5991" s="2"/>
      <c r="OOT5991" s="2"/>
      <c r="OOU5991" s="2"/>
      <c r="OOV5991" s="2"/>
      <c r="OOW5991" s="2"/>
      <c r="OOX5991" s="2"/>
      <c r="OOY5991" s="2"/>
      <c r="OOZ5991" s="2"/>
      <c r="OPA5991" s="2"/>
      <c r="OPB5991" s="2"/>
      <c r="OPC5991" s="2"/>
      <c r="OPD5991" s="2"/>
      <c r="OPE5991" s="2"/>
      <c r="OPF5991" s="2"/>
      <c r="OPG5991" s="2"/>
      <c r="OPH5991" s="2"/>
      <c r="OPI5991" s="2"/>
      <c r="OPJ5991" s="2"/>
      <c r="OPK5991" s="2"/>
      <c r="OPL5991" s="2"/>
      <c r="OPM5991" s="2"/>
      <c r="OPN5991" s="2"/>
      <c r="OPO5991" s="2"/>
      <c r="OPP5991" s="2"/>
      <c r="OPQ5991" s="2"/>
      <c r="OPR5991" s="2"/>
      <c r="OPS5991" s="2"/>
      <c r="OPT5991" s="2"/>
      <c r="OPU5991" s="2"/>
      <c r="OPV5991" s="2"/>
      <c r="OPW5991" s="2"/>
      <c r="OPX5991" s="2"/>
      <c r="OPY5991" s="2"/>
      <c r="OPZ5991" s="2"/>
      <c r="OQA5991" s="2"/>
      <c r="OQB5991" s="2"/>
      <c r="OQC5991" s="2"/>
      <c r="OQD5991" s="2"/>
      <c r="OQE5991" s="2"/>
      <c r="OQF5991" s="2"/>
      <c r="OQG5991" s="2"/>
      <c r="OQH5991" s="2"/>
      <c r="OQI5991" s="2"/>
      <c r="OQJ5991" s="2"/>
      <c r="OQK5991" s="2"/>
      <c r="OQL5991" s="2"/>
      <c r="OQM5991" s="2"/>
      <c r="OQN5991" s="2"/>
      <c r="OQO5991" s="2"/>
      <c r="OQP5991" s="2"/>
      <c r="OQQ5991" s="2"/>
      <c r="OQR5991" s="2"/>
      <c r="OQS5991" s="2"/>
      <c r="OQT5991" s="2"/>
      <c r="OQU5991" s="2"/>
      <c r="OQV5991" s="2"/>
      <c r="OQW5991" s="2"/>
      <c r="OQX5991" s="2"/>
      <c r="OQY5991" s="2"/>
      <c r="OQZ5991" s="2"/>
      <c r="ORA5991" s="2"/>
      <c r="ORB5991" s="2"/>
      <c r="ORC5991" s="2"/>
      <c r="ORD5991" s="2"/>
      <c r="ORE5991" s="2"/>
      <c r="ORF5991" s="2"/>
      <c r="ORG5991" s="2"/>
      <c r="ORH5991" s="2"/>
      <c r="ORI5991" s="2"/>
      <c r="ORJ5991" s="2"/>
      <c r="ORK5991" s="2"/>
      <c r="ORL5991" s="2"/>
      <c r="ORM5991" s="2"/>
      <c r="ORN5991" s="2"/>
      <c r="ORO5991" s="2"/>
      <c r="ORP5991" s="2"/>
      <c r="ORQ5991" s="2"/>
      <c r="ORR5991" s="2"/>
      <c r="ORS5991" s="2"/>
      <c r="ORT5991" s="2"/>
      <c r="ORU5991" s="2"/>
      <c r="ORV5991" s="2"/>
      <c r="ORW5991" s="2"/>
      <c r="ORX5991" s="2"/>
      <c r="ORY5991" s="2"/>
      <c r="ORZ5991" s="2"/>
      <c r="OSA5991" s="2"/>
      <c r="OSB5991" s="2"/>
      <c r="OSC5991" s="2"/>
      <c r="OSD5991" s="2"/>
      <c r="OSE5991" s="2"/>
      <c r="OSF5991" s="2"/>
      <c r="OSG5991" s="2"/>
      <c r="OSH5991" s="2"/>
      <c r="OSI5991" s="2"/>
      <c r="OSJ5991" s="2"/>
      <c r="OSK5991" s="2"/>
      <c r="OSL5991" s="2"/>
      <c r="OSM5991" s="2"/>
      <c r="OSN5991" s="2"/>
      <c r="OSO5991" s="2"/>
      <c r="OSP5991" s="2"/>
      <c r="OSQ5991" s="2"/>
      <c r="OSR5991" s="2"/>
      <c r="OSS5991" s="2"/>
      <c r="OST5991" s="2"/>
      <c r="OSU5991" s="2"/>
      <c r="OSV5991" s="2"/>
      <c r="OSW5991" s="2"/>
      <c r="OSX5991" s="2"/>
      <c r="OSY5991" s="2"/>
      <c r="OSZ5991" s="2"/>
      <c r="OTA5991" s="2"/>
      <c r="OTB5991" s="2"/>
      <c r="OTC5991" s="2"/>
      <c r="OTD5991" s="2"/>
      <c r="OTE5991" s="2"/>
      <c r="OTF5991" s="2"/>
      <c r="OTG5991" s="2"/>
      <c r="OTH5991" s="2"/>
      <c r="OTI5991" s="2"/>
      <c r="OTJ5991" s="2"/>
      <c r="OTK5991" s="2"/>
      <c r="OTL5991" s="2"/>
      <c r="OTM5991" s="2"/>
      <c r="OTN5991" s="2"/>
      <c r="OTO5991" s="2"/>
      <c r="OTP5991" s="2"/>
      <c r="OTQ5991" s="2"/>
      <c r="OTR5991" s="2"/>
      <c r="OTS5991" s="2"/>
      <c r="OTT5991" s="2"/>
      <c r="OTU5991" s="2"/>
      <c r="OTV5991" s="2"/>
      <c r="OTW5991" s="2"/>
      <c r="OTX5991" s="2"/>
      <c r="OTY5991" s="2"/>
      <c r="OTZ5991" s="2"/>
      <c r="OUA5991" s="2"/>
      <c r="OUB5991" s="2"/>
      <c r="OUC5991" s="2"/>
      <c r="OUD5991" s="2"/>
      <c r="OUE5991" s="2"/>
      <c r="OUF5991" s="2"/>
      <c r="OUG5991" s="2"/>
      <c r="OUH5991" s="2"/>
      <c r="OUI5991" s="2"/>
      <c r="OUJ5991" s="2"/>
      <c r="OUK5991" s="2"/>
      <c r="OUL5991" s="2"/>
      <c r="OUM5991" s="2"/>
      <c r="OUN5991" s="2"/>
      <c r="OUO5991" s="2"/>
      <c r="OUP5991" s="2"/>
      <c r="OUQ5991" s="2"/>
      <c r="OUR5991" s="2"/>
      <c r="OUS5991" s="2"/>
      <c r="OUT5991" s="2"/>
      <c r="OUU5991" s="2"/>
      <c r="OUV5991" s="2"/>
      <c r="OUW5991" s="2"/>
      <c r="OUX5991" s="2"/>
      <c r="OUY5991" s="2"/>
      <c r="OUZ5991" s="2"/>
      <c r="OVA5991" s="2"/>
      <c r="OVB5991" s="2"/>
      <c r="OVC5991" s="2"/>
      <c r="OVD5991" s="2"/>
      <c r="OVE5991" s="2"/>
      <c r="OVF5991" s="2"/>
      <c r="OVG5991" s="2"/>
      <c r="OVH5991" s="2"/>
      <c r="OVI5991" s="2"/>
      <c r="OVJ5991" s="2"/>
      <c r="OVK5991" s="2"/>
      <c r="OVL5991" s="2"/>
      <c r="OVM5991" s="2"/>
      <c r="OVN5991" s="2"/>
      <c r="OVO5991" s="2"/>
      <c r="OVP5991" s="2"/>
      <c r="OVQ5991" s="2"/>
      <c r="OVR5991" s="2"/>
      <c r="OVS5991" s="2"/>
      <c r="OVT5991" s="2"/>
      <c r="OVU5991" s="2"/>
      <c r="OVV5991" s="2"/>
      <c r="OVW5991" s="2"/>
      <c r="OVX5991" s="2"/>
      <c r="OVY5991" s="2"/>
      <c r="OVZ5991" s="2"/>
      <c r="OWA5991" s="2"/>
      <c r="OWB5991" s="2"/>
      <c r="OWC5991" s="2"/>
      <c r="OWD5991" s="2"/>
      <c r="OWE5991" s="2"/>
      <c r="OWF5991" s="2"/>
      <c r="OWG5991" s="2"/>
      <c r="OWH5991" s="2"/>
      <c r="OWI5991" s="2"/>
      <c r="OWJ5991" s="2"/>
      <c r="OWK5991" s="2"/>
      <c r="OWL5991" s="2"/>
      <c r="OWM5991" s="2"/>
      <c r="OWN5991" s="2"/>
      <c r="OWO5991" s="2"/>
      <c r="OWP5991" s="2"/>
      <c r="OWQ5991" s="2"/>
      <c r="OWR5991" s="2"/>
      <c r="OWS5991" s="2"/>
      <c r="OWT5991" s="2"/>
      <c r="OWU5991" s="2"/>
      <c r="OWV5991" s="2"/>
      <c r="OWW5991" s="2"/>
      <c r="OWX5991" s="2"/>
      <c r="OWY5991" s="2"/>
      <c r="OWZ5991" s="2"/>
      <c r="OXA5991" s="2"/>
      <c r="OXB5991" s="2"/>
      <c r="OXC5991" s="2"/>
      <c r="OXD5991" s="2"/>
      <c r="OXE5991" s="2"/>
      <c r="OXF5991" s="2"/>
      <c r="OXG5991" s="2"/>
      <c r="OXH5991" s="2"/>
      <c r="OXI5991" s="2"/>
      <c r="OXJ5991" s="2"/>
      <c r="OXK5991" s="2"/>
      <c r="OXL5991" s="2"/>
      <c r="OXM5991" s="2"/>
      <c r="OXN5991" s="2"/>
      <c r="OXO5991" s="2"/>
      <c r="OXP5991" s="2"/>
      <c r="OXQ5991" s="2"/>
      <c r="OXR5991" s="2"/>
      <c r="OXS5991" s="2"/>
      <c r="OXT5991" s="2"/>
      <c r="OXU5991" s="2"/>
      <c r="OXV5991" s="2"/>
      <c r="OXW5991" s="2"/>
      <c r="OXX5991" s="2"/>
      <c r="OXY5991" s="2"/>
      <c r="OXZ5991" s="2"/>
      <c r="OYA5991" s="2"/>
      <c r="OYB5991" s="2"/>
      <c r="OYC5991" s="2"/>
      <c r="OYD5991" s="2"/>
      <c r="OYE5991" s="2"/>
      <c r="OYF5991" s="2"/>
      <c r="OYG5991" s="2"/>
      <c r="OYH5991" s="2"/>
      <c r="OYI5991" s="2"/>
      <c r="OYJ5991" s="2"/>
      <c r="OYK5991" s="2"/>
      <c r="OYL5991" s="2"/>
      <c r="OYM5991" s="2"/>
      <c r="OYN5991" s="2"/>
      <c r="OYO5991" s="2"/>
      <c r="OYP5991" s="2"/>
      <c r="OYQ5991" s="2"/>
      <c r="OYR5991" s="2"/>
      <c r="OYS5991" s="2"/>
      <c r="OYT5991" s="2"/>
      <c r="OYU5991" s="2"/>
      <c r="OYV5991" s="2"/>
      <c r="OYW5991" s="2"/>
      <c r="OYX5991" s="2"/>
      <c r="OYY5991" s="2"/>
      <c r="OYZ5991" s="2"/>
      <c r="OZA5991" s="2"/>
      <c r="OZB5991" s="2"/>
      <c r="OZC5991" s="2"/>
      <c r="OZD5991" s="2"/>
      <c r="OZE5991" s="2"/>
      <c r="OZF5991" s="2"/>
      <c r="OZG5991" s="2"/>
      <c r="OZH5991" s="2"/>
      <c r="OZI5991" s="2"/>
      <c r="OZJ5991" s="2"/>
      <c r="OZK5991" s="2"/>
      <c r="OZL5991" s="2"/>
      <c r="OZM5991" s="2"/>
      <c r="OZN5991" s="2"/>
      <c r="OZO5991" s="2"/>
      <c r="OZP5991" s="2"/>
      <c r="OZQ5991" s="2"/>
      <c r="OZR5991" s="2"/>
      <c r="OZS5991" s="2"/>
      <c r="OZT5991" s="2"/>
      <c r="OZU5991" s="2"/>
      <c r="OZV5991" s="2"/>
      <c r="OZW5991" s="2"/>
      <c r="OZX5991" s="2"/>
      <c r="OZY5991" s="2"/>
      <c r="OZZ5991" s="2"/>
      <c r="PAA5991" s="2"/>
      <c r="PAB5991" s="2"/>
      <c r="PAC5991" s="2"/>
      <c r="PAD5991" s="2"/>
      <c r="PAE5991" s="2"/>
      <c r="PAF5991" s="2"/>
      <c r="PAG5991" s="2"/>
      <c r="PAH5991" s="2"/>
      <c r="PAI5991" s="2"/>
      <c r="PAJ5991" s="2"/>
      <c r="PAK5991" s="2"/>
      <c r="PAL5991" s="2"/>
      <c r="PAM5991" s="2"/>
      <c r="PAN5991" s="2"/>
      <c r="PAO5991" s="2"/>
      <c r="PAP5991" s="2"/>
      <c r="PAQ5991" s="2"/>
      <c r="PAR5991" s="2"/>
      <c r="PAS5991" s="2"/>
      <c r="PAT5991" s="2"/>
      <c r="PAU5991" s="2"/>
      <c r="PAV5991" s="2"/>
      <c r="PAW5991" s="2"/>
      <c r="PAX5991" s="2"/>
      <c r="PAY5991" s="2"/>
      <c r="PAZ5991" s="2"/>
      <c r="PBA5991" s="2"/>
      <c r="PBB5991" s="2"/>
      <c r="PBC5991" s="2"/>
      <c r="PBD5991" s="2"/>
      <c r="PBE5991" s="2"/>
      <c r="PBF5991" s="2"/>
      <c r="PBG5991" s="2"/>
      <c r="PBH5991" s="2"/>
      <c r="PBI5991" s="2"/>
      <c r="PBJ5991" s="2"/>
      <c r="PBK5991" s="2"/>
      <c r="PBL5991" s="2"/>
      <c r="PBM5991" s="2"/>
      <c r="PBN5991" s="2"/>
      <c r="PBO5991" s="2"/>
      <c r="PBP5991" s="2"/>
      <c r="PBQ5991" s="2"/>
      <c r="PBR5991" s="2"/>
      <c r="PBS5991" s="2"/>
      <c r="PBT5991" s="2"/>
      <c r="PBU5991" s="2"/>
      <c r="PBV5991" s="2"/>
      <c r="PBW5991" s="2"/>
      <c r="PBX5991" s="2"/>
      <c r="PBY5991" s="2"/>
      <c r="PBZ5991" s="2"/>
      <c r="PCA5991" s="2"/>
      <c r="PCB5991" s="2"/>
      <c r="PCC5991" s="2"/>
      <c r="PCD5991" s="2"/>
      <c r="PCE5991" s="2"/>
      <c r="PCF5991" s="2"/>
      <c r="PCG5991" s="2"/>
      <c r="PCH5991" s="2"/>
      <c r="PCI5991" s="2"/>
      <c r="PCJ5991" s="2"/>
      <c r="PCK5991" s="2"/>
      <c r="PCL5991" s="2"/>
      <c r="PCM5991" s="2"/>
      <c r="PCN5991" s="2"/>
      <c r="PCO5991" s="2"/>
      <c r="PCP5991" s="2"/>
      <c r="PCQ5991" s="2"/>
      <c r="PCR5991" s="2"/>
      <c r="PCS5991" s="2"/>
      <c r="PCT5991" s="2"/>
      <c r="PCU5991" s="2"/>
      <c r="PCV5991" s="2"/>
      <c r="PCW5991" s="2"/>
      <c r="PCX5991" s="2"/>
      <c r="PCY5991" s="2"/>
      <c r="PCZ5991" s="2"/>
      <c r="PDA5991" s="2"/>
      <c r="PDB5991" s="2"/>
      <c r="PDC5991" s="2"/>
      <c r="PDD5991" s="2"/>
      <c r="PDE5991" s="2"/>
      <c r="PDF5991" s="2"/>
      <c r="PDG5991" s="2"/>
      <c r="PDH5991" s="2"/>
      <c r="PDI5991" s="2"/>
      <c r="PDJ5991" s="2"/>
      <c r="PDK5991" s="2"/>
      <c r="PDL5991" s="2"/>
      <c r="PDM5991" s="2"/>
      <c r="PDN5991" s="2"/>
      <c r="PDO5991" s="2"/>
      <c r="PDP5991" s="2"/>
      <c r="PDQ5991" s="2"/>
      <c r="PDR5991" s="2"/>
      <c r="PDS5991" s="2"/>
      <c r="PDT5991" s="2"/>
      <c r="PDU5991" s="2"/>
      <c r="PDV5991" s="2"/>
      <c r="PDW5991" s="2"/>
      <c r="PDX5991" s="2"/>
      <c r="PDY5991" s="2"/>
      <c r="PDZ5991" s="2"/>
      <c r="PEA5991" s="2"/>
      <c r="PEB5991" s="2"/>
      <c r="PEC5991" s="2"/>
      <c r="PED5991" s="2"/>
      <c r="PEE5991" s="2"/>
      <c r="PEF5991" s="2"/>
      <c r="PEG5991" s="2"/>
      <c r="PEH5991" s="2"/>
      <c r="PEI5991" s="2"/>
      <c r="PEJ5991" s="2"/>
      <c r="PEK5991" s="2"/>
      <c r="PEL5991" s="2"/>
      <c r="PEM5991" s="2"/>
      <c r="PEN5991" s="2"/>
      <c r="PEO5991" s="2"/>
      <c r="PEP5991" s="2"/>
      <c r="PEQ5991" s="2"/>
      <c r="PER5991" s="2"/>
      <c r="PES5991" s="2"/>
      <c r="PET5991" s="2"/>
      <c r="PEU5991" s="2"/>
      <c r="PEV5991" s="2"/>
      <c r="PEW5991" s="2"/>
      <c r="PEX5991" s="2"/>
      <c r="PEY5991" s="2"/>
      <c r="PEZ5991" s="2"/>
      <c r="PFA5991" s="2"/>
      <c r="PFB5991" s="2"/>
      <c r="PFC5991" s="2"/>
      <c r="PFD5991" s="2"/>
      <c r="PFE5991" s="2"/>
      <c r="PFF5991" s="2"/>
      <c r="PFG5991" s="2"/>
      <c r="PFH5991" s="2"/>
      <c r="PFI5991" s="2"/>
      <c r="PFJ5991" s="2"/>
      <c r="PFK5991" s="2"/>
      <c r="PFL5991" s="2"/>
      <c r="PFM5991" s="2"/>
      <c r="PFN5991" s="2"/>
      <c r="PFO5991" s="2"/>
      <c r="PFP5991" s="2"/>
      <c r="PFQ5991" s="2"/>
      <c r="PFR5991" s="2"/>
      <c r="PFS5991" s="2"/>
      <c r="PFT5991" s="2"/>
      <c r="PFU5991" s="2"/>
      <c r="PFV5991" s="2"/>
      <c r="PFW5991" s="2"/>
      <c r="PFX5991" s="2"/>
      <c r="PFY5991" s="2"/>
      <c r="PFZ5991" s="2"/>
      <c r="PGA5991" s="2"/>
      <c r="PGB5991" s="2"/>
      <c r="PGC5991" s="2"/>
      <c r="PGD5991" s="2"/>
      <c r="PGE5991" s="2"/>
      <c r="PGF5991" s="2"/>
      <c r="PGG5991" s="2"/>
      <c r="PGH5991" s="2"/>
      <c r="PGI5991" s="2"/>
      <c r="PGJ5991" s="2"/>
      <c r="PGK5991" s="2"/>
      <c r="PGL5991" s="2"/>
      <c r="PGM5991" s="2"/>
      <c r="PGN5991" s="2"/>
      <c r="PGO5991" s="2"/>
      <c r="PGP5991" s="2"/>
      <c r="PGQ5991" s="2"/>
      <c r="PGR5991" s="2"/>
      <c r="PGS5991" s="2"/>
      <c r="PGT5991" s="2"/>
      <c r="PGU5991" s="2"/>
      <c r="PGV5991" s="2"/>
      <c r="PGW5991" s="2"/>
      <c r="PGX5991" s="2"/>
      <c r="PGY5991" s="2"/>
      <c r="PGZ5991" s="2"/>
      <c r="PHA5991" s="2"/>
      <c r="PHB5991" s="2"/>
      <c r="PHC5991" s="2"/>
      <c r="PHD5991" s="2"/>
      <c r="PHE5991" s="2"/>
      <c r="PHF5991" s="2"/>
      <c r="PHG5991" s="2"/>
      <c r="PHH5991" s="2"/>
      <c r="PHI5991" s="2"/>
      <c r="PHJ5991" s="2"/>
      <c r="PHK5991" s="2"/>
      <c r="PHL5991" s="2"/>
      <c r="PHM5991" s="2"/>
      <c r="PHN5991" s="2"/>
      <c r="PHO5991" s="2"/>
      <c r="PHP5991" s="2"/>
      <c r="PHQ5991" s="2"/>
      <c r="PHR5991" s="2"/>
      <c r="PHS5991" s="2"/>
      <c r="PHT5991" s="2"/>
      <c r="PHU5991" s="2"/>
      <c r="PHV5991" s="2"/>
      <c r="PHW5991" s="2"/>
      <c r="PHX5991" s="2"/>
      <c r="PHY5991" s="2"/>
      <c r="PHZ5991" s="2"/>
      <c r="PIA5991" s="2"/>
      <c r="PIB5991" s="2"/>
      <c r="PIC5991" s="2"/>
      <c r="PID5991" s="2"/>
      <c r="PIE5991" s="2"/>
      <c r="PIF5991" s="2"/>
      <c r="PIG5991" s="2"/>
      <c r="PIH5991" s="2"/>
      <c r="PII5991" s="2"/>
      <c r="PIJ5991" s="2"/>
      <c r="PIK5991" s="2"/>
      <c r="PIL5991" s="2"/>
      <c r="PIM5991" s="2"/>
      <c r="PIN5991" s="2"/>
      <c r="PIO5991" s="2"/>
      <c r="PIP5991" s="2"/>
      <c r="PIQ5991" s="2"/>
      <c r="PIR5991" s="2"/>
      <c r="PIS5991" s="2"/>
      <c r="PIT5991" s="2"/>
      <c r="PIU5991" s="2"/>
      <c r="PIV5991" s="2"/>
      <c r="PIW5991" s="2"/>
      <c r="PIX5991" s="2"/>
      <c r="PIY5991" s="2"/>
      <c r="PIZ5991" s="2"/>
      <c r="PJA5991" s="2"/>
      <c r="PJB5991" s="2"/>
      <c r="PJC5991" s="2"/>
      <c r="PJD5991" s="2"/>
      <c r="PJE5991" s="2"/>
      <c r="PJF5991" s="2"/>
      <c r="PJG5991" s="2"/>
      <c r="PJH5991" s="2"/>
      <c r="PJI5991" s="2"/>
      <c r="PJJ5991" s="2"/>
      <c r="PJK5991" s="2"/>
      <c r="PJL5991" s="2"/>
      <c r="PJM5991" s="2"/>
      <c r="PJN5991" s="2"/>
      <c r="PJO5991" s="2"/>
      <c r="PJP5991" s="2"/>
      <c r="PJQ5991" s="2"/>
      <c r="PJR5991" s="2"/>
      <c r="PJS5991" s="2"/>
      <c r="PJT5991" s="2"/>
      <c r="PJU5991" s="2"/>
      <c r="PJV5991" s="2"/>
      <c r="PJW5991" s="2"/>
      <c r="PJX5991" s="2"/>
      <c r="PJY5991" s="2"/>
      <c r="PJZ5991" s="2"/>
      <c r="PKA5991" s="2"/>
      <c r="PKB5991" s="2"/>
      <c r="PKC5991" s="2"/>
      <c r="PKD5991" s="2"/>
      <c r="PKE5991" s="2"/>
      <c r="PKF5991" s="2"/>
      <c r="PKG5991" s="2"/>
      <c r="PKH5991" s="2"/>
      <c r="PKI5991" s="2"/>
      <c r="PKJ5991" s="2"/>
      <c r="PKK5991" s="2"/>
      <c r="PKL5991" s="2"/>
      <c r="PKM5991" s="2"/>
      <c r="PKN5991" s="2"/>
      <c r="PKO5991" s="2"/>
      <c r="PKP5991" s="2"/>
      <c r="PKQ5991" s="2"/>
      <c r="PKR5991" s="2"/>
      <c r="PKS5991" s="2"/>
      <c r="PKT5991" s="2"/>
      <c r="PKU5991" s="2"/>
      <c r="PKV5991" s="2"/>
      <c r="PKW5991" s="2"/>
      <c r="PKX5991" s="2"/>
      <c r="PKY5991" s="2"/>
      <c r="PKZ5991" s="2"/>
      <c r="PLA5991" s="2"/>
      <c r="PLB5991" s="2"/>
      <c r="PLC5991" s="2"/>
      <c r="PLD5991" s="2"/>
      <c r="PLE5991" s="2"/>
      <c r="PLF5991" s="2"/>
      <c r="PLG5991" s="2"/>
      <c r="PLH5991" s="2"/>
      <c r="PLI5991" s="2"/>
      <c r="PLJ5991" s="2"/>
      <c r="PLK5991" s="2"/>
      <c r="PLL5991" s="2"/>
      <c r="PLM5991" s="2"/>
      <c r="PLN5991" s="2"/>
      <c r="PLO5991" s="2"/>
      <c r="PLP5991" s="2"/>
      <c r="PLQ5991" s="2"/>
      <c r="PLR5991" s="2"/>
      <c r="PLS5991" s="2"/>
      <c r="PLT5991" s="2"/>
      <c r="PLU5991" s="2"/>
      <c r="PLV5991" s="2"/>
      <c r="PLW5991" s="2"/>
      <c r="PLX5991" s="2"/>
      <c r="PLY5991" s="2"/>
      <c r="PLZ5991" s="2"/>
      <c r="PMA5991" s="2"/>
      <c r="PMB5991" s="2"/>
      <c r="PMC5991" s="2"/>
      <c r="PMD5991" s="2"/>
      <c r="PME5991" s="2"/>
      <c r="PMF5991" s="2"/>
      <c r="PMG5991" s="2"/>
      <c r="PMH5991" s="2"/>
      <c r="PMI5991" s="2"/>
      <c r="PMJ5991" s="2"/>
      <c r="PMK5991" s="2"/>
      <c r="PML5991" s="2"/>
      <c r="PMM5991" s="2"/>
      <c r="PMN5991" s="2"/>
      <c r="PMO5991" s="2"/>
      <c r="PMP5991" s="2"/>
      <c r="PMQ5991" s="2"/>
      <c r="PMR5991" s="2"/>
      <c r="PMS5991" s="2"/>
      <c r="PMT5991" s="2"/>
      <c r="PMU5991" s="2"/>
      <c r="PMV5991" s="2"/>
      <c r="PMW5991" s="2"/>
      <c r="PMX5991" s="2"/>
      <c r="PMY5991" s="2"/>
      <c r="PMZ5991" s="2"/>
      <c r="PNA5991" s="2"/>
      <c r="PNB5991" s="2"/>
      <c r="PNC5991" s="2"/>
      <c r="PND5991" s="2"/>
      <c r="PNE5991" s="2"/>
      <c r="PNF5991" s="2"/>
      <c r="PNG5991" s="2"/>
      <c r="PNH5991" s="2"/>
      <c r="PNI5991" s="2"/>
      <c r="PNJ5991" s="2"/>
      <c r="PNK5991" s="2"/>
      <c r="PNL5991" s="2"/>
      <c r="PNM5991" s="2"/>
      <c r="PNN5991" s="2"/>
      <c r="PNO5991" s="2"/>
      <c r="PNP5991" s="2"/>
      <c r="PNQ5991" s="2"/>
      <c r="PNR5991" s="2"/>
      <c r="PNS5991" s="2"/>
      <c r="PNT5991" s="2"/>
      <c r="PNU5991" s="2"/>
      <c r="PNV5991" s="2"/>
      <c r="PNW5991" s="2"/>
      <c r="PNX5991" s="2"/>
      <c r="PNY5991" s="2"/>
      <c r="PNZ5991" s="2"/>
      <c r="POA5991" s="2"/>
      <c r="POB5991" s="2"/>
      <c r="POC5991" s="2"/>
      <c r="POD5991" s="2"/>
      <c r="POE5991" s="2"/>
      <c r="POF5991" s="2"/>
      <c r="POG5991" s="2"/>
      <c r="POH5991" s="2"/>
      <c r="POI5991" s="2"/>
      <c r="POJ5991" s="2"/>
      <c r="POK5991" s="2"/>
      <c r="POL5991" s="2"/>
      <c r="POM5991" s="2"/>
      <c r="PON5991" s="2"/>
      <c r="POO5991" s="2"/>
      <c r="POP5991" s="2"/>
      <c r="POQ5991" s="2"/>
      <c r="POR5991" s="2"/>
      <c r="POS5991" s="2"/>
      <c r="POT5991" s="2"/>
      <c r="POU5991" s="2"/>
      <c r="POV5991" s="2"/>
      <c r="POW5991" s="2"/>
      <c r="POX5991" s="2"/>
      <c r="POY5991" s="2"/>
      <c r="POZ5991" s="2"/>
      <c r="PPA5991" s="2"/>
      <c r="PPB5991" s="2"/>
      <c r="PPC5991" s="2"/>
      <c r="PPD5991" s="2"/>
      <c r="PPE5991" s="2"/>
      <c r="PPF5991" s="2"/>
      <c r="PPG5991" s="2"/>
      <c r="PPH5991" s="2"/>
      <c r="PPI5991" s="2"/>
      <c r="PPJ5991" s="2"/>
      <c r="PPK5991" s="2"/>
      <c r="PPL5991" s="2"/>
      <c r="PPM5991" s="2"/>
      <c r="PPN5991" s="2"/>
      <c r="PPO5991" s="2"/>
      <c r="PPP5991" s="2"/>
      <c r="PPQ5991" s="2"/>
      <c r="PPR5991" s="2"/>
      <c r="PPS5991" s="2"/>
      <c r="PPT5991" s="2"/>
      <c r="PPU5991" s="2"/>
      <c r="PPV5991" s="2"/>
      <c r="PPW5991" s="2"/>
      <c r="PPX5991" s="2"/>
      <c r="PPY5991" s="2"/>
      <c r="PPZ5991" s="2"/>
      <c r="PQA5991" s="2"/>
      <c r="PQB5991" s="2"/>
      <c r="PQC5991" s="2"/>
      <c r="PQD5991" s="2"/>
      <c r="PQE5991" s="2"/>
      <c r="PQF5991" s="2"/>
      <c r="PQG5991" s="2"/>
      <c r="PQH5991" s="2"/>
      <c r="PQI5991" s="2"/>
      <c r="PQJ5991" s="2"/>
      <c r="PQK5991" s="2"/>
      <c r="PQL5991" s="2"/>
      <c r="PQM5991" s="2"/>
      <c r="PQN5991" s="2"/>
      <c r="PQO5991" s="2"/>
      <c r="PQP5991" s="2"/>
      <c r="PQQ5991" s="2"/>
      <c r="PQR5991" s="2"/>
      <c r="PQS5991" s="2"/>
      <c r="PQT5991" s="2"/>
      <c r="PQU5991" s="2"/>
      <c r="PQV5991" s="2"/>
      <c r="PQW5991" s="2"/>
      <c r="PQX5991" s="2"/>
      <c r="PQY5991" s="2"/>
      <c r="PQZ5991" s="2"/>
      <c r="PRA5991" s="2"/>
      <c r="PRB5991" s="2"/>
      <c r="PRC5991" s="2"/>
      <c r="PRD5991" s="2"/>
      <c r="PRE5991" s="2"/>
      <c r="PRF5991" s="2"/>
      <c r="PRG5991" s="2"/>
      <c r="PRH5991" s="2"/>
      <c r="PRI5991" s="2"/>
      <c r="PRJ5991" s="2"/>
      <c r="PRK5991" s="2"/>
      <c r="PRL5991" s="2"/>
      <c r="PRM5991" s="2"/>
      <c r="PRN5991" s="2"/>
      <c r="PRO5991" s="2"/>
      <c r="PRP5991" s="2"/>
      <c r="PRQ5991" s="2"/>
      <c r="PRR5991" s="2"/>
      <c r="PRS5991" s="2"/>
      <c r="PRT5991" s="2"/>
      <c r="PRU5991" s="2"/>
      <c r="PRV5991" s="2"/>
      <c r="PRW5991" s="2"/>
      <c r="PRX5991" s="2"/>
      <c r="PRY5991" s="2"/>
      <c r="PRZ5991" s="2"/>
      <c r="PSA5991" s="2"/>
      <c r="PSB5991" s="2"/>
      <c r="PSC5991" s="2"/>
      <c r="PSD5991" s="2"/>
      <c r="PSE5991" s="2"/>
      <c r="PSF5991" s="2"/>
      <c r="PSG5991" s="2"/>
      <c r="PSH5991" s="2"/>
      <c r="PSI5991" s="2"/>
      <c r="PSJ5991" s="2"/>
      <c r="PSK5991" s="2"/>
      <c r="PSL5991" s="2"/>
      <c r="PSM5991" s="2"/>
      <c r="PSN5991" s="2"/>
      <c r="PSO5991" s="2"/>
      <c r="PSP5991" s="2"/>
      <c r="PSQ5991" s="2"/>
      <c r="PSR5991" s="2"/>
      <c r="PSS5991" s="2"/>
      <c r="PST5991" s="2"/>
      <c r="PSU5991" s="2"/>
      <c r="PSV5991" s="2"/>
      <c r="PSW5991" s="2"/>
      <c r="PSX5991" s="2"/>
      <c r="PSY5991" s="2"/>
      <c r="PSZ5991" s="2"/>
      <c r="PTA5991" s="2"/>
      <c r="PTB5991" s="2"/>
      <c r="PTC5991" s="2"/>
      <c r="PTD5991" s="2"/>
      <c r="PTE5991" s="2"/>
      <c r="PTF5991" s="2"/>
      <c r="PTG5991" s="2"/>
      <c r="PTH5991" s="2"/>
      <c r="PTI5991" s="2"/>
      <c r="PTJ5991" s="2"/>
      <c r="PTK5991" s="2"/>
      <c r="PTL5991" s="2"/>
      <c r="PTM5991" s="2"/>
      <c r="PTN5991" s="2"/>
      <c r="PTO5991" s="2"/>
      <c r="PTP5991" s="2"/>
      <c r="PTQ5991" s="2"/>
      <c r="PTR5991" s="2"/>
      <c r="PTS5991" s="2"/>
      <c r="PTT5991" s="2"/>
      <c r="PTU5991" s="2"/>
      <c r="PTV5991" s="2"/>
      <c r="PTW5991" s="2"/>
      <c r="PTX5991" s="2"/>
      <c r="PTY5991" s="2"/>
      <c r="PTZ5991" s="2"/>
      <c r="PUA5991" s="2"/>
      <c r="PUB5991" s="2"/>
      <c r="PUC5991" s="2"/>
      <c r="PUD5991" s="2"/>
      <c r="PUE5991" s="2"/>
      <c r="PUF5991" s="2"/>
      <c r="PUG5991" s="2"/>
      <c r="PUH5991" s="2"/>
      <c r="PUI5991" s="2"/>
      <c r="PUJ5991" s="2"/>
      <c r="PUK5991" s="2"/>
      <c r="PUL5991" s="2"/>
      <c r="PUM5991" s="2"/>
      <c r="PUN5991" s="2"/>
      <c r="PUO5991" s="2"/>
      <c r="PUP5991" s="2"/>
      <c r="PUQ5991" s="2"/>
      <c r="PUR5991" s="2"/>
      <c r="PUS5991" s="2"/>
      <c r="PUT5991" s="2"/>
      <c r="PUU5991" s="2"/>
      <c r="PUV5991" s="2"/>
      <c r="PUW5991" s="2"/>
      <c r="PUX5991" s="2"/>
      <c r="PUY5991" s="2"/>
      <c r="PUZ5991" s="2"/>
      <c r="PVA5991" s="2"/>
      <c r="PVB5991" s="2"/>
      <c r="PVC5991" s="2"/>
      <c r="PVD5991" s="2"/>
      <c r="PVE5991" s="2"/>
      <c r="PVF5991" s="2"/>
      <c r="PVG5991" s="2"/>
      <c r="PVH5991" s="2"/>
      <c r="PVI5991" s="2"/>
      <c r="PVJ5991" s="2"/>
      <c r="PVK5991" s="2"/>
      <c r="PVL5991" s="2"/>
      <c r="PVM5991" s="2"/>
      <c r="PVN5991" s="2"/>
      <c r="PVO5991" s="2"/>
      <c r="PVP5991" s="2"/>
      <c r="PVQ5991" s="2"/>
      <c r="PVR5991" s="2"/>
      <c r="PVS5991" s="2"/>
      <c r="PVT5991" s="2"/>
      <c r="PVU5991" s="2"/>
      <c r="PVV5991" s="2"/>
      <c r="PVW5991" s="2"/>
      <c r="PVX5991" s="2"/>
      <c r="PVY5991" s="2"/>
      <c r="PVZ5991" s="2"/>
      <c r="PWA5991" s="2"/>
      <c r="PWB5991" s="2"/>
      <c r="PWC5991" s="2"/>
      <c r="PWD5991" s="2"/>
      <c r="PWE5991" s="2"/>
      <c r="PWF5991" s="2"/>
      <c r="PWG5991" s="2"/>
      <c r="PWH5991" s="2"/>
      <c r="PWI5991" s="2"/>
      <c r="PWJ5991" s="2"/>
      <c r="PWK5991" s="2"/>
      <c r="PWL5991" s="2"/>
      <c r="PWM5991" s="2"/>
      <c r="PWN5991" s="2"/>
      <c r="PWO5991" s="2"/>
      <c r="PWP5991" s="2"/>
      <c r="PWQ5991" s="2"/>
      <c r="PWR5991" s="2"/>
      <c r="PWS5991" s="2"/>
      <c r="PWT5991" s="2"/>
      <c r="PWU5991" s="2"/>
      <c r="PWV5991" s="2"/>
      <c r="PWW5991" s="2"/>
      <c r="PWX5991" s="2"/>
      <c r="PWY5991" s="2"/>
      <c r="PWZ5991" s="2"/>
      <c r="PXA5991" s="2"/>
      <c r="PXB5991" s="2"/>
      <c r="PXC5991" s="2"/>
      <c r="PXD5991" s="2"/>
      <c r="PXE5991" s="2"/>
      <c r="PXF5991" s="2"/>
      <c r="PXG5991" s="2"/>
      <c r="PXH5991" s="2"/>
      <c r="PXI5991" s="2"/>
      <c r="PXJ5991" s="2"/>
      <c r="PXK5991" s="2"/>
      <c r="PXL5991" s="2"/>
      <c r="PXM5991" s="2"/>
      <c r="PXN5991" s="2"/>
      <c r="PXO5991" s="2"/>
      <c r="PXP5991" s="2"/>
      <c r="PXQ5991" s="2"/>
      <c r="PXR5991" s="2"/>
      <c r="PXS5991" s="2"/>
      <c r="PXT5991" s="2"/>
      <c r="PXU5991" s="2"/>
      <c r="PXV5991" s="2"/>
      <c r="PXW5991" s="2"/>
      <c r="PXX5991" s="2"/>
      <c r="PXY5991" s="2"/>
      <c r="PXZ5991" s="2"/>
      <c r="PYA5991" s="2"/>
      <c r="PYB5991" s="2"/>
      <c r="PYC5991" s="2"/>
      <c r="PYD5991" s="2"/>
      <c r="PYE5991" s="2"/>
      <c r="PYF5991" s="2"/>
      <c r="PYG5991" s="2"/>
      <c r="PYH5991" s="2"/>
      <c r="PYI5991" s="2"/>
      <c r="PYJ5991" s="2"/>
      <c r="PYK5991" s="2"/>
      <c r="PYL5991" s="2"/>
      <c r="PYM5991" s="2"/>
      <c r="PYN5991" s="2"/>
      <c r="PYO5991" s="2"/>
      <c r="PYP5991" s="2"/>
      <c r="PYQ5991" s="2"/>
      <c r="PYR5991" s="2"/>
      <c r="PYS5991" s="2"/>
      <c r="PYT5991" s="2"/>
      <c r="PYU5991" s="2"/>
      <c r="PYV5991" s="2"/>
      <c r="PYW5991" s="2"/>
      <c r="PYX5991" s="2"/>
      <c r="PYY5991" s="2"/>
      <c r="PYZ5991" s="2"/>
      <c r="PZA5991" s="2"/>
      <c r="PZB5991" s="2"/>
      <c r="PZC5991" s="2"/>
      <c r="PZD5991" s="2"/>
      <c r="PZE5991" s="2"/>
      <c r="PZF5991" s="2"/>
      <c r="PZG5991" s="2"/>
      <c r="PZH5991" s="2"/>
      <c r="PZI5991" s="2"/>
      <c r="PZJ5991" s="2"/>
      <c r="PZK5991" s="2"/>
      <c r="PZL5991" s="2"/>
      <c r="PZM5991" s="2"/>
      <c r="PZN5991" s="2"/>
      <c r="PZO5991" s="2"/>
      <c r="PZP5991" s="2"/>
      <c r="PZQ5991" s="2"/>
      <c r="PZR5991" s="2"/>
      <c r="PZS5991" s="2"/>
      <c r="PZT5991" s="2"/>
      <c r="PZU5991" s="2"/>
      <c r="PZV5991" s="2"/>
      <c r="PZW5991" s="2"/>
      <c r="PZX5991" s="2"/>
      <c r="PZY5991" s="2"/>
      <c r="PZZ5991" s="2"/>
      <c r="QAA5991" s="2"/>
      <c r="QAB5991" s="2"/>
      <c r="QAC5991" s="2"/>
      <c r="QAD5991" s="2"/>
      <c r="QAE5991" s="2"/>
      <c r="QAF5991" s="2"/>
      <c r="QAG5991" s="2"/>
      <c r="QAH5991" s="2"/>
      <c r="QAI5991" s="2"/>
      <c r="QAJ5991" s="2"/>
      <c r="QAK5991" s="2"/>
      <c r="QAL5991" s="2"/>
      <c r="QAM5991" s="2"/>
      <c r="QAN5991" s="2"/>
      <c r="QAO5991" s="2"/>
      <c r="QAP5991" s="2"/>
      <c r="QAQ5991" s="2"/>
      <c r="QAR5991" s="2"/>
      <c r="QAS5991" s="2"/>
      <c r="QAT5991" s="2"/>
      <c r="QAU5991" s="2"/>
      <c r="QAV5991" s="2"/>
      <c r="QAW5991" s="2"/>
      <c r="QAX5991" s="2"/>
      <c r="QAY5991" s="2"/>
      <c r="QAZ5991" s="2"/>
      <c r="QBA5991" s="2"/>
      <c r="QBB5991" s="2"/>
      <c r="QBC5991" s="2"/>
      <c r="QBD5991" s="2"/>
      <c r="QBE5991" s="2"/>
      <c r="QBF5991" s="2"/>
      <c r="QBG5991" s="2"/>
      <c r="QBH5991" s="2"/>
      <c r="QBI5991" s="2"/>
      <c r="QBJ5991" s="2"/>
      <c r="QBK5991" s="2"/>
      <c r="QBL5991" s="2"/>
      <c r="QBM5991" s="2"/>
      <c r="QBN5991" s="2"/>
      <c r="QBO5991" s="2"/>
      <c r="QBP5991" s="2"/>
      <c r="QBQ5991" s="2"/>
      <c r="QBR5991" s="2"/>
      <c r="QBS5991" s="2"/>
      <c r="QBT5991" s="2"/>
      <c r="QBU5991" s="2"/>
      <c r="QBV5991" s="2"/>
      <c r="QBW5991" s="2"/>
      <c r="QBX5991" s="2"/>
      <c r="QBY5991" s="2"/>
      <c r="QBZ5991" s="2"/>
      <c r="QCA5991" s="2"/>
      <c r="QCB5991" s="2"/>
      <c r="QCC5991" s="2"/>
      <c r="QCD5991" s="2"/>
      <c r="QCE5991" s="2"/>
      <c r="QCF5991" s="2"/>
      <c r="QCG5991" s="2"/>
      <c r="QCH5991" s="2"/>
      <c r="QCI5991" s="2"/>
      <c r="QCJ5991" s="2"/>
      <c r="QCK5991" s="2"/>
      <c r="QCL5991" s="2"/>
      <c r="QCM5991" s="2"/>
      <c r="QCN5991" s="2"/>
      <c r="QCO5991" s="2"/>
      <c r="QCP5991" s="2"/>
      <c r="QCQ5991" s="2"/>
      <c r="QCR5991" s="2"/>
      <c r="QCS5991" s="2"/>
      <c r="QCT5991" s="2"/>
      <c r="QCU5991" s="2"/>
      <c r="QCV5991" s="2"/>
      <c r="QCW5991" s="2"/>
      <c r="QCX5991" s="2"/>
      <c r="QCY5991" s="2"/>
      <c r="QCZ5991" s="2"/>
      <c r="QDA5991" s="2"/>
      <c r="QDB5991" s="2"/>
      <c r="QDC5991" s="2"/>
      <c r="QDD5991" s="2"/>
      <c r="QDE5991" s="2"/>
      <c r="QDF5991" s="2"/>
      <c r="QDG5991" s="2"/>
      <c r="QDH5991" s="2"/>
      <c r="QDI5991" s="2"/>
      <c r="QDJ5991" s="2"/>
      <c r="QDK5991" s="2"/>
      <c r="QDL5991" s="2"/>
      <c r="QDM5991" s="2"/>
      <c r="QDN5991" s="2"/>
      <c r="QDO5991" s="2"/>
      <c r="QDP5991" s="2"/>
      <c r="QDQ5991" s="2"/>
      <c r="QDR5991" s="2"/>
      <c r="QDS5991" s="2"/>
      <c r="QDT5991" s="2"/>
      <c r="QDU5991" s="2"/>
      <c r="QDV5991" s="2"/>
      <c r="QDW5991" s="2"/>
      <c r="QDX5991" s="2"/>
      <c r="QDY5991" s="2"/>
      <c r="QDZ5991" s="2"/>
      <c r="QEA5991" s="2"/>
      <c r="QEB5991" s="2"/>
      <c r="QEC5991" s="2"/>
      <c r="QED5991" s="2"/>
      <c r="QEE5991" s="2"/>
      <c r="QEF5991" s="2"/>
      <c r="QEG5991" s="2"/>
      <c r="QEH5991" s="2"/>
      <c r="QEI5991" s="2"/>
      <c r="QEJ5991" s="2"/>
      <c r="QEK5991" s="2"/>
      <c r="QEL5991" s="2"/>
      <c r="QEM5991" s="2"/>
      <c r="QEN5991" s="2"/>
      <c r="QEO5991" s="2"/>
      <c r="QEP5991" s="2"/>
      <c r="QEQ5991" s="2"/>
      <c r="QER5991" s="2"/>
      <c r="QES5991" s="2"/>
      <c r="QET5991" s="2"/>
      <c r="QEU5991" s="2"/>
      <c r="QEV5991" s="2"/>
      <c r="QEW5991" s="2"/>
      <c r="QEX5991" s="2"/>
      <c r="QEY5991" s="2"/>
      <c r="QEZ5991" s="2"/>
      <c r="QFA5991" s="2"/>
      <c r="QFB5991" s="2"/>
      <c r="QFC5991" s="2"/>
      <c r="QFD5991" s="2"/>
      <c r="QFE5991" s="2"/>
      <c r="QFF5991" s="2"/>
      <c r="QFG5991" s="2"/>
      <c r="QFH5991" s="2"/>
      <c r="QFI5991" s="2"/>
      <c r="QFJ5991" s="2"/>
      <c r="QFK5991" s="2"/>
      <c r="QFL5991" s="2"/>
      <c r="QFM5991" s="2"/>
      <c r="QFN5991" s="2"/>
      <c r="QFO5991" s="2"/>
      <c r="QFP5991" s="2"/>
      <c r="QFQ5991" s="2"/>
      <c r="QFR5991" s="2"/>
      <c r="QFS5991" s="2"/>
      <c r="QFT5991" s="2"/>
      <c r="QFU5991" s="2"/>
      <c r="QFV5991" s="2"/>
      <c r="QFW5991" s="2"/>
      <c r="QFX5991" s="2"/>
      <c r="QFY5991" s="2"/>
      <c r="QFZ5991" s="2"/>
      <c r="QGA5991" s="2"/>
      <c r="QGB5991" s="2"/>
      <c r="QGC5991" s="2"/>
      <c r="QGD5991" s="2"/>
      <c r="QGE5991" s="2"/>
      <c r="QGF5991" s="2"/>
      <c r="QGG5991" s="2"/>
      <c r="QGH5991" s="2"/>
      <c r="QGI5991" s="2"/>
      <c r="QGJ5991" s="2"/>
      <c r="QGK5991" s="2"/>
      <c r="QGL5991" s="2"/>
      <c r="QGM5991" s="2"/>
      <c r="QGN5991" s="2"/>
      <c r="QGO5991" s="2"/>
      <c r="QGP5991" s="2"/>
      <c r="QGQ5991" s="2"/>
      <c r="QGR5991" s="2"/>
      <c r="QGS5991" s="2"/>
      <c r="QGT5991" s="2"/>
      <c r="QGU5991" s="2"/>
      <c r="QGV5991" s="2"/>
      <c r="QGW5991" s="2"/>
      <c r="QGX5991" s="2"/>
      <c r="QGY5991" s="2"/>
      <c r="QGZ5991" s="2"/>
      <c r="QHA5991" s="2"/>
      <c r="QHB5991" s="2"/>
      <c r="QHC5991" s="2"/>
      <c r="QHD5991" s="2"/>
      <c r="QHE5991" s="2"/>
      <c r="QHF5991" s="2"/>
      <c r="QHG5991" s="2"/>
      <c r="QHH5991" s="2"/>
      <c r="QHI5991" s="2"/>
      <c r="QHJ5991" s="2"/>
      <c r="QHK5991" s="2"/>
      <c r="QHL5991" s="2"/>
      <c r="QHM5991" s="2"/>
      <c r="QHN5991" s="2"/>
      <c r="QHO5991" s="2"/>
      <c r="QHP5991" s="2"/>
      <c r="QHQ5991" s="2"/>
      <c r="QHR5991" s="2"/>
      <c r="QHS5991" s="2"/>
      <c r="QHT5991" s="2"/>
      <c r="QHU5991" s="2"/>
      <c r="QHV5991" s="2"/>
      <c r="QHW5991" s="2"/>
      <c r="QHX5991" s="2"/>
      <c r="QHY5991" s="2"/>
      <c r="QHZ5991" s="2"/>
      <c r="QIA5991" s="2"/>
      <c r="QIB5991" s="2"/>
      <c r="QIC5991" s="2"/>
      <c r="QID5991" s="2"/>
      <c r="QIE5991" s="2"/>
      <c r="QIF5991" s="2"/>
      <c r="QIG5991" s="2"/>
      <c r="QIH5991" s="2"/>
      <c r="QII5991" s="2"/>
      <c r="QIJ5991" s="2"/>
      <c r="QIK5991" s="2"/>
      <c r="QIL5991" s="2"/>
      <c r="QIM5991" s="2"/>
      <c r="QIN5991" s="2"/>
      <c r="QIO5991" s="2"/>
      <c r="QIP5991" s="2"/>
      <c r="QIQ5991" s="2"/>
      <c r="QIR5991" s="2"/>
      <c r="QIS5991" s="2"/>
      <c r="QIT5991" s="2"/>
      <c r="QIU5991" s="2"/>
      <c r="QIV5991" s="2"/>
      <c r="QIW5991" s="2"/>
      <c r="QIX5991" s="2"/>
      <c r="QIY5991" s="2"/>
      <c r="QIZ5991" s="2"/>
      <c r="QJA5991" s="2"/>
      <c r="QJB5991" s="2"/>
      <c r="QJC5991" s="2"/>
      <c r="QJD5991" s="2"/>
      <c r="QJE5991" s="2"/>
      <c r="QJF5991" s="2"/>
      <c r="QJG5991" s="2"/>
      <c r="QJH5991" s="2"/>
      <c r="QJI5991" s="2"/>
      <c r="QJJ5991" s="2"/>
      <c r="QJK5991" s="2"/>
      <c r="QJL5991" s="2"/>
      <c r="QJM5991" s="2"/>
      <c r="QJN5991" s="2"/>
      <c r="QJO5991" s="2"/>
      <c r="QJP5991" s="2"/>
      <c r="QJQ5991" s="2"/>
      <c r="QJR5991" s="2"/>
      <c r="QJS5991" s="2"/>
      <c r="QJT5991" s="2"/>
      <c r="QJU5991" s="2"/>
      <c r="QJV5991" s="2"/>
      <c r="QJW5991" s="2"/>
      <c r="QJX5991" s="2"/>
      <c r="QJY5991" s="2"/>
      <c r="QJZ5991" s="2"/>
      <c r="QKA5991" s="2"/>
      <c r="QKB5991" s="2"/>
      <c r="QKC5991" s="2"/>
      <c r="QKD5991" s="2"/>
      <c r="QKE5991" s="2"/>
      <c r="QKF5991" s="2"/>
      <c r="QKG5991" s="2"/>
      <c r="QKH5991" s="2"/>
      <c r="QKI5991" s="2"/>
      <c r="QKJ5991" s="2"/>
      <c r="QKK5991" s="2"/>
      <c r="QKL5991" s="2"/>
      <c r="QKM5991" s="2"/>
      <c r="QKN5991" s="2"/>
      <c r="QKO5991" s="2"/>
      <c r="QKP5991" s="2"/>
      <c r="QKQ5991" s="2"/>
      <c r="QKR5991" s="2"/>
      <c r="QKS5991" s="2"/>
      <c r="QKT5991" s="2"/>
      <c r="QKU5991" s="2"/>
      <c r="QKV5991" s="2"/>
      <c r="QKW5991" s="2"/>
      <c r="QKX5991" s="2"/>
      <c r="QKY5991" s="2"/>
      <c r="QKZ5991" s="2"/>
      <c r="QLA5991" s="2"/>
      <c r="QLB5991" s="2"/>
      <c r="QLC5991" s="2"/>
      <c r="QLD5991" s="2"/>
      <c r="QLE5991" s="2"/>
      <c r="QLF5991" s="2"/>
      <c r="QLG5991" s="2"/>
      <c r="QLH5991" s="2"/>
      <c r="QLI5991" s="2"/>
      <c r="QLJ5991" s="2"/>
      <c r="QLK5991" s="2"/>
      <c r="QLL5991" s="2"/>
      <c r="QLM5991" s="2"/>
      <c r="QLN5991" s="2"/>
      <c r="QLO5991" s="2"/>
      <c r="QLP5991" s="2"/>
      <c r="QLQ5991" s="2"/>
      <c r="QLR5991" s="2"/>
      <c r="QLS5991" s="2"/>
      <c r="QLT5991" s="2"/>
      <c r="QLU5991" s="2"/>
      <c r="QLV5991" s="2"/>
      <c r="QLW5991" s="2"/>
      <c r="QLX5991" s="2"/>
      <c r="QLY5991" s="2"/>
      <c r="QLZ5991" s="2"/>
      <c r="QMA5991" s="2"/>
      <c r="QMB5991" s="2"/>
      <c r="QMC5991" s="2"/>
      <c r="QMD5991" s="2"/>
      <c r="QME5991" s="2"/>
      <c r="QMF5991" s="2"/>
      <c r="QMG5991" s="2"/>
      <c r="QMH5991" s="2"/>
      <c r="QMI5991" s="2"/>
      <c r="QMJ5991" s="2"/>
      <c r="QMK5991" s="2"/>
      <c r="QML5991" s="2"/>
      <c r="QMM5991" s="2"/>
      <c r="QMN5991" s="2"/>
      <c r="QMO5991" s="2"/>
      <c r="QMP5991" s="2"/>
      <c r="QMQ5991" s="2"/>
      <c r="QMR5991" s="2"/>
      <c r="QMS5991" s="2"/>
      <c r="QMT5991" s="2"/>
      <c r="QMU5991" s="2"/>
      <c r="QMV5991" s="2"/>
      <c r="QMW5991" s="2"/>
      <c r="QMX5991" s="2"/>
      <c r="QMY5991" s="2"/>
      <c r="QMZ5991" s="2"/>
      <c r="QNA5991" s="2"/>
      <c r="QNB5991" s="2"/>
      <c r="QNC5991" s="2"/>
      <c r="QND5991" s="2"/>
      <c r="QNE5991" s="2"/>
      <c r="QNF5991" s="2"/>
      <c r="QNG5991" s="2"/>
      <c r="QNH5991" s="2"/>
      <c r="QNI5991" s="2"/>
      <c r="QNJ5991" s="2"/>
      <c r="QNK5991" s="2"/>
      <c r="QNL5991" s="2"/>
      <c r="QNM5991" s="2"/>
      <c r="QNN5991" s="2"/>
      <c r="QNO5991" s="2"/>
      <c r="QNP5991" s="2"/>
      <c r="QNQ5991" s="2"/>
      <c r="QNR5991" s="2"/>
      <c r="QNS5991" s="2"/>
      <c r="QNT5991" s="2"/>
      <c r="QNU5991" s="2"/>
      <c r="QNV5991" s="2"/>
      <c r="QNW5991" s="2"/>
      <c r="QNX5991" s="2"/>
      <c r="QNY5991" s="2"/>
      <c r="QNZ5991" s="2"/>
      <c r="QOA5991" s="2"/>
      <c r="QOB5991" s="2"/>
      <c r="QOC5991" s="2"/>
      <c r="QOD5991" s="2"/>
      <c r="QOE5991" s="2"/>
      <c r="QOF5991" s="2"/>
      <c r="QOG5991" s="2"/>
      <c r="QOH5991" s="2"/>
      <c r="QOI5991" s="2"/>
      <c r="QOJ5991" s="2"/>
      <c r="QOK5991" s="2"/>
      <c r="QOL5991" s="2"/>
      <c r="QOM5991" s="2"/>
      <c r="QON5991" s="2"/>
      <c r="QOO5991" s="2"/>
      <c r="QOP5991" s="2"/>
      <c r="QOQ5991" s="2"/>
      <c r="QOR5991" s="2"/>
      <c r="QOS5991" s="2"/>
      <c r="QOT5991" s="2"/>
      <c r="QOU5991" s="2"/>
      <c r="QOV5991" s="2"/>
      <c r="QOW5991" s="2"/>
      <c r="QOX5991" s="2"/>
      <c r="QOY5991" s="2"/>
      <c r="QOZ5991" s="2"/>
      <c r="QPA5991" s="2"/>
      <c r="QPB5991" s="2"/>
      <c r="QPC5991" s="2"/>
      <c r="QPD5991" s="2"/>
      <c r="QPE5991" s="2"/>
      <c r="QPF5991" s="2"/>
      <c r="QPG5991" s="2"/>
      <c r="QPH5991" s="2"/>
      <c r="QPI5991" s="2"/>
      <c r="QPJ5991" s="2"/>
      <c r="QPK5991" s="2"/>
      <c r="QPL5991" s="2"/>
      <c r="QPM5991" s="2"/>
      <c r="QPN5991" s="2"/>
      <c r="QPO5991" s="2"/>
      <c r="QPP5991" s="2"/>
      <c r="QPQ5991" s="2"/>
      <c r="QPR5991" s="2"/>
      <c r="QPS5991" s="2"/>
      <c r="QPT5991" s="2"/>
      <c r="QPU5991" s="2"/>
      <c r="QPV5991" s="2"/>
      <c r="QPW5991" s="2"/>
      <c r="QPX5991" s="2"/>
      <c r="QPY5991" s="2"/>
      <c r="QPZ5991" s="2"/>
      <c r="QQA5991" s="2"/>
      <c r="QQB5991" s="2"/>
      <c r="QQC5991" s="2"/>
      <c r="QQD5991" s="2"/>
      <c r="QQE5991" s="2"/>
      <c r="QQF5991" s="2"/>
      <c r="QQG5991" s="2"/>
      <c r="QQH5991" s="2"/>
      <c r="QQI5991" s="2"/>
      <c r="QQJ5991" s="2"/>
      <c r="QQK5991" s="2"/>
      <c r="QQL5991" s="2"/>
      <c r="QQM5991" s="2"/>
      <c r="QQN5991" s="2"/>
      <c r="QQO5991" s="2"/>
      <c r="QQP5991" s="2"/>
      <c r="QQQ5991" s="2"/>
      <c r="QQR5991" s="2"/>
      <c r="QQS5991" s="2"/>
      <c r="QQT5991" s="2"/>
      <c r="QQU5991" s="2"/>
      <c r="QQV5991" s="2"/>
      <c r="QQW5991" s="2"/>
      <c r="QQX5991" s="2"/>
      <c r="QQY5991" s="2"/>
      <c r="QQZ5991" s="2"/>
      <c r="QRA5991" s="2"/>
      <c r="QRB5991" s="2"/>
      <c r="QRC5991" s="2"/>
      <c r="QRD5991" s="2"/>
      <c r="QRE5991" s="2"/>
      <c r="QRF5991" s="2"/>
      <c r="QRG5991" s="2"/>
      <c r="QRH5991" s="2"/>
      <c r="QRI5991" s="2"/>
      <c r="QRJ5991" s="2"/>
      <c r="QRK5991" s="2"/>
      <c r="QRL5991" s="2"/>
      <c r="QRM5991" s="2"/>
      <c r="QRN5991" s="2"/>
      <c r="QRO5991" s="2"/>
      <c r="QRP5991" s="2"/>
      <c r="QRQ5991" s="2"/>
      <c r="QRR5991" s="2"/>
      <c r="QRS5991" s="2"/>
      <c r="QRT5991" s="2"/>
      <c r="QRU5991" s="2"/>
      <c r="QRV5991" s="2"/>
      <c r="QRW5991" s="2"/>
      <c r="QRX5991" s="2"/>
      <c r="QRY5991" s="2"/>
      <c r="QRZ5991" s="2"/>
      <c r="QSA5991" s="2"/>
      <c r="QSB5991" s="2"/>
      <c r="QSC5991" s="2"/>
      <c r="QSD5991" s="2"/>
      <c r="QSE5991" s="2"/>
      <c r="QSF5991" s="2"/>
      <c r="QSG5991" s="2"/>
      <c r="QSH5991" s="2"/>
      <c r="QSI5991" s="2"/>
      <c r="QSJ5991" s="2"/>
      <c r="QSK5991" s="2"/>
      <c r="QSL5991" s="2"/>
      <c r="QSM5991" s="2"/>
      <c r="QSN5991" s="2"/>
      <c r="QSO5991" s="2"/>
      <c r="QSP5991" s="2"/>
      <c r="QSQ5991" s="2"/>
      <c r="QSR5991" s="2"/>
      <c r="QSS5991" s="2"/>
      <c r="QST5991" s="2"/>
      <c r="QSU5991" s="2"/>
      <c r="QSV5991" s="2"/>
      <c r="QSW5991" s="2"/>
      <c r="QSX5991" s="2"/>
      <c r="QSY5991" s="2"/>
      <c r="QSZ5991" s="2"/>
      <c r="QTA5991" s="2"/>
      <c r="QTB5991" s="2"/>
      <c r="QTC5991" s="2"/>
      <c r="QTD5991" s="2"/>
      <c r="QTE5991" s="2"/>
      <c r="QTF5991" s="2"/>
      <c r="QTG5991" s="2"/>
      <c r="QTH5991" s="2"/>
      <c r="QTI5991" s="2"/>
      <c r="QTJ5991" s="2"/>
      <c r="QTK5991" s="2"/>
      <c r="QTL5991" s="2"/>
      <c r="QTM5991" s="2"/>
      <c r="QTN5991" s="2"/>
      <c r="QTO5991" s="2"/>
      <c r="QTP5991" s="2"/>
      <c r="QTQ5991" s="2"/>
      <c r="QTR5991" s="2"/>
      <c r="QTS5991" s="2"/>
      <c r="QTT5991" s="2"/>
      <c r="QTU5991" s="2"/>
      <c r="QTV5991" s="2"/>
      <c r="QTW5991" s="2"/>
      <c r="QTX5991" s="2"/>
      <c r="QTY5991" s="2"/>
      <c r="QTZ5991" s="2"/>
      <c r="QUA5991" s="2"/>
      <c r="QUB5991" s="2"/>
      <c r="QUC5991" s="2"/>
      <c r="QUD5991" s="2"/>
      <c r="QUE5991" s="2"/>
      <c r="QUF5991" s="2"/>
      <c r="QUG5991" s="2"/>
      <c r="QUH5991" s="2"/>
      <c r="QUI5991" s="2"/>
      <c r="QUJ5991" s="2"/>
      <c r="QUK5991" s="2"/>
      <c r="QUL5991" s="2"/>
      <c r="QUM5991" s="2"/>
      <c r="QUN5991" s="2"/>
      <c r="QUO5991" s="2"/>
      <c r="QUP5991" s="2"/>
      <c r="QUQ5991" s="2"/>
      <c r="QUR5991" s="2"/>
      <c r="QUS5991" s="2"/>
      <c r="QUT5991" s="2"/>
      <c r="QUU5991" s="2"/>
      <c r="QUV5991" s="2"/>
      <c r="QUW5991" s="2"/>
      <c r="QUX5991" s="2"/>
      <c r="QUY5991" s="2"/>
      <c r="QUZ5991" s="2"/>
      <c r="QVA5991" s="2"/>
      <c r="QVB5991" s="2"/>
      <c r="QVC5991" s="2"/>
      <c r="QVD5991" s="2"/>
      <c r="QVE5991" s="2"/>
      <c r="QVF5991" s="2"/>
      <c r="QVG5991" s="2"/>
      <c r="QVH5991" s="2"/>
      <c r="QVI5991" s="2"/>
      <c r="QVJ5991" s="2"/>
      <c r="QVK5991" s="2"/>
      <c r="QVL5991" s="2"/>
      <c r="QVM5991" s="2"/>
      <c r="QVN5991" s="2"/>
      <c r="QVO5991" s="2"/>
      <c r="QVP5991" s="2"/>
      <c r="QVQ5991" s="2"/>
      <c r="QVR5991" s="2"/>
      <c r="QVS5991" s="2"/>
      <c r="QVT5991" s="2"/>
      <c r="QVU5991" s="2"/>
      <c r="QVV5991" s="2"/>
      <c r="QVW5991" s="2"/>
      <c r="QVX5991" s="2"/>
      <c r="QVY5991" s="2"/>
      <c r="QVZ5991" s="2"/>
      <c r="QWA5991" s="2"/>
      <c r="QWB5991" s="2"/>
      <c r="QWC5991" s="2"/>
      <c r="QWD5991" s="2"/>
      <c r="QWE5991" s="2"/>
      <c r="QWF5991" s="2"/>
      <c r="QWG5991" s="2"/>
      <c r="QWH5991" s="2"/>
      <c r="QWI5991" s="2"/>
      <c r="QWJ5991" s="2"/>
      <c r="QWK5991" s="2"/>
      <c r="QWL5991" s="2"/>
      <c r="QWM5991" s="2"/>
      <c r="QWN5991" s="2"/>
      <c r="QWO5991" s="2"/>
      <c r="QWP5991" s="2"/>
      <c r="QWQ5991" s="2"/>
      <c r="QWR5991" s="2"/>
      <c r="QWS5991" s="2"/>
      <c r="QWT5991" s="2"/>
      <c r="QWU5991" s="2"/>
      <c r="QWV5991" s="2"/>
      <c r="QWW5991" s="2"/>
      <c r="QWX5991" s="2"/>
      <c r="QWY5991" s="2"/>
      <c r="QWZ5991" s="2"/>
      <c r="QXA5991" s="2"/>
      <c r="QXB5991" s="2"/>
      <c r="QXC5991" s="2"/>
      <c r="QXD5991" s="2"/>
      <c r="QXE5991" s="2"/>
      <c r="QXF5991" s="2"/>
      <c r="QXG5991" s="2"/>
      <c r="QXH5991" s="2"/>
      <c r="QXI5991" s="2"/>
      <c r="QXJ5991" s="2"/>
      <c r="QXK5991" s="2"/>
      <c r="QXL5991" s="2"/>
      <c r="QXM5991" s="2"/>
      <c r="QXN5991" s="2"/>
      <c r="QXO5991" s="2"/>
      <c r="QXP5991" s="2"/>
      <c r="QXQ5991" s="2"/>
      <c r="QXR5991" s="2"/>
      <c r="QXS5991" s="2"/>
      <c r="QXT5991" s="2"/>
      <c r="QXU5991" s="2"/>
      <c r="QXV5991" s="2"/>
      <c r="QXW5991" s="2"/>
      <c r="QXX5991" s="2"/>
      <c r="QXY5991" s="2"/>
      <c r="QXZ5991" s="2"/>
      <c r="QYA5991" s="2"/>
      <c r="QYB5991" s="2"/>
      <c r="QYC5991" s="2"/>
      <c r="QYD5991" s="2"/>
      <c r="QYE5991" s="2"/>
      <c r="QYF5991" s="2"/>
      <c r="QYG5991" s="2"/>
      <c r="QYH5991" s="2"/>
      <c r="QYI5991" s="2"/>
      <c r="QYJ5991" s="2"/>
      <c r="QYK5991" s="2"/>
      <c r="QYL5991" s="2"/>
      <c r="QYM5991" s="2"/>
      <c r="QYN5991" s="2"/>
      <c r="QYO5991" s="2"/>
      <c r="QYP5991" s="2"/>
      <c r="QYQ5991" s="2"/>
      <c r="QYR5991" s="2"/>
      <c r="QYS5991" s="2"/>
      <c r="QYT5991" s="2"/>
      <c r="QYU5991" s="2"/>
      <c r="QYV5991" s="2"/>
      <c r="QYW5991" s="2"/>
      <c r="QYX5991" s="2"/>
      <c r="QYY5991" s="2"/>
      <c r="QYZ5991" s="2"/>
      <c r="QZA5991" s="2"/>
      <c r="QZB5991" s="2"/>
      <c r="QZC5991" s="2"/>
      <c r="QZD5991" s="2"/>
      <c r="QZE5991" s="2"/>
      <c r="QZF5991" s="2"/>
      <c r="QZG5991" s="2"/>
      <c r="QZH5991" s="2"/>
      <c r="QZI5991" s="2"/>
      <c r="QZJ5991" s="2"/>
      <c r="QZK5991" s="2"/>
      <c r="QZL5991" s="2"/>
      <c r="QZM5991" s="2"/>
      <c r="QZN5991" s="2"/>
      <c r="QZO5991" s="2"/>
      <c r="QZP5991" s="2"/>
      <c r="QZQ5991" s="2"/>
      <c r="QZR5991" s="2"/>
      <c r="QZS5991" s="2"/>
      <c r="QZT5991" s="2"/>
      <c r="QZU5991" s="2"/>
      <c r="QZV5991" s="2"/>
      <c r="QZW5991" s="2"/>
      <c r="QZX5991" s="2"/>
      <c r="QZY5991" s="2"/>
      <c r="QZZ5991" s="2"/>
      <c r="RAA5991" s="2"/>
      <c r="RAB5991" s="2"/>
      <c r="RAC5991" s="2"/>
      <c r="RAD5991" s="2"/>
      <c r="RAE5991" s="2"/>
      <c r="RAF5991" s="2"/>
      <c r="RAG5991" s="2"/>
      <c r="RAH5991" s="2"/>
      <c r="RAI5991" s="2"/>
      <c r="RAJ5991" s="2"/>
      <c r="RAK5991" s="2"/>
      <c r="RAL5991" s="2"/>
      <c r="RAM5991" s="2"/>
      <c r="RAN5991" s="2"/>
      <c r="RAO5991" s="2"/>
      <c r="RAP5991" s="2"/>
      <c r="RAQ5991" s="2"/>
      <c r="RAR5991" s="2"/>
      <c r="RAS5991" s="2"/>
      <c r="RAT5991" s="2"/>
      <c r="RAU5991" s="2"/>
      <c r="RAV5991" s="2"/>
      <c r="RAW5991" s="2"/>
      <c r="RAX5991" s="2"/>
      <c r="RAY5991" s="2"/>
      <c r="RAZ5991" s="2"/>
      <c r="RBA5991" s="2"/>
      <c r="RBB5991" s="2"/>
      <c r="RBC5991" s="2"/>
      <c r="RBD5991" s="2"/>
      <c r="RBE5991" s="2"/>
      <c r="RBF5991" s="2"/>
      <c r="RBG5991" s="2"/>
      <c r="RBH5991" s="2"/>
      <c r="RBI5991" s="2"/>
      <c r="RBJ5991" s="2"/>
      <c r="RBK5991" s="2"/>
      <c r="RBL5991" s="2"/>
      <c r="RBM5991" s="2"/>
      <c r="RBN5991" s="2"/>
      <c r="RBO5991" s="2"/>
      <c r="RBP5991" s="2"/>
      <c r="RBQ5991" s="2"/>
      <c r="RBR5991" s="2"/>
      <c r="RBS5991" s="2"/>
      <c r="RBT5991" s="2"/>
      <c r="RBU5991" s="2"/>
      <c r="RBV5991" s="2"/>
      <c r="RBW5991" s="2"/>
      <c r="RBX5991" s="2"/>
      <c r="RBY5991" s="2"/>
      <c r="RBZ5991" s="2"/>
      <c r="RCA5991" s="2"/>
      <c r="RCB5991" s="2"/>
      <c r="RCC5991" s="2"/>
      <c r="RCD5991" s="2"/>
      <c r="RCE5991" s="2"/>
      <c r="RCF5991" s="2"/>
      <c r="RCG5991" s="2"/>
      <c r="RCH5991" s="2"/>
      <c r="RCI5991" s="2"/>
      <c r="RCJ5991" s="2"/>
      <c r="RCK5991" s="2"/>
      <c r="RCL5991" s="2"/>
      <c r="RCM5991" s="2"/>
      <c r="RCN5991" s="2"/>
      <c r="RCO5991" s="2"/>
      <c r="RCP5991" s="2"/>
      <c r="RCQ5991" s="2"/>
      <c r="RCR5991" s="2"/>
      <c r="RCS5991" s="2"/>
      <c r="RCT5991" s="2"/>
      <c r="RCU5991" s="2"/>
      <c r="RCV5991" s="2"/>
      <c r="RCW5991" s="2"/>
      <c r="RCX5991" s="2"/>
      <c r="RCY5991" s="2"/>
      <c r="RCZ5991" s="2"/>
      <c r="RDA5991" s="2"/>
      <c r="RDB5991" s="2"/>
      <c r="RDC5991" s="2"/>
      <c r="RDD5991" s="2"/>
      <c r="RDE5991" s="2"/>
      <c r="RDF5991" s="2"/>
      <c r="RDG5991" s="2"/>
      <c r="RDH5991" s="2"/>
      <c r="RDI5991" s="2"/>
      <c r="RDJ5991" s="2"/>
      <c r="RDK5991" s="2"/>
      <c r="RDL5991" s="2"/>
      <c r="RDM5991" s="2"/>
      <c r="RDN5991" s="2"/>
      <c r="RDO5991" s="2"/>
      <c r="RDP5991" s="2"/>
      <c r="RDQ5991" s="2"/>
      <c r="RDR5991" s="2"/>
      <c r="RDS5991" s="2"/>
      <c r="RDT5991" s="2"/>
      <c r="RDU5991" s="2"/>
      <c r="RDV5991" s="2"/>
      <c r="RDW5991" s="2"/>
      <c r="RDX5991" s="2"/>
      <c r="RDY5991" s="2"/>
      <c r="RDZ5991" s="2"/>
      <c r="REA5991" s="2"/>
      <c r="REB5991" s="2"/>
      <c r="REC5991" s="2"/>
      <c r="RED5991" s="2"/>
      <c r="REE5991" s="2"/>
      <c r="REF5991" s="2"/>
      <c r="REG5991" s="2"/>
      <c r="REH5991" s="2"/>
      <c r="REI5991" s="2"/>
      <c r="REJ5991" s="2"/>
      <c r="REK5991" s="2"/>
      <c r="REL5991" s="2"/>
      <c r="REM5991" s="2"/>
      <c r="REN5991" s="2"/>
      <c r="REO5991" s="2"/>
      <c r="REP5991" s="2"/>
      <c r="REQ5991" s="2"/>
      <c r="RER5991" s="2"/>
      <c r="RES5991" s="2"/>
      <c r="RET5991" s="2"/>
      <c r="REU5991" s="2"/>
      <c r="REV5991" s="2"/>
      <c r="REW5991" s="2"/>
      <c r="REX5991" s="2"/>
      <c r="REY5991" s="2"/>
      <c r="REZ5991" s="2"/>
      <c r="RFA5991" s="2"/>
      <c r="RFB5991" s="2"/>
      <c r="RFC5991" s="2"/>
      <c r="RFD5991" s="2"/>
      <c r="RFE5991" s="2"/>
      <c r="RFF5991" s="2"/>
      <c r="RFG5991" s="2"/>
      <c r="RFH5991" s="2"/>
      <c r="RFI5991" s="2"/>
      <c r="RFJ5991" s="2"/>
      <c r="RFK5991" s="2"/>
      <c r="RFL5991" s="2"/>
      <c r="RFM5991" s="2"/>
      <c r="RFN5991" s="2"/>
      <c r="RFO5991" s="2"/>
      <c r="RFP5991" s="2"/>
      <c r="RFQ5991" s="2"/>
      <c r="RFR5991" s="2"/>
      <c r="RFS5991" s="2"/>
      <c r="RFT5991" s="2"/>
      <c r="RFU5991" s="2"/>
      <c r="RFV5991" s="2"/>
      <c r="RFW5991" s="2"/>
      <c r="RFX5991" s="2"/>
      <c r="RFY5991" s="2"/>
      <c r="RFZ5991" s="2"/>
      <c r="RGA5991" s="2"/>
      <c r="RGB5991" s="2"/>
      <c r="RGC5991" s="2"/>
      <c r="RGD5991" s="2"/>
      <c r="RGE5991" s="2"/>
      <c r="RGF5991" s="2"/>
      <c r="RGG5991" s="2"/>
      <c r="RGH5991" s="2"/>
      <c r="RGI5991" s="2"/>
      <c r="RGJ5991" s="2"/>
      <c r="RGK5991" s="2"/>
      <c r="RGL5991" s="2"/>
      <c r="RGM5991" s="2"/>
      <c r="RGN5991" s="2"/>
      <c r="RGO5991" s="2"/>
      <c r="RGP5991" s="2"/>
      <c r="RGQ5991" s="2"/>
      <c r="RGR5991" s="2"/>
      <c r="RGS5991" s="2"/>
      <c r="RGT5991" s="2"/>
      <c r="RGU5991" s="2"/>
      <c r="RGV5991" s="2"/>
      <c r="RGW5991" s="2"/>
      <c r="RGX5991" s="2"/>
      <c r="RGY5991" s="2"/>
      <c r="RGZ5991" s="2"/>
      <c r="RHA5991" s="2"/>
      <c r="RHB5991" s="2"/>
      <c r="RHC5991" s="2"/>
      <c r="RHD5991" s="2"/>
      <c r="RHE5991" s="2"/>
      <c r="RHF5991" s="2"/>
      <c r="RHG5991" s="2"/>
      <c r="RHH5991" s="2"/>
      <c r="RHI5991" s="2"/>
      <c r="RHJ5991" s="2"/>
      <c r="RHK5991" s="2"/>
      <c r="RHL5991" s="2"/>
      <c r="RHM5991" s="2"/>
      <c r="RHN5991" s="2"/>
      <c r="RHO5991" s="2"/>
      <c r="RHP5991" s="2"/>
      <c r="RHQ5991" s="2"/>
      <c r="RHR5991" s="2"/>
      <c r="RHS5991" s="2"/>
      <c r="RHT5991" s="2"/>
      <c r="RHU5991" s="2"/>
      <c r="RHV5991" s="2"/>
      <c r="RHW5991" s="2"/>
      <c r="RHX5991" s="2"/>
      <c r="RHY5991" s="2"/>
      <c r="RHZ5991" s="2"/>
      <c r="RIA5991" s="2"/>
      <c r="RIB5991" s="2"/>
      <c r="RIC5991" s="2"/>
      <c r="RID5991" s="2"/>
      <c r="RIE5991" s="2"/>
      <c r="RIF5991" s="2"/>
      <c r="RIG5991" s="2"/>
      <c r="RIH5991" s="2"/>
      <c r="RII5991" s="2"/>
      <c r="RIJ5991" s="2"/>
      <c r="RIK5991" s="2"/>
      <c r="RIL5991" s="2"/>
      <c r="RIM5991" s="2"/>
      <c r="RIN5991" s="2"/>
      <c r="RIO5991" s="2"/>
      <c r="RIP5991" s="2"/>
      <c r="RIQ5991" s="2"/>
      <c r="RIR5991" s="2"/>
      <c r="RIS5991" s="2"/>
      <c r="RIT5991" s="2"/>
      <c r="RIU5991" s="2"/>
      <c r="RIV5991" s="2"/>
      <c r="RIW5991" s="2"/>
      <c r="RIX5991" s="2"/>
      <c r="RIY5991" s="2"/>
      <c r="RIZ5991" s="2"/>
      <c r="RJA5991" s="2"/>
      <c r="RJB5991" s="2"/>
      <c r="RJC5991" s="2"/>
      <c r="RJD5991" s="2"/>
      <c r="RJE5991" s="2"/>
      <c r="RJF5991" s="2"/>
      <c r="RJG5991" s="2"/>
      <c r="RJH5991" s="2"/>
      <c r="RJI5991" s="2"/>
      <c r="RJJ5991" s="2"/>
      <c r="RJK5991" s="2"/>
      <c r="RJL5991" s="2"/>
      <c r="RJM5991" s="2"/>
      <c r="RJN5991" s="2"/>
      <c r="RJO5991" s="2"/>
      <c r="RJP5991" s="2"/>
      <c r="RJQ5991" s="2"/>
      <c r="RJR5991" s="2"/>
      <c r="RJS5991" s="2"/>
      <c r="RJT5991" s="2"/>
      <c r="RJU5991" s="2"/>
      <c r="RJV5991" s="2"/>
      <c r="RJW5991" s="2"/>
      <c r="RJX5991" s="2"/>
      <c r="RJY5991" s="2"/>
      <c r="RJZ5991" s="2"/>
      <c r="RKA5991" s="2"/>
      <c r="RKB5991" s="2"/>
      <c r="RKC5991" s="2"/>
      <c r="RKD5991" s="2"/>
      <c r="RKE5991" s="2"/>
      <c r="RKF5991" s="2"/>
      <c r="RKG5991" s="2"/>
      <c r="RKH5991" s="2"/>
      <c r="RKI5991" s="2"/>
      <c r="RKJ5991" s="2"/>
      <c r="RKK5991" s="2"/>
      <c r="RKL5991" s="2"/>
      <c r="RKM5991" s="2"/>
      <c r="RKN5991" s="2"/>
      <c r="RKO5991" s="2"/>
      <c r="RKP5991" s="2"/>
      <c r="RKQ5991" s="2"/>
      <c r="RKR5991" s="2"/>
      <c r="RKS5991" s="2"/>
      <c r="RKT5991" s="2"/>
      <c r="RKU5991" s="2"/>
      <c r="RKV5991" s="2"/>
      <c r="RKW5991" s="2"/>
      <c r="RKX5991" s="2"/>
      <c r="RKY5991" s="2"/>
      <c r="RKZ5991" s="2"/>
      <c r="RLA5991" s="2"/>
      <c r="RLB5991" s="2"/>
      <c r="RLC5991" s="2"/>
      <c r="RLD5991" s="2"/>
      <c r="RLE5991" s="2"/>
      <c r="RLF5991" s="2"/>
      <c r="RLG5991" s="2"/>
      <c r="RLH5991" s="2"/>
      <c r="RLI5991" s="2"/>
      <c r="RLJ5991" s="2"/>
      <c r="RLK5991" s="2"/>
      <c r="RLL5991" s="2"/>
      <c r="RLM5991" s="2"/>
      <c r="RLN5991" s="2"/>
      <c r="RLO5991" s="2"/>
      <c r="RLP5991" s="2"/>
      <c r="RLQ5991" s="2"/>
      <c r="RLR5991" s="2"/>
      <c r="RLS5991" s="2"/>
      <c r="RLT5991" s="2"/>
      <c r="RLU5991" s="2"/>
      <c r="RLV5991" s="2"/>
      <c r="RLW5991" s="2"/>
      <c r="RLX5991" s="2"/>
      <c r="RLY5991" s="2"/>
      <c r="RLZ5991" s="2"/>
      <c r="RMA5991" s="2"/>
      <c r="RMB5991" s="2"/>
      <c r="RMC5991" s="2"/>
      <c r="RMD5991" s="2"/>
      <c r="RME5991" s="2"/>
      <c r="RMF5991" s="2"/>
      <c r="RMG5991" s="2"/>
      <c r="RMH5991" s="2"/>
      <c r="RMI5991" s="2"/>
      <c r="RMJ5991" s="2"/>
      <c r="RMK5991" s="2"/>
      <c r="RML5991" s="2"/>
      <c r="RMM5991" s="2"/>
      <c r="RMN5991" s="2"/>
      <c r="RMO5991" s="2"/>
      <c r="RMP5991" s="2"/>
      <c r="RMQ5991" s="2"/>
      <c r="RMR5991" s="2"/>
      <c r="RMS5991" s="2"/>
      <c r="RMT5991" s="2"/>
      <c r="RMU5991" s="2"/>
      <c r="RMV5991" s="2"/>
      <c r="RMW5991" s="2"/>
      <c r="RMX5991" s="2"/>
      <c r="RMY5991" s="2"/>
      <c r="RMZ5991" s="2"/>
      <c r="RNA5991" s="2"/>
      <c r="RNB5991" s="2"/>
      <c r="RNC5991" s="2"/>
      <c r="RND5991" s="2"/>
      <c r="RNE5991" s="2"/>
      <c r="RNF5991" s="2"/>
      <c r="RNG5991" s="2"/>
      <c r="RNH5991" s="2"/>
      <c r="RNI5991" s="2"/>
      <c r="RNJ5991" s="2"/>
      <c r="RNK5991" s="2"/>
      <c r="RNL5991" s="2"/>
      <c r="RNM5991" s="2"/>
      <c r="RNN5991" s="2"/>
      <c r="RNO5991" s="2"/>
      <c r="RNP5991" s="2"/>
      <c r="RNQ5991" s="2"/>
      <c r="RNR5991" s="2"/>
      <c r="RNS5991" s="2"/>
      <c r="RNT5991" s="2"/>
      <c r="RNU5991" s="2"/>
      <c r="RNV5991" s="2"/>
      <c r="RNW5991" s="2"/>
      <c r="RNX5991" s="2"/>
      <c r="RNY5991" s="2"/>
      <c r="RNZ5991" s="2"/>
      <c r="ROA5991" s="2"/>
      <c r="ROB5991" s="2"/>
      <c r="ROC5991" s="2"/>
      <c r="ROD5991" s="2"/>
      <c r="ROE5991" s="2"/>
      <c r="ROF5991" s="2"/>
      <c r="ROG5991" s="2"/>
      <c r="ROH5991" s="2"/>
      <c r="ROI5991" s="2"/>
      <c r="ROJ5991" s="2"/>
      <c r="ROK5991" s="2"/>
      <c r="ROL5991" s="2"/>
      <c r="ROM5991" s="2"/>
      <c r="RON5991" s="2"/>
      <c r="ROO5991" s="2"/>
      <c r="ROP5991" s="2"/>
      <c r="ROQ5991" s="2"/>
      <c r="ROR5991" s="2"/>
      <c r="ROS5991" s="2"/>
      <c r="ROT5991" s="2"/>
      <c r="ROU5991" s="2"/>
      <c r="ROV5991" s="2"/>
      <c r="ROW5991" s="2"/>
      <c r="ROX5991" s="2"/>
      <c r="ROY5991" s="2"/>
      <c r="ROZ5991" s="2"/>
      <c r="RPA5991" s="2"/>
      <c r="RPB5991" s="2"/>
      <c r="RPC5991" s="2"/>
      <c r="RPD5991" s="2"/>
      <c r="RPE5991" s="2"/>
      <c r="RPF5991" s="2"/>
      <c r="RPG5991" s="2"/>
      <c r="RPH5991" s="2"/>
      <c r="RPI5991" s="2"/>
      <c r="RPJ5991" s="2"/>
      <c r="RPK5991" s="2"/>
      <c r="RPL5991" s="2"/>
      <c r="RPM5991" s="2"/>
      <c r="RPN5991" s="2"/>
      <c r="RPO5991" s="2"/>
      <c r="RPP5991" s="2"/>
      <c r="RPQ5991" s="2"/>
      <c r="RPR5991" s="2"/>
      <c r="RPS5991" s="2"/>
      <c r="RPT5991" s="2"/>
      <c r="RPU5991" s="2"/>
      <c r="RPV5991" s="2"/>
      <c r="RPW5991" s="2"/>
      <c r="RPX5991" s="2"/>
      <c r="RPY5991" s="2"/>
      <c r="RPZ5991" s="2"/>
      <c r="RQA5991" s="2"/>
      <c r="RQB5991" s="2"/>
      <c r="RQC5991" s="2"/>
      <c r="RQD5991" s="2"/>
      <c r="RQE5991" s="2"/>
      <c r="RQF5991" s="2"/>
      <c r="RQG5991" s="2"/>
      <c r="RQH5991" s="2"/>
      <c r="RQI5991" s="2"/>
      <c r="RQJ5991" s="2"/>
      <c r="RQK5991" s="2"/>
      <c r="RQL5991" s="2"/>
      <c r="RQM5991" s="2"/>
      <c r="RQN5991" s="2"/>
      <c r="RQO5991" s="2"/>
      <c r="RQP5991" s="2"/>
      <c r="RQQ5991" s="2"/>
      <c r="RQR5991" s="2"/>
      <c r="RQS5991" s="2"/>
      <c r="RQT5991" s="2"/>
      <c r="RQU5991" s="2"/>
      <c r="RQV5991" s="2"/>
      <c r="RQW5991" s="2"/>
      <c r="RQX5991" s="2"/>
      <c r="RQY5991" s="2"/>
      <c r="RQZ5991" s="2"/>
      <c r="RRA5991" s="2"/>
      <c r="RRB5991" s="2"/>
      <c r="RRC5991" s="2"/>
      <c r="RRD5991" s="2"/>
      <c r="RRE5991" s="2"/>
      <c r="RRF5991" s="2"/>
      <c r="RRG5991" s="2"/>
      <c r="RRH5991" s="2"/>
      <c r="RRI5991" s="2"/>
      <c r="RRJ5991" s="2"/>
      <c r="RRK5991" s="2"/>
      <c r="RRL5991" s="2"/>
      <c r="RRM5991" s="2"/>
      <c r="RRN5991" s="2"/>
      <c r="RRO5991" s="2"/>
      <c r="RRP5991" s="2"/>
      <c r="RRQ5991" s="2"/>
      <c r="RRR5991" s="2"/>
      <c r="RRS5991" s="2"/>
      <c r="RRT5991" s="2"/>
      <c r="RRU5991" s="2"/>
      <c r="RRV5991" s="2"/>
      <c r="RRW5991" s="2"/>
      <c r="RRX5991" s="2"/>
      <c r="RRY5991" s="2"/>
      <c r="RRZ5991" s="2"/>
      <c r="RSA5991" s="2"/>
      <c r="RSB5991" s="2"/>
      <c r="RSC5991" s="2"/>
      <c r="RSD5991" s="2"/>
      <c r="RSE5991" s="2"/>
      <c r="RSF5991" s="2"/>
      <c r="RSG5991" s="2"/>
      <c r="RSH5991" s="2"/>
      <c r="RSI5991" s="2"/>
      <c r="RSJ5991" s="2"/>
      <c r="RSK5991" s="2"/>
      <c r="RSL5991" s="2"/>
      <c r="RSM5991" s="2"/>
      <c r="RSN5991" s="2"/>
      <c r="RSO5991" s="2"/>
      <c r="RSP5991" s="2"/>
      <c r="RSQ5991" s="2"/>
      <c r="RSR5991" s="2"/>
      <c r="RSS5991" s="2"/>
      <c r="RST5991" s="2"/>
      <c r="RSU5991" s="2"/>
      <c r="RSV5991" s="2"/>
      <c r="RSW5991" s="2"/>
      <c r="RSX5991" s="2"/>
      <c r="RSY5991" s="2"/>
      <c r="RSZ5991" s="2"/>
      <c r="RTA5991" s="2"/>
      <c r="RTB5991" s="2"/>
      <c r="RTC5991" s="2"/>
      <c r="RTD5991" s="2"/>
      <c r="RTE5991" s="2"/>
      <c r="RTF5991" s="2"/>
      <c r="RTG5991" s="2"/>
      <c r="RTH5991" s="2"/>
      <c r="RTI5991" s="2"/>
      <c r="RTJ5991" s="2"/>
      <c r="RTK5991" s="2"/>
      <c r="RTL5991" s="2"/>
      <c r="RTM5991" s="2"/>
      <c r="RTN5991" s="2"/>
      <c r="RTO5991" s="2"/>
      <c r="RTP5991" s="2"/>
      <c r="RTQ5991" s="2"/>
      <c r="RTR5991" s="2"/>
      <c r="RTS5991" s="2"/>
      <c r="RTT5991" s="2"/>
      <c r="RTU5991" s="2"/>
      <c r="RTV5991" s="2"/>
      <c r="RTW5991" s="2"/>
      <c r="RTX5991" s="2"/>
      <c r="RTY5991" s="2"/>
      <c r="RTZ5991" s="2"/>
      <c r="RUA5991" s="2"/>
      <c r="RUB5991" s="2"/>
      <c r="RUC5991" s="2"/>
      <c r="RUD5991" s="2"/>
      <c r="RUE5991" s="2"/>
      <c r="RUF5991" s="2"/>
      <c r="RUG5991" s="2"/>
      <c r="RUH5991" s="2"/>
      <c r="RUI5991" s="2"/>
      <c r="RUJ5991" s="2"/>
      <c r="RUK5991" s="2"/>
      <c r="RUL5991" s="2"/>
      <c r="RUM5991" s="2"/>
      <c r="RUN5991" s="2"/>
      <c r="RUO5991" s="2"/>
      <c r="RUP5991" s="2"/>
      <c r="RUQ5991" s="2"/>
      <c r="RUR5991" s="2"/>
      <c r="RUS5991" s="2"/>
      <c r="RUT5991" s="2"/>
      <c r="RUU5991" s="2"/>
      <c r="RUV5991" s="2"/>
      <c r="RUW5991" s="2"/>
      <c r="RUX5991" s="2"/>
      <c r="RUY5991" s="2"/>
      <c r="RUZ5991" s="2"/>
      <c r="RVA5991" s="2"/>
      <c r="RVB5991" s="2"/>
      <c r="RVC5991" s="2"/>
      <c r="RVD5991" s="2"/>
      <c r="RVE5991" s="2"/>
      <c r="RVF5991" s="2"/>
      <c r="RVG5991" s="2"/>
      <c r="RVH5991" s="2"/>
      <c r="RVI5991" s="2"/>
      <c r="RVJ5991" s="2"/>
      <c r="RVK5991" s="2"/>
      <c r="RVL5991" s="2"/>
      <c r="RVM5991" s="2"/>
      <c r="RVN5991" s="2"/>
      <c r="RVO5991" s="2"/>
      <c r="RVP5991" s="2"/>
      <c r="RVQ5991" s="2"/>
      <c r="RVR5991" s="2"/>
      <c r="RVS5991" s="2"/>
      <c r="RVT5991" s="2"/>
      <c r="RVU5991" s="2"/>
      <c r="RVV5991" s="2"/>
      <c r="RVW5991" s="2"/>
      <c r="RVX5991" s="2"/>
      <c r="RVY5991" s="2"/>
      <c r="RVZ5991" s="2"/>
      <c r="RWA5991" s="2"/>
      <c r="RWB5991" s="2"/>
      <c r="RWC5991" s="2"/>
      <c r="RWD5991" s="2"/>
      <c r="RWE5991" s="2"/>
      <c r="RWF5991" s="2"/>
      <c r="RWG5991" s="2"/>
      <c r="RWH5991" s="2"/>
      <c r="RWI5991" s="2"/>
      <c r="RWJ5991" s="2"/>
      <c r="RWK5991" s="2"/>
      <c r="RWL5991" s="2"/>
      <c r="RWM5991" s="2"/>
      <c r="RWN5991" s="2"/>
      <c r="RWO5991" s="2"/>
      <c r="RWP5991" s="2"/>
      <c r="RWQ5991" s="2"/>
      <c r="RWR5991" s="2"/>
      <c r="RWS5991" s="2"/>
      <c r="RWT5991" s="2"/>
      <c r="RWU5991" s="2"/>
      <c r="RWV5991" s="2"/>
      <c r="RWW5991" s="2"/>
      <c r="RWX5991" s="2"/>
      <c r="RWY5991" s="2"/>
      <c r="RWZ5991" s="2"/>
      <c r="RXA5991" s="2"/>
      <c r="RXB5991" s="2"/>
      <c r="RXC5991" s="2"/>
      <c r="RXD5991" s="2"/>
      <c r="RXE5991" s="2"/>
      <c r="RXF5991" s="2"/>
      <c r="RXG5991" s="2"/>
      <c r="RXH5991" s="2"/>
      <c r="RXI5991" s="2"/>
      <c r="RXJ5991" s="2"/>
      <c r="RXK5991" s="2"/>
      <c r="RXL5991" s="2"/>
      <c r="RXM5991" s="2"/>
      <c r="RXN5991" s="2"/>
      <c r="RXO5991" s="2"/>
      <c r="RXP5991" s="2"/>
      <c r="RXQ5991" s="2"/>
      <c r="RXR5991" s="2"/>
      <c r="RXS5991" s="2"/>
      <c r="RXT5991" s="2"/>
      <c r="RXU5991" s="2"/>
      <c r="RXV5991" s="2"/>
      <c r="RXW5991" s="2"/>
      <c r="RXX5991" s="2"/>
      <c r="RXY5991" s="2"/>
      <c r="RXZ5991" s="2"/>
      <c r="RYA5991" s="2"/>
      <c r="RYB5991" s="2"/>
      <c r="RYC5991" s="2"/>
      <c r="RYD5991" s="2"/>
      <c r="RYE5991" s="2"/>
      <c r="RYF5991" s="2"/>
      <c r="RYG5991" s="2"/>
      <c r="RYH5991" s="2"/>
      <c r="RYI5991" s="2"/>
      <c r="RYJ5991" s="2"/>
      <c r="RYK5991" s="2"/>
      <c r="RYL5991" s="2"/>
      <c r="RYM5991" s="2"/>
      <c r="RYN5991" s="2"/>
      <c r="RYO5991" s="2"/>
      <c r="RYP5991" s="2"/>
      <c r="RYQ5991" s="2"/>
      <c r="RYR5991" s="2"/>
      <c r="RYS5991" s="2"/>
      <c r="RYT5991" s="2"/>
      <c r="RYU5991" s="2"/>
      <c r="RYV5991" s="2"/>
      <c r="RYW5991" s="2"/>
      <c r="RYX5991" s="2"/>
      <c r="RYY5991" s="2"/>
      <c r="RYZ5991" s="2"/>
      <c r="RZA5991" s="2"/>
      <c r="RZB5991" s="2"/>
      <c r="RZC5991" s="2"/>
      <c r="RZD5991" s="2"/>
      <c r="RZE5991" s="2"/>
      <c r="RZF5991" s="2"/>
      <c r="RZG5991" s="2"/>
      <c r="RZH5991" s="2"/>
      <c r="RZI5991" s="2"/>
      <c r="RZJ5991" s="2"/>
      <c r="RZK5991" s="2"/>
      <c r="RZL5991" s="2"/>
      <c r="RZM5991" s="2"/>
      <c r="RZN5991" s="2"/>
      <c r="RZO5991" s="2"/>
      <c r="RZP5991" s="2"/>
      <c r="RZQ5991" s="2"/>
      <c r="RZR5991" s="2"/>
      <c r="RZS5991" s="2"/>
      <c r="RZT5991" s="2"/>
      <c r="RZU5991" s="2"/>
      <c r="RZV5991" s="2"/>
      <c r="RZW5991" s="2"/>
      <c r="RZX5991" s="2"/>
      <c r="RZY5991" s="2"/>
      <c r="RZZ5991" s="2"/>
      <c r="SAA5991" s="2"/>
      <c r="SAB5991" s="2"/>
      <c r="SAC5991" s="2"/>
      <c r="SAD5991" s="2"/>
      <c r="SAE5991" s="2"/>
      <c r="SAF5991" s="2"/>
      <c r="SAG5991" s="2"/>
      <c r="SAH5991" s="2"/>
      <c r="SAI5991" s="2"/>
      <c r="SAJ5991" s="2"/>
      <c r="SAK5991" s="2"/>
      <c r="SAL5991" s="2"/>
      <c r="SAM5991" s="2"/>
      <c r="SAN5991" s="2"/>
      <c r="SAO5991" s="2"/>
      <c r="SAP5991" s="2"/>
      <c r="SAQ5991" s="2"/>
      <c r="SAR5991" s="2"/>
      <c r="SAS5991" s="2"/>
      <c r="SAT5991" s="2"/>
      <c r="SAU5991" s="2"/>
      <c r="SAV5991" s="2"/>
      <c r="SAW5991" s="2"/>
      <c r="SAX5991" s="2"/>
      <c r="SAY5991" s="2"/>
      <c r="SAZ5991" s="2"/>
      <c r="SBA5991" s="2"/>
      <c r="SBB5991" s="2"/>
      <c r="SBC5991" s="2"/>
      <c r="SBD5991" s="2"/>
      <c r="SBE5991" s="2"/>
      <c r="SBF5991" s="2"/>
      <c r="SBG5991" s="2"/>
      <c r="SBH5991" s="2"/>
      <c r="SBI5991" s="2"/>
      <c r="SBJ5991" s="2"/>
      <c r="SBK5991" s="2"/>
      <c r="SBL5991" s="2"/>
      <c r="SBM5991" s="2"/>
      <c r="SBN5991" s="2"/>
      <c r="SBO5991" s="2"/>
      <c r="SBP5991" s="2"/>
      <c r="SBQ5991" s="2"/>
      <c r="SBR5991" s="2"/>
      <c r="SBS5991" s="2"/>
      <c r="SBT5991" s="2"/>
      <c r="SBU5991" s="2"/>
      <c r="SBV5991" s="2"/>
      <c r="SBW5991" s="2"/>
      <c r="SBX5991" s="2"/>
      <c r="SBY5991" s="2"/>
      <c r="SBZ5991" s="2"/>
      <c r="SCA5991" s="2"/>
      <c r="SCB5991" s="2"/>
      <c r="SCC5991" s="2"/>
      <c r="SCD5991" s="2"/>
      <c r="SCE5991" s="2"/>
      <c r="SCF5991" s="2"/>
      <c r="SCG5991" s="2"/>
      <c r="SCH5991" s="2"/>
      <c r="SCI5991" s="2"/>
      <c r="SCJ5991" s="2"/>
      <c r="SCK5991" s="2"/>
      <c r="SCL5991" s="2"/>
      <c r="SCM5991" s="2"/>
      <c r="SCN5991" s="2"/>
      <c r="SCO5991" s="2"/>
      <c r="SCP5991" s="2"/>
      <c r="SCQ5991" s="2"/>
      <c r="SCR5991" s="2"/>
      <c r="SCS5991" s="2"/>
      <c r="SCT5991" s="2"/>
      <c r="SCU5991" s="2"/>
      <c r="SCV5991" s="2"/>
      <c r="SCW5991" s="2"/>
      <c r="SCX5991" s="2"/>
      <c r="SCY5991" s="2"/>
      <c r="SCZ5991" s="2"/>
      <c r="SDA5991" s="2"/>
      <c r="SDB5991" s="2"/>
      <c r="SDC5991" s="2"/>
      <c r="SDD5991" s="2"/>
      <c r="SDE5991" s="2"/>
      <c r="SDF5991" s="2"/>
      <c r="SDG5991" s="2"/>
      <c r="SDH5991" s="2"/>
      <c r="SDI5991" s="2"/>
      <c r="SDJ5991" s="2"/>
      <c r="SDK5991" s="2"/>
      <c r="SDL5991" s="2"/>
      <c r="SDM5991" s="2"/>
      <c r="SDN5991" s="2"/>
      <c r="SDO5991" s="2"/>
      <c r="SDP5991" s="2"/>
      <c r="SDQ5991" s="2"/>
      <c r="SDR5991" s="2"/>
      <c r="SDS5991" s="2"/>
      <c r="SDT5991" s="2"/>
      <c r="SDU5991" s="2"/>
      <c r="SDV5991" s="2"/>
      <c r="SDW5991" s="2"/>
      <c r="SDX5991" s="2"/>
      <c r="SDY5991" s="2"/>
      <c r="SDZ5991" s="2"/>
      <c r="SEA5991" s="2"/>
      <c r="SEB5991" s="2"/>
      <c r="SEC5991" s="2"/>
      <c r="SED5991" s="2"/>
      <c r="SEE5991" s="2"/>
      <c r="SEF5991" s="2"/>
      <c r="SEG5991" s="2"/>
      <c r="SEH5991" s="2"/>
      <c r="SEI5991" s="2"/>
      <c r="SEJ5991" s="2"/>
      <c r="SEK5991" s="2"/>
      <c r="SEL5991" s="2"/>
      <c r="SEM5991" s="2"/>
      <c r="SEN5991" s="2"/>
      <c r="SEO5991" s="2"/>
      <c r="SEP5991" s="2"/>
      <c r="SEQ5991" s="2"/>
      <c r="SER5991" s="2"/>
      <c r="SES5991" s="2"/>
      <c r="SET5991" s="2"/>
      <c r="SEU5991" s="2"/>
      <c r="SEV5991" s="2"/>
      <c r="SEW5991" s="2"/>
      <c r="SEX5991" s="2"/>
      <c r="SEY5991" s="2"/>
      <c r="SEZ5991" s="2"/>
      <c r="SFA5991" s="2"/>
      <c r="SFB5991" s="2"/>
      <c r="SFC5991" s="2"/>
      <c r="SFD5991" s="2"/>
      <c r="SFE5991" s="2"/>
      <c r="SFF5991" s="2"/>
      <c r="SFG5991" s="2"/>
      <c r="SFH5991" s="2"/>
      <c r="SFI5991" s="2"/>
      <c r="SFJ5991" s="2"/>
      <c r="SFK5991" s="2"/>
      <c r="SFL5991" s="2"/>
      <c r="SFM5991" s="2"/>
      <c r="SFN5991" s="2"/>
      <c r="SFO5991" s="2"/>
      <c r="SFP5991" s="2"/>
      <c r="SFQ5991" s="2"/>
      <c r="SFR5991" s="2"/>
      <c r="SFS5991" s="2"/>
      <c r="SFT5991" s="2"/>
      <c r="SFU5991" s="2"/>
      <c r="SFV5991" s="2"/>
      <c r="SFW5991" s="2"/>
      <c r="SFX5991" s="2"/>
      <c r="SFY5991" s="2"/>
      <c r="SFZ5991" s="2"/>
      <c r="SGA5991" s="2"/>
      <c r="SGB5991" s="2"/>
      <c r="SGC5991" s="2"/>
      <c r="SGD5991" s="2"/>
      <c r="SGE5991" s="2"/>
      <c r="SGF5991" s="2"/>
      <c r="SGG5991" s="2"/>
      <c r="SGH5991" s="2"/>
      <c r="SGI5991" s="2"/>
      <c r="SGJ5991" s="2"/>
      <c r="SGK5991" s="2"/>
      <c r="SGL5991" s="2"/>
      <c r="SGM5991" s="2"/>
      <c r="SGN5991" s="2"/>
      <c r="SGO5991" s="2"/>
      <c r="SGP5991" s="2"/>
      <c r="SGQ5991" s="2"/>
      <c r="SGR5991" s="2"/>
      <c r="SGS5991" s="2"/>
      <c r="SGT5991" s="2"/>
      <c r="SGU5991" s="2"/>
      <c r="SGV5991" s="2"/>
      <c r="SGW5991" s="2"/>
      <c r="SGX5991" s="2"/>
      <c r="SGY5991" s="2"/>
      <c r="SGZ5991" s="2"/>
      <c r="SHA5991" s="2"/>
      <c r="SHB5991" s="2"/>
      <c r="SHC5991" s="2"/>
      <c r="SHD5991" s="2"/>
      <c r="SHE5991" s="2"/>
      <c r="SHF5991" s="2"/>
      <c r="SHG5991" s="2"/>
      <c r="SHH5991" s="2"/>
      <c r="SHI5991" s="2"/>
      <c r="SHJ5991" s="2"/>
      <c r="SHK5991" s="2"/>
      <c r="SHL5991" s="2"/>
      <c r="SHM5991" s="2"/>
      <c r="SHN5991" s="2"/>
      <c r="SHO5991" s="2"/>
      <c r="SHP5991" s="2"/>
      <c r="SHQ5991" s="2"/>
      <c r="SHR5991" s="2"/>
      <c r="SHS5991" s="2"/>
      <c r="SHT5991" s="2"/>
      <c r="SHU5991" s="2"/>
      <c r="SHV5991" s="2"/>
      <c r="SHW5991" s="2"/>
      <c r="SHX5991" s="2"/>
      <c r="SHY5991" s="2"/>
      <c r="SHZ5991" s="2"/>
      <c r="SIA5991" s="2"/>
      <c r="SIB5991" s="2"/>
      <c r="SIC5991" s="2"/>
      <c r="SID5991" s="2"/>
      <c r="SIE5991" s="2"/>
      <c r="SIF5991" s="2"/>
      <c r="SIG5991" s="2"/>
      <c r="SIH5991" s="2"/>
      <c r="SII5991" s="2"/>
      <c r="SIJ5991" s="2"/>
      <c r="SIK5991" s="2"/>
      <c r="SIL5991" s="2"/>
      <c r="SIM5991" s="2"/>
      <c r="SIN5991" s="2"/>
      <c r="SIO5991" s="2"/>
      <c r="SIP5991" s="2"/>
      <c r="SIQ5991" s="2"/>
      <c r="SIR5991" s="2"/>
      <c r="SIS5991" s="2"/>
      <c r="SIT5991" s="2"/>
      <c r="SIU5991" s="2"/>
      <c r="SIV5991" s="2"/>
      <c r="SIW5991" s="2"/>
      <c r="SIX5991" s="2"/>
      <c r="SIY5991" s="2"/>
      <c r="SIZ5991" s="2"/>
      <c r="SJA5991" s="2"/>
      <c r="SJB5991" s="2"/>
      <c r="SJC5991" s="2"/>
      <c r="SJD5991" s="2"/>
      <c r="SJE5991" s="2"/>
      <c r="SJF5991" s="2"/>
      <c r="SJG5991" s="2"/>
      <c r="SJH5991" s="2"/>
      <c r="SJI5991" s="2"/>
      <c r="SJJ5991" s="2"/>
      <c r="SJK5991" s="2"/>
      <c r="SJL5991" s="2"/>
      <c r="SJM5991" s="2"/>
      <c r="SJN5991" s="2"/>
      <c r="SJO5991" s="2"/>
      <c r="SJP5991" s="2"/>
      <c r="SJQ5991" s="2"/>
      <c r="SJR5991" s="2"/>
      <c r="SJS5991" s="2"/>
      <c r="SJT5991" s="2"/>
      <c r="SJU5991" s="2"/>
      <c r="SJV5991" s="2"/>
      <c r="SJW5991" s="2"/>
      <c r="SJX5991" s="2"/>
      <c r="SJY5991" s="2"/>
      <c r="SJZ5991" s="2"/>
      <c r="SKA5991" s="2"/>
      <c r="SKB5991" s="2"/>
      <c r="SKC5991" s="2"/>
      <c r="SKD5991" s="2"/>
      <c r="SKE5991" s="2"/>
      <c r="SKF5991" s="2"/>
      <c r="SKG5991" s="2"/>
      <c r="SKH5991" s="2"/>
      <c r="SKI5991" s="2"/>
      <c r="SKJ5991" s="2"/>
      <c r="SKK5991" s="2"/>
      <c r="SKL5991" s="2"/>
      <c r="SKM5991" s="2"/>
      <c r="SKN5991" s="2"/>
      <c r="SKO5991" s="2"/>
      <c r="SKP5991" s="2"/>
      <c r="SKQ5991" s="2"/>
      <c r="SKR5991" s="2"/>
      <c r="SKS5991" s="2"/>
      <c r="SKT5991" s="2"/>
      <c r="SKU5991" s="2"/>
      <c r="SKV5991" s="2"/>
      <c r="SKW5991" s="2"/>
      <c r="SKX5991" s="2"/>
      <c r="SKY5991" s="2"/>
      <c r="SKZ5991" s="2"/>
      <c r="SLA5991" s="2"/>
      <c r="SLB5991" s="2"/>
      <c r="SLC5991" s="2"/>
      <c r="SLD5991" s="2"/>
      <c r="SLE5991" s="2"/>
      <c r="SLF5991" s="2"/>
      <c r="SLG5991" s="2"/>
      <c r="SLH5991" s="2"/>
      <c r="SLI5991" s="2"/>
      <c r="SLJ5991" s="2"/>
      <c r="SLK5991" s="2"/>
      <c r="SLL5991" s="2"/>
      <c r="SLM5991" s="2"/>
      <c r="SLN5991" s="2"/>
      <c r="SLO5991" s="2"/>
      <c r="SLP5991" s="2"/>
      <c r="SLQ5991" s="2"/>
      <c r="SLR5991" s="2"/>
      <c r="SLS5991" s="2"/>
      <c r="SLT5991" s="2"/>
      <c r="SLU5991" s="2"/>
      <c r="SLV5991" s="2"/>
      <c r="SLW5991" s="2"/>
      <c r="SLX5991" s="2"/>
      <c r="SLY5991" s="2"/>
      <c r="SLZ5991" s="2"/>
      <c r="SMA5991" s="2"/>
      <c r="SMB5991" s="2"/>
      <c r="SMC5991" s="2"/>
      <c r="SMD5991" s="2"/>
      <c r="SME5991" s="2"/>
      <c r="SMF5991" s="2"/>
      <c r="SMG5991" s="2"/>
      <c r="SMH5991" s="2"/>
      <c r="SMI5991" s="2"/>
      <c r="SMJ5991" s="2"/>
      <c r="SMK5991" s="2"/>
      <c r="SML5991" s="2"/>
      <c r="SMM5991" s="2"/>
      <c r="SMN5991" s="2"/>
      <c r="SMO5991" s="2"/>
      <c r="SMP5991" s="2"/>
      <c r="SMQ5991" s="2"/>
      <c r="SMR5991" s="2"/>
      <c r="SMS5991" s="2"/>
      <c r="SMT5991" s="2"/>
      <c r="SMU5991" s="2"/>
      <c r="SMV5991" s="2"/>
      <c r="SMW5991" s="2"/>
      <c r="SMX5991" s="2"/>
      <c r="SMY5991" s="2"/>
      <c r="SMZ5991" s="2"/>
      <c r="SNA5991" s="2"/>
      <c r="SNB5991" s="2"/>
      <c r="SNC5991" s="2"/>
      <c r="SND5991" s="2"/>
      <c r="SNE5991" s="2"/>
      <c r="SNF5991" s="2"/>
      <c r="SNG5991" s="2"/>
      <c r="SNH5991" s="2"/>
      <c r="SNI5991" s="2"/>
      <c r="SNJ5991" s="2"/>
      <c r="SNK5991" s="2"/>
      <c r="SNL5991" s="2"/>
      <c r="SNM5991" s="2"/>
      <c r="SNN5991" s="2"/>
      <c r="SNO5991" s="2"/>
      <c r="SNP5991" s="2"/>
      <c r="SNQ5991" s="2"/>
      <c r="SNR5991" s="2"/>
      <c r="SNS5991" s="2"/>
      <c r="SNT5991" s="2"/>
      <c r="SNU5991" s="2"/>
      <c r="SNV5991" s="2"/>
      <c r="SNW5991" s="2"/>
      <c r="SNX5991" s="2"/>
      <c r="SNY5991" s="2"/>
      <c r="SNZ5991" s="2"/>
      <c r="SOA5991" s="2"/>
      <c r="SOB5991" s="2"/>
      <c r="SOC5991" s="2"/>
      <c r="SOD5991" s="2"/>
      <c r="SOE5991" s="2"/>
      <c r="SOF5991" s="2"/>
      <c r="SOG5991" s="2"/>
      <c r="SOH5991" s="2"/>
      <c r="SOI5991" s="2"/>
      <c r="SOJ5991" s="2"/>
      <c r="SOK5991" s="2"/>
      <c r="SOL5991" s="2"/>
      <c r="SOM5991" s="2"/>
      <c r="SON5991" s="2"/>
      <c r="SOO5991" s="2"/>
      <c r="SOP5991" s="2"/>
      <c r="SOQ5991" s="2"/>
      <c r="SOR5991" s="2"/>
      <c r="SOS5991" s="2"/>
      <c r="SOT5991" s="2"/>
      <c r="SOU5991" s="2"/>
      <c r="SOV5991" s="2"/>
      <c r="SOW5991" s="2"/>
      <c r="SOX5991" s="2"/>
      <c r="SOY5991" s="2"/>
      <c r="SOZ5991" s="2"/>
      <c r="SPA5991" s="2"/>
      <c r="SPB5991" s="2"/>
      <c r="SPC5991" s="2"/>
      <c r="SPD5991" s="2"/>
      <c r="SPE5991" s="2"/>
      <c r="SPF5991" s="2"/>
      <c r="SPG5991" s="2"/>
      <c r="SPH5991" s="2"/>
      <c r="SPI5991" s="2"/>
      <c r="SPJ5991" s="2"/>
      <c r="SPK5991" s="2"/>
      <c r="SPL5991" s="2"/>
      <c r="SPM5991" s="2"/>
      <c r="SPN5991" s="2"/>
      <c r="SPO5991" s="2"/>
      <c r="SPP5991" s="2"/>
      <c r="SPQ5991" s="2"/>
      <c r="SPR5991" s="2"/>
      <c r="SPS5991" s="2"/>
      <c r="SPT5991" s="2"/>
      <c r="SPU5991" s="2"/>
      <c r="SPV5991" s="2"/>
      <c r="SPW5991" s="2"/>
      <c r="SPX5991" s="2"/>
      <c r="SPY5991" s="2"/>
      <c r="SPZ5991" s="2"/>
      <c r="SQA5991" s="2"/>
      <c r="SQB5991" s="2"/>
      <c r="SQC5991" s="2"/>
      <c r="SQD5991" s="2"/>
      <c r="SQE5991" s="2"/>
      <c r="SQF5991" s="2"/>
      <c r="SQG5991" s="2"/>
      <c r="SQH5991" s="2"/>
      <c r="SQI5991" s="2"/>
      <c r="SQJ5991" s="2"/>
      <c r="SQK5991" s="2"/>
      <c r="SQL5991" s="2"/>
      <c r="SQM5991" s="2"/>
      <c r="SQN5991" s="2"/>
      <c r="SQO5991" s="2"/>
      <c r="SQP5991" s="2"/>
      <c r="SQQ5991" s="2"/>
      <c r="SQR5991" s="2"/>
      <c r="SQS5991" s="2"/>
      <c r="SQT5991" s="2"/>
      <c r="SQU5991" s="2"/>
      <c r="SQV5991" s="2"/>
      <c r="SQW5991" s="2"/>
      <c r="SQX5991" s="2"/>
      <c r="SQY5991" s="2"/>
      <c r="SQZ5991" s="2"/>
      <c r="SRA5991" s="2"/>
      <c r="SRB5991" s="2"/>
      <c r="SRC5991" s="2"/>
      <c r="SRD5991" s="2"/>
      <c r="SRE5991" s="2"/>
      <c r="SRF5991" s="2"/>
      <c r="SRG5991" s="2"/>
      <c r="SRH5991" s="2"/>
      <c r="SRI5991" s="2"/>
      <c r="SRJ5991" s="2"/>
      <c r="SRK5991" s="2"/>
      <c r="SRL5991" s="2"/>
      <c r="SRM5991" s="2"/>
      <c r="SRN5991" s="2"/>
      <c r="SRO5991" s="2"/>
      <c r="SRP5991" s="2"/>
      <c r="SRQ5991" s="2"/>
      <c r="SRR5991" s="2"/>
      <c r="SRS5991" s="2"/>
      <c r="SRT5991" s="2"/>
      <c r="SRU5991" s="2"/>
      <c r="SRV5991" s="2"/>
      <c r="SRW5991" s="2"/>
      <c r="SRX5991" s="2"/>
      <c r="SRY5991" s="2"/>
      <c r="SRZ5991" s="2"/>
      <c r="SSA5991" s="2"/>
      <c r="SSB5991" s="2"/>
      <c r="SSC5991" s="2"/>
      <c r="SSD5991" s="2"/>
      <c r="SSE5991" s="2"/>
      <c r="SSF5991" s="2"/>
      <c r="SSG5991" s="2"/>
      <c r="SSH5991" s="2"/>
      <c r="SSI5991" s="2"/>
      <c r="SSJ5991" s="2"/>
      <c r="SSK5991" s="2"/>
      <c r="SSL5991" s="2"/>
      <c r="SSM5991" s="2"/>
      <c r="SSN5991" s="2"/>
      <c r="SSO5991" s="2"/>
      <c r="SSP5991" s="2"/>
      <c r="SSQ5991" s="2"/>
      <c r="SSR5991" s="2"/>
      <c r="SSS5991" s="2"/>
      <c r="SST5991" s="2"/>
      <c r="SSU5991" s="2"/>
      <c r="SSV5991" s="2"/>
      <c r="SSW5991" s="2"/>
      <c r="SSX5991" s="2"/>
      <c r="SSY5991" s="2"/>
      <c r="SSZ5991" s="2"/>
      <c r="STA5991" s="2"/>
      <c r="STB5991" s="2"/>
      <c r="STC5991" s="2"/>
      <c r="STD5991" s="2"/>
      <c r="STE5991" s="2"/>
      <c r="STF5991" s="2"/>
      <c r="STG5991" s="2"/>
      <c r="STH5991" s="2"/>
      <c r="STI5991" s="2"/>
      <c r="STJ5991" s="2"/>
      <c r="STK5991" s="2"/>
      <c r="STL5991" s="2"/>
      <c r="STM5991" s="2"/>
      <c r="STN5991" s="2"/>
      <c r="STO5991" s="2"/>
      <c r="STP5991" s="2"/>
      <c r="STQ5991" s="2"/>
      <c r="STR5991" s="2"/>
      <c r="STS5991" s="2"/>
      <c r="STT5991" s="2"/>
      <c r="STU5991" s="2"/>
      <c r="STV5991" s="2"/>
      <c r="STW5991" s="2"/>
      <c r="STX5991" s="2"/>
      <c r="STY5991" s="2"/>
      <c r="STZ5991" s="2"/>
      <c r="SUA5991" s="2"/>
      <c r="SUB5991" s="2"/>
      <c r="SUC5991" s="2"/>
      <c r="SUD5991" s="2"/>
      <c r="SUE5991" s="2"/>
      <c r="SUF5991" s="2"/>
      <c r="SUG5991" s="2"/>
      <c r="SUH5991" s="2"/>
      <c r="SUI5991" s="2"/>
      <c r="SUJ5991" s="2"/>
      <c r="SUK5991" s="2"/>
      <c r="SUL5991" s="2"/>
      <c r="SUM5991" s="2"/>
      <c r="SUN5991" s="2"/>
      <c r="SUO5991" s="2"/>
      <c r="SUP5991" s="2"/>
      <c r="SUQ5991" s="2"/>
      <c r="SUR5991" s="2"/>
      <c r="SUS5991" s="2"/>
      <c r="SUT5991" s="2"/>
      <c r="SUU5991" s="2"/>
      <c r="SUV5991" s="2"/>
      <c r="SUW5991" s="2"/>
      <c r="SUX5991" s="2"/>
      <c r="SUY5991" s="2"/>
      <c r="SUZ5991" s="2"/>
      <c r="SVA5991" s="2"/>
      <c r="SVB5991" s="2"/>
      <c r="SVC5991" s="2"/>
      <c r="SVD5991" s="2"/>
      <c r="SVE5991" s="2"/>
      <c r="SVF5991" s="2"/>
      <c r="SVG5991" s="2"/>
      <c r="SVH5991" s="2"/>
      <c r="SVI5991" s="2"/>
      <c r="SVJ5991" s="2"/>
      <c r="SVK5991" s="2"/>
      <c r="SVL5991" s="2"/>
      <c r="SVM5991" s="2"/>
      <c r="SVN5991" s="2"/>
      <c r="SVO5991" s="2"/>
      <c r="SVP5991" s="2"/>
      <c r="SVQ5991" s="2"/>
      <c r="SVR5991" s="2"/>
      <c r="SVS5991" s="2"/>
      <c r="SVT5991" s="2"/>
      <c r="SVU5991" s="2"/>
      <c r="SVV5991" s="2"/>
      <c r="SVW5991" s="2"/>
      <c r="SVX5991" s="2"/>
      <c r="SVY5991" s="2"/>
      <c r="SVZ5991" s="2"/>
      <c r="SWA5991" s="2"/>
      <c r="SWB5991" s="2"/>
      <c r="SWC5991" s="2"/>
      <c r="SWD5991" s="2"/>
      <c r="SWE5991" s="2"/>
      <c r="SWF5991" s="2"/>
      <c r="SWG5991" s="2"/>
      <c r="SWH5991" s="2"/>
      <c r="SWI5991" s="2"/>
      <c r="SWJ5991" s="2"/>
      <c r="SWK5991" s="2"/>
      <c r="SWL5991" s="2"/>
      <c r="SWM5991" s="2"/>
      <c r="SWN5991" s="2"/>
      <c r="SWO5991" s="2"/>
      <c r="SWP5991" s="2"/>
      <c r="SWQ5991" s="2"/>
      <c r="SWR5991" s="2"/>
      <c r="SWS5991" s="2"/>
      <c r="SWT5991" s="2"/>
      <c r="SWU5991" s="2"/>
      <c r="SWV5991" s="2"/>
      <c r="SWW5991" s="2"/>
      <c r="SWX5991" s="2"/>
      <c r="SWY5991" s="2"/>
      <c r="SWZ5991" s="2"/>
      <c r="SXA5991" s="2"/>
      <c r="SXB5991" s="2"/>
      <c r="SXC5991" s="2"/>
      <c r="SXD5991" s="2"/>
      <c r="SXE5991" s="2"/>
      <c r="SXF5991" s="2"/>
      <c r="SXG5991" s="2"/>
      <c r="SXH5991" s="2"/>
      <c r="SXI5991" s="2"/>
      <c r="SXJ5991" s="2"/>
      <c r="SXK5991" s="2"/>
      <c r="SXL5991" s="2"/>
      <c r="SXM5991" s="2"/>
      <c r="SXN5991" s="2"/>
      <c r="SXO5991" s="2"/>
      <c r="SXP5991" s="2"/>
      <c r="SXQ5991" s="2"/>
      <c r="SXR5991" s="2"/>
      <c r="SXS5991" s="2"/>
      <c r="SXT5991" s="2"/>
      <c r="SXU5991" s="2"/>
      <c r="SXV5991" s="2"/>
      <c r="SXW5991" s="2"/>
      <c r="SXX5991" s="2"/>
      <c r="SXY5991" s="2"/>
      <c r="SXZ5991" s="2"/>
      <c r="SYA5991" s="2"/>
      <c r="SYB5991" s="2"/>
      <c r="SYC5991" s="2"/>
      <c r="SYD5991" s="2"/>
      <c r="SYE5991" s="2"/>
      <c r="SYF5991" s="2"/>
      <c r="SYG5991" s="2"/>
      <c r="SYH5991" s="2"/>
      <c r="SYI5991" s="2"/>
      <c r="SYJ5991" s="2"/>
      <c r="SYK5991" s="2"/>
      <c r="SYL5991" s="2"/>
      <c r="SYM5991" s="2"/>
      <c r="SYN5991" s="2"/>
      <c r="SYO5991" s="2"/>
      <c r="SYP5991" s="2"/>
      <c r="SYQ5991" s="2"/>
      <c r="SYR5991" s="2"/>
      <c r="SYS5991" s="2"/>
      <c r="SYT5991" s="2"/>
      <c r="SYU5991" s="2"/>
      <c r="SYV5991" s="2"/>
      <c r="SYW5991" s="2"/>
      <c r="SYX5991" s="2"/>
      <c r="SYY5991" s="2"/>
      <c r="SYZ5991" s="2"/>
      <c r="SZA5991" s="2"/>
      <c r="SZB5991" s="2"/>
      <c r="SZC5991" s="2"/>
      <c r="SZD5991" s="2"/>
      <c r="SZE5991" s="2"/>
      <c r="SZF5991" s="2"/>
      <c r="SZG5991" s="2"/>
      <c r="SZH5991" s="2"/>
      <c r="SZI5991" s="2"/>
      <c r="SZJ5991" s="2"/>
      <c r="SZK5991" s="2"/>
      <c r="SZL5991" s="2"/>
      <c r="SZM5991" s="2"/>
      <c r="SZN5991" s="2"/>
      <c r="SZO5991" s="2"/>
      <c r="SZP5991" s="2"/>
      <c r="SZQ5991" s="2"/>
      <c r="SZR5991" s="2"/>
      <c r="SZS5991" s="2"/>
      <c r="SZT5991" s="2"/>
      <c r="SZU5991" s="2"/>
      <c r="SZV5991" s="2"/>
      <c r="SZW5991" s="2"/>
      <c r="SZX5991" s="2"/>
      <c r="SZY5991" s="2"/>
      <c r="SZZ5991" s="2"/>
      <c r="TAA5991" s="2"/>
      <c r="TAB5991" s="2"/>
      <c r="TAC5991" s="2"/>
      <c r="TAD5991" s="2"/>
      <c r="TAE5991" s="2"/>
      <c r="TAF5991" s="2"/>
      <c r="TAG5991" s="2"/>
      <c r="TAH5991" s="2"/>
      <c r="TAI5991" s="2"/>
      <c r="TAJ5991" s="2"/>
      <c r="TAK5991" s="2"/>
      <c r="TAL5991" s="2"/>
      <c r="TAM5991" s="2"/>
      <c r="TAN5991" s="2"/>
      <c r="TAO5991" s="2"/>
      <c r="TAP5991" s="2"/>
      <c r="TAQ5991" s="2"/>
      <c r="TAR5991" s="2"/>
      <c r="TAS5991" s="2"/>
      <c r="TAT5991" s="2"/>
      <c r="TAU5991" s="2"/>
      <c r="TAV5991" s="2"/>
      <c r="TAW5991" s="2"/>
      <c r="TAX5991" s="2"/>
      <c r="TAY5991" s="2"/>
      <c r="TAZ5991" s="2"/>
      <c r="TBA5991" s="2"/>
      <c r="TBB5991" s="2"/>
      <c r="TBC5991" s="2"/>
      <c r="TBD5991" s="2"/>
      <c r="TBE5991" s="2"/>
      <c r="TBF5991" s="2"/>
      <c r="TBG5991" s="2"/>
      <c r="TBH5991" s="2"/>
      <c r="TBI5991" s="2"/>
      <c r="TBJ5991" s="2"/>
      <c r="TBK5991" s="2"/>
      <c r="TBL5991" s="2"/>
      <c r="TBM5991" s="2"/>
      <c r="TBN5991" s="2"/>
      <c r="TBO5991" s="2"/>
      <c r="TBP5991" s="2"/>
      <c r="TBQ5991" s="2"/>
      <c r="TBR5991" s="2"/>
      <c r="TBS5991" s="2"/>
      <c r="TBT5991" s="2"/>
      <c r="TBU5991" s="2"/>
      <c r="TBV5991" s="2"/>
      <c r="TBW5991" s="2"/>
      <c r="TBX5991" s="2"/>
      <c r="TBY5991" s="2"/>
      <c r="TBZ5991" s="2"/>
      <c r="TCA5991" s="2"/>
      <c r="TCB5991" s="2"/>
      <c r="TCC5991" s="2"/>
      <c r="TCD5991" s="2"/>
      <c r="TCE5991" s="2"/>
      <c r="TCF5991" s="2"/>
      <c r="TCG5991" s="2"/>
      <c r="TCH5991" s="2"/>
      <c r="TCI5991" s="2"/>
      <c r="TCJ5991" s="2"/>
      <c r="TCK5991" s="2"/>
      <c r="TCL5991" s="2"/>
      <c r="TCM5991" s="2"/>
      <c r="TCN5991" s="2"/>
      <c r="TCO5991" s="2"/>
      <c r="TCP5991" s="2"/>
      <c r="TCQ5991" s="2"/>
      <c r="TCR5991" s="2"/>
      <c r="TCS5991" s="2"/>
      <c r="TCT5991" s="2"/>
      <c r="TCU5991" s="2"/>
      <c r="TCV5991" s="2"/>
      <c r="TCW5991" s="2"/>
      <c r="TCX5991" s="2"/>
      <c r="TCY5991" s="2"/>
      <c r="TCZ5991" s="2"/>
      <c r="TDA5991" s="2"/>
      <c r="TDB5991" s="2"/>
      <c r="TDC5991" s="2"/>
      <c r="TDD5991" s="2"/>
      <c r="TDE5991" s="2"/>
      <c r="TDF5991" s="2"/>
      <c r="TDG5991" s="2"/>
      <c r="TDH5991" s="2"/>
      <c r="TDI5991" s="2"/>
      <c r="TDJ5991" s="2"/>
      <c r="TDK5991" s="2"/>
      <c r="TDL5991" s="2"/>
      <c r="TDM5991" s="2"/>
      <c r="TDN5991" s="2"/>
      <c r="TDO5991" s="2"/>
      <c r="TDP5991" s="2"/>
      <c r="TDQ5991" s="2"/>
      <c r="TDR5991" s="2"/>
      <c r="TDS5991" s="2"/>
      <c r="TDT5991" s="2"/>
      <c r="TDU5991" s="2"/>
      <c r="TDV5991" s="2"/>
      <c r="TDW5991" s="2"/>
      <c r="TDX5991" s="2"/>
      <c r="TDY5991" s="2"/>
      <c r="TDZ5991" s="2"/>
      <c r="TEA5991" s="2"/>
      <c r="TEB5991" s="2"/>
      <c r="TEC5991" s="2"/>
      <c r="TED5991" s="2"/>
      <c r="TEE5991" s="2"/>
      <c r="TEF5991" s="2"/>
      <c r="TEG5991" s="2"/>
      <c r="TEH5991" s="2"/>
      <c r="TEI5991" s="2"/>
      <c r="TEJ5991" s="2"/>
      <c r="TEK5991" s="2"/>
      <c r="TEL5991" s="2"/>
      <c r="TEM5991" s="2"/>
      <c r="TEN5991" s="2"/>
      <c r="TEO5991" s="2"/>
      <c r="TEP5991" s="2"/>
      <c r="TEQ5991" s="2"/>
      <c r="TER5991" s="2"/>
      <c r="TES5991" s="2"/>
      <c r="TET5991" s="2"/>
      <c r="TEU5991" s="2"/>
      <c r="TEV5991" s="2"/>
      <c r="TEW5991" s="2"/>
      <c r="TEX5991" s="2"/>
      <c r="TEY5991" s="2"/>
      <c r="TEZ5991" s="2"/>
      <c r="TFA5991" s="2"/>
      <c r="TFB5991" s="2"/>
      <c r="TFC5991" s="2"/>
      <c r="TFD5991" s="2"/>
      <c r="TFE5991" s="2"/>
      <c r="TFF5991" s="2"/>
      <c r="TFG5991" s="2"/>
      <c r="TFH5991" s="2"/>
      <c r="TFI5991" s="2"/>
      <c r="TFJ5991" s="2"/>
      <c r="TFK5991" s="2"/>
      <c r="TFL5991" s="2"/>
      <c r="TFM5991" s="2"/>
      <c r="TFN5991" s="2"/>
      <c r="TFO5991" s="2"/>
      <c r="TFP5991" s="2"/>
      <c r="TFQ5991" s="2"/>
      <c r="TFR5991" s="2"/>
      <c r="TFS5991" s="2"/>
      <c r="TFT5991" s="2"/>
      <c r="TFU5991" s="2"/>
      <c r="TFV5991" s="2"/>
      <c r="TFW5991" s="2"/>
      <c r="TFX5991" s="2"/>
      <c r="TFY5991" s="2"/>
      <c r="TFZ5991" s="2"/>
      <c r="TGA5991" s="2"/>
      <c r="TGB5991" s="2"/>
      <c r="TGC5991" s="2"/>
      <c r="TGD5991" s="2"/>
      <c r="TGE5991" s="2"/>
      <c r="TGF5991" s="2"/>
      <c r="TGG5991" s="2"/>
      <c r="TGH5991" s="2"/>
      <c r="TGI5991" s="2"/>
      <c r="TGJ5991" s="2"/>
      <c r="TGK5991" s="2"/>
      <c r="TGL5991" s="2"/>
      <c r="TGM5991" s="2"/>
      <c r="TGN5991" s="2"/>
      <c r="TGO5991" s="2"/>
      <c r="TGP5991" s="2"/>
      <c r="TGQ5991" s="2"/>
      <c r="TGR5991" s="2"/>
      <c r="TGS5991" s="2"/>
      <c r="TGT5991" s="2"/>
      <c r="TGU5991" s="2"/>
      <c r="TGV5991" s="2"/>
      <c r="TGW5991" s="2"/>
      <c r="TGX5991" s="2"/>
      <c r="TGY5991" s="2"/>
      <c r="TGZ5991" s="2"/>
      <c r="THA5991" s="2"/>
      <c r="THB5991" s="2"/>
      <c r="THC5991" s="2"/>
      <c r="THD5991" s="2"/>
      <c r="THE5991" s="2"/>
      <c r="THF5991" s="2"/>
      <c r="THG5991" s="2"/>
      <c r="THH5991" s="2"/>
      <c r="THI5991" s="2"/>
      <c r="THJ5991" s="2"/>
      <c r="THK5991" s="2"/>
      <c r="THL5991" s="2"/>
      <c r="THM5991" s="2"/>
      <c r="THN5991" s="2"/>
      <c r="THO5991" s="2"/>
      <c r="THP5991" s="2"/>
      <c r="THQ5991" s="2"/>
      <c r="THR5991" s="2"/>
      <c r="THS5991" s="2"/>
      <c r="THT5991" s="2"/>
      <c r="THU5991" s="2"/>
      <c r="THV5991" s="2"/>
      <c r="THW5991" s="2"/>
      <c r="THX5991" s="2"/>
      <c r="THY5991" s="2"/>
      <c r="THZ5991" s="2"/>
      <c r="TIA5991" s="2"/>
      <c r="TIB5991" s="2"/>
      <c r="TIC5991" s="2"/>
      <c r="TID5991" s="2"/>
      <c r="TIE5991" s="2"/>
      <c r="TIF5991" s="2"/>
      <c r="TIG5991" s="2"/>
      <c r="TIH5991" s="2"/>
      <c r="TII5991" s="2"/>
      <c r="TIJ5991" s="2"/>
      <c r="TIK5991" s="2"/>
      <c r="TIL5991" s="2"/>
      <c r="TIM5991" s="2"/>
      <c r="TIN5991" s="2"/>
      <c r="TIO5991" s="2"/>
      <c r="TIP5991" s="2"/>
      <c r="TIQ5991" s="2"/>
      <c r="TIR5991" s="2"/>
      <c r="TIS5991" s="2"/>
      <c r="TIT5991" s="2"/>
      <c r="TIU5991" s="2"/>
      <c r="TIV5991" s="2"/>
      <c r="TIW5991" s="2"/>
      <c r="TIX5991" s="2"/>
      <c r="TIY5991" s="2"/>
      <c r="TIZ5991" s="2"/>
      <c r="TJA5991" s="2"/>
      <c r="TJB5991" s="2"/>
      <c r="TJC5991" s="2"/>
      <c r="TJD5991" s="2"/>
      <c r="TJE5991" s="2"/>
      <c r="TJF5991" s="2"/>
      <c r="TJG5991" s="2"/>
      <c r="TJH5991" s="2"/>
      <c r="TJI5991" s="2"/>
      <c r="TJJ5991" s="2"/>
      <c r="TJK5991" s="2"/>
      <c r="TJL5991" s="2"/>
      <c r="TJM5991" s="2"/>
      <c r="TJN5991" s="2"/>
      <c r="TJO5991" s="2"/>
      <c r="TJP5991" s="2"/>
      <c r="TJQ5991" s="2"/>
      <c r="TJR5991" s="2"/>
      <c r="TJS5991" s="2"/>
      <c r="TJT5991" s="2"/>
      <c r="TJU5991" s="2"/>
      <c r="TJV5991" s="2"/>
      <c r="TJW5991" s="2"/>
      <c r="TJX5991" s="2"/>
      <c r="TJY5991" s="2"/>
      <c r="TJZ5991" s="2"/>
      <c r="TKA5991" s="2"/>
      <c r="TKB5991" s="2"/>
      <c r="TKC5991" s="2"/>
      <c r="TKD5991" s="2"/>
      <c r="TKE5991" s="2"/>
      <c r="TKF5991" s="2"/>
      <c r="TKG5991" s="2"/>
      <c r="TKH5991" s="2"/>
      <c r="TKI5991" s="2"/>
      <c r="TKJ5991" s="2"/>
      <c r="TKK5991" s="2"/>
      <c r="TKL5991" s="2"/>
      <c r="TKM5991" s="2"/>
      <c r="TKN5991" s="2"/>
      <c r="TKO5991" s="2"/>
      <c r="TKP5991" s="2"/>
      <c r="TKQ5991" s="2"/>
      <c r="TKR5991" s="2"/>
      <c r="TKS5991" s="2"/>
      <c r="TKT5991" s="2"/>
      <c r="TKU5991" s="2"/>
      <c r="TKV5991" s="2"/>
      <c r="TKW5991" s="2"/>
      <c r="TKX5991" s="2"/>
      <c r="TKY5991" s="2"/>
      <c r="TKZ5991" s="2"/>
      <c r="TLA5991" s="2"/>
      <c r="TLB5991" s="2"/>
      <c r="TLC5991" s="2"/>
      <c r="TLD5991" s="2"/>
      <c r="TLE5991" s="2"/>
      <c r="TLF5991" s="2"/>
      <c r="TLG5991" s="2"/>
      <c r="TLH5991" s="2"/>
      <c r="TLI5991" s="2"/>
      <c r="TLJ5991" s="2"/>
      <c r="TLK5991" s="2"/>
      <c r="TLL5991" s="2"/>
      <c r="TLM5991" s="2"/>
      <c r="TLN5991" s="2"/>
      <c r="TLO5991" s="2"/>
      <c r="TLP5991" s="2"/>
      <c r="TLQ5991" s="2"/>
      <c r="TLR5991" s="2"/>
      <c r="TLS5991" s="2"/>
      <c r="TLT5991" s="2"/>
      <c r="TLU5991" s="2"/>
      <c r="TLV5991" s="2"/>
      <c r="TLW5991" s="2"/>
      <c r="TLX5991" s="2"/>
      <c r="TLY5991" s="2"/>
      <c r="TLZ5991" s="2"/>
      <c r="TMA5991" s="2"/>
      <c r="TMB5991" s="2"/>
      <c r="TMC5991" s="2"/>
      <c r="TMD5991" s="2"/>
      <c r="TME5991" s="2"/>
      <c r="TMF5991" s="2"/>
      <c r="TMG5991" s="2"/>
      <c r="TMH5991" s="2"/>
      <c r="TMI5991" s="2"/>
      <c r="TMJ5991" s="2"/>
      <c r="TMK5991" s="2"/>
      <c r="TML5991" s="2"/>
      <c r="TMM5991" s="2"/>
      <c r="TMN5991" s="2"/>
      <c r="TMO5991" s="2"/>
      <c r="TMP5991" s="2"/>
      <c r="TMQ5991" s="2"/>
      <c r="TMR5991" s="2"/>
      <c r="TMS5991" s="2"/>
      <c r="TMT5991" s="2"/>
      <c r="TMU5991" s="2"/>
      <c r="TMV5991" s="2"/>
      <c r="TMW5991" s="2"/>
      <c r="TMX5991" s="2"/>
      <c r="TMY5991" s="2"/>
      <c r="TMZ5991" s="2"/>
      <c r="TNA5991" s="2"/>
      <c r="TNB5991" s="2"/>
      <c r="TNC5991" s="2"/>
      <c r="TND5991" s="2"/>
      <c r="TNE5991" s="2"/>
      <c r="TNF5991" s="2"/>
      <c r="TNG5991" s="2"/>
      <c r="TNH5991" s="2"/>
      <c r="TNI5991" s="2"/>
      <c r="TNJ5991" s="2"/>
      <c r="TNK5991" s="2"/>
      <c r="TNL5991" s="2"/>
      <c r="TNM5991" s="2"/>
      <c r="TNN5991" s="2"/>
      <c r="TNO5991" s="2"/>
      <c r="TNP5991" s="2"/>
      <c r="TNQ5991" s="2"/>
      <c r="TNR5991" s="2"/>
      <c r="TNS5991" s="2"/>
      <c r="TNT5991" s="2"/>
      <c r="TNU5991" s="2"/>
      <c r="TNV5991" s="2"/>
      <c r="TNW5991" s="2"/>
      <c r="TNX5991" s="2"/>
      <c r="TNY5991" s="2"/>
      <c r="TNZ5991" s="2"/>
      <c r="TOA5991" s="2"/>
      <c r="TOB5991" s="2"/>
      <c r="TOC5991" s="2"/>
      <c r="TOD5991" s="2"/>
      <c r="TOE5991" s="2"/>
      <c r="TOF5991" s="2"/>
      <c r="TOG5991" s="2"/>
      <c r="TOH5991" s="2"/>
      <c r="TOI5991" s="2"/>
      <c r="TOJ5991" s="2"/>
      <c r="TOK5991" s="2"/>
      <c r="TOL5991" s="2"/>
      <c r="TOM5991" s="2"/>
      <c r="TON5991" s="2"/>
      <c r="TOO5991" s="2"/>
      <c r="TOP5991" s="2"/>
      <c r="TOQ5991" s="2"/>
      <c r="TOR5991" s="2"/>
      <c r="TOS5991" s="2"/>
      <c r="TOT5991" s="2"/>
      <c r="TOU5991" s="2"/>
      <c r="TOV5991" s="2"/>
      <c r="TOW5991" s="2"/>
      <c r="TOX5991" s="2"/>
      <c r="TOY5991" s="2"/>
      <c r="TOZ5991" s="2"/>
      <c r="TPA5991" s="2"/>
      <c r="TPB5991" s="2"/>
      <c r="TPC5991" s="2"/>
      <c r="TPD5991" s="2"/>
      <c r="TPE5991" s="2"/>
      <c r="TPF5991" s="2"/>
      <c r="TPG5991" s="2"/>
      <c r="TPH5991" s="2"/>
      <c r="TPI5991" s="2"/>
      <c r="TPJ5991" s="2"/>
      <c r="TPK5991" s="2"/>
      <c r="TPL5991" s="2"/>
      <c r="TPM5991" s="2"/>
      <c r="TPN5991" s="2"/>
      <c r="TPO5991" s="2"/>
      <c r="TPP5991" s="2"/>
      <c r="TPQ5991" s="2"/>
      <c r="TPR5991" s="2"/>
      <c r="TPS5991" s="2"/>
      <c r="TPT5991" s="2"/>
      <c r="TPU5991" s="2"/>
      <c r="TPV5991" s="2"/>
      <c r="TPW5991" s="2"/>
      <c r="TPX5991" s="2"/>
      <c r="TPY5991" s="2"/>
      <c r="TPZ5991" s="2"/>
      <c r="TQA5991" s="2"/>
      <c r="TQB5991" s="2"/>
      <c r="TQC5991" s="2"/>
      <c r="TQD5991" s="2"/>
      <c r="TQE5991" s="2"/>
      <c r="TQF5991" s="2"/>
      <c r="TQG5991" s="2"/>
      <c r="TQH5991" s="2"/>
      <c r="TQI5991" s="2"/>
      <c r="TQJ5991" s="2"/>
      <c r="TQK5991" s="2"/>
      <c r="TQL5991" s="2"/>
      <c r="TQM5991" s="2"/>
      <c r="TQN5991" s="2"/>
      <c r="TQO5991" s="2"/>
      <c r="TQP5991" s="2"/>
      <c r="TQQ5991" s="2"/>
      <c r="TQR5991" s="2"/>
      <c r="TQS5991" s="2"/>
      <c r="TQT5991" s="2"/>
      <c r="TQU5991" s="2"/>
      <c r="TQV5991" s="2"/>
      <c r="TQW5991" s="2"/>
      <c r="TQX5991" s="2"/>
      <c r="TQY5991" s="2"/>
      <c r="TQZ5991" s="2"/>
      <c r="TRA5991" s="2"/>
      <c r="TRB5991" s="2"/>
      <c r="TRC5991" s="2"/>
      <c r="TRD5991" s="2"/>
      <c r="TRE5991" s="2"/>
      <c r="TRF5991" s="2"/>
      <c r="TRG5991" s="2"/>
      <c r="TRH5991" s="2"/>
      <c r="TRI5991" s="2"/>
      <c r="TRJ5991" s="2"/>
      <c r="TRK5991" s="2"/>
      <c r="TRL5991" s="2"/>
      <c r="TRM5991" s="2"/>
      <c r="TRN5991" s="2"/>
      <c r="TRO5991" s="2"/>
      <c r="TRP5991" s="2"/>
      <c r="TRQ5991" s="2"/>
      <c r="TRR5991" s="2"/>
      <c r="TRS5991" s="2"/>
      <c r="TRT5991" s="2"/>
      <c r="TRU5991" s="2"/>
      <c r="TRV5991" s="2"/>
      <c r="TRW5991" s="2"/>
      <c r="TRX5991" s="2"/>
      <c r="TRY5991" s="2"/>
      <c r="TRZ5991" s="2"/>
      <c r="TSA5991" s="2"/>
      <c r="TSB5991" s="2"/>
      <c r="TSC5991" s="2"/>
      <c r="TSD5991" s="2"/>
      <c r="TSE5991" s="2"/>
      <c r="TSF5991" s="2"/>
      <c r="TSG5991" s="2"/>
      <c r="TSH5991" s="2"/>
      <c r="TSI5991" s="2"/>
      <c r="TSJ5991" s="2"/>
      <c r="TSK5991" s="2"/>
      <c r="TSL5991" s="2"/>
      <c r="TSM5991" s="2"/>
      <c r="TSN5991" s="2"/>
      <c r="TSO5991" s="2"/>
      <c r="TSP5991" s="2"/>
      <c r="TSQ5991" s="2"/>
      <c r="TSR5991" s="2"/>
      <c r="TSS5991" s="2"/>
      <c r="TST5991" s="2"/>
      <c r="TSU5991" s="2"/>
      <c r="TSV5991" s="2"/>
      <c r="TSW5991" s="2"/>
      <c r="TSX5991" s="2"/>
      <c r="TSY5991" s="2"/>
      <c r="TSZ5991" s="2"/>
      <c r="TTA5991" s="2"/>
      <c r="TTB5991" s="2"/>
      <c r="TTC5991" s="2"/>
      <c r="TTD5991" s="2"/>
      <c r="TTE5991" s="2"/>
      <c r="TTF5991" s="2"/>
      <c r="TTG5991" s="2"/>
      <c r="TTH5991" s="2"/>
      <c r="TTI5991" s="2"/>
      <c r="TTJ5991" s="2"/>
      <c r="TTK5991" s="2"/>
      <c r="TTL5991" s="2"/>
      <c r="TTM5991" s="2"/>
      <c r="TTN5991" s="2"/>
      <c r="TTO5991" s="2"/>
      <c r="TTP5991" s="2"/>
      <c r="TTQ5991" s="2"/>
      <c r="TTR5991" s="2"/>
      <c r="TTS5991" s="2"/>
      <c r="TTT5991" s="2"/>
      <c r="TTU5991" s="2"/>
      <c r="TTV5991" s="2"/>
      <c r="TTW5991" s="2"/>
      <c r="TTX5991" s="2"/>
      <c r="TTY5991" s="2"/>
      <c r="TTZ5991" s="2"/>
      <c r="TUA5991" s="2"/>
      <c r="TUB5991" s="2"/>
      <c r="TUC5991" s="2"/>
      <c r="TUD5991" s="2"/>
      <c r="TUE5991" s="2"/>
      <c r="TUF5991" s="2"/>
      <c r="TUG5991" s="2"/>
      <c r="TUH5991" s="2"/>
      <c r="TUI5991" s="2"/>
      <c r="TUJ5991" s="2"/>
      <c r="TUK5991" s="2"/>
      <c r="TUL5991" s="2"/>
      <c r="TUM5991" s="2"/>
      <c r="TUN5991" s="2"/>
      <c r="TUO5991" s="2"/>
      <c r="TUP5991" s="2"/>
      <c r="TUQ5991" s="2"/>
      <c r="TUR5991" s="2"/>
      <c r="TUS5991" s="2"/>
      <c r="TUT5991" s="2"/>
      <c r="TUU5991" s="2"/>
      <c r="TUV5991" s="2"/>
      <c r="TUW5991" s="2"/>
      <c r="TUX5991" s="2"/>
      <c r="TUY5991" s="2"/>
      <c r="TUZ5991" s="2"/>
      <c r="TVA5991" s="2"/>
      <c r="TVB5991" s="2"/>
      <c r="TVC5991" s="2"/>
      <c r="TVD5991" s="2"/>
      <c r="TVE5991" s="2"/>
      <c r="TVF5991" s="2"/>
      <c r="TVG5991" s="2"/>
      <c r="TVH5991" s="2"/>
      <c r="TVI5991" s="2"/>
      <c r="TVJ5991" s="2"/>
      <c r="TVK5991" s="2"/>
      <c r="TVL5991" s="2"/>
      <c r="TVM5991" s="2"/>
      <c r="TVN5991" s="2"/>
      <c r="TVO5991" s="2"/>
      <c r="TVP5991" s="2"/>
      <c r="TVQ5991" s="2"/>
      <c r="TVR5991" s="2"/>
      <c r="TVS5991" s="2"/>
      <c r="TVT5991" s="2"/>
      <c r="TVU5991" s="2"/>
      <c r="TVV5991" s="2"/>
      <c r="TVW5991" s="2"/>
      <c r="TVX5991" s="2"/>
      <c r="TVY5991" s="2"/>
      <c r="TVZ5991" s="2"/>
      <c r="TWA5991" s="2"/>
      <c r="TWB5991" s="2"/>
      <c r="TWC5991" s="2"/>
      <c r="TWD5991" s="2"/>
      <c r="TWE5991" s="2"/>
      <c r="TWF5991" s="2"/>
      <c r="TWG5991" s="2"/>
      <c r="TWH5991" s="2"/>
      <c r="TWI5991" s="2"/>
      <c r="TWJ5991" s="2"/>
      <c r="TWK5991" s="2"/>
      <c r="TWL5991" s="2"/>
      <c r="TWM5991" s="2"/>
      <c r="TWN5991" s="2"/>
      <c r="TWO5991" s="2"/>
      <c r="TWP5991" s="2"/>
      <c r="TWQ5991" s="2"/>
      <c r="TWR5991" s="2"/>
      <c r="TWS5991" s="2"/>
      <c r="TWT5991" s="2"/>
      <c r="TWU5991" s="2"/>
      <c r="TWV5991" s="2"/>
      <c r="TWW5991" s="2"/>
      <c r="TWX5991" s="2"/>
      <c r="TWY5991" s="2"/>
      <c r="TWZ5991" s="2"/>
      <c r="TXA5991" s="2"/>
      <c r="TXB5991" s="2"/>
      <c r="TXC5991" s="2"/>
      <c r="TXD5991" s="2"/>
      <c r="TXE5991" s="2"/>
      <c r="TXF5991" s="2"/>
      <c r="TXG5991" s="2"/>
      <c r="TXH5991" s="2"/>
      <c r="TXI5991" s="2"/>
      <c r="TXJ5991" s="2"/>
      <c r="TXK5991" s="2"/>
      <c r="TXL5991" s="2"/>
      <c r="TXM5991" s="2"/>
      <c r="TXN5991" s="2"/>
      <c r="TXO5991" s="2"/>
      <c r="TXP5991" s="2"/>
      <c r="TXQ5991" s="2"/>
      <c r="TXR5991" s="2"/>
      <c r="TXS5991" s="2"/>
      <c r="TXT5991" s="2"/>
      <c r="TXU5991" s="2"/>
      <c r="TXV5991" s="2"/>
      <c r="TXW5991" s="2"/>
      <c r="TXX5991" s="2"/>
      <c r="TXY5991" s="2"/>
      <c r="TXZ5991" s="2"/>
      <c r="TYA5991" s="2"/>
      <c r="TYB5991" s="2"/>
      <c r="TYC5991" s="2"/>
      <c r="TYD5991" s="2"/>
      <c r="TYE5991" s="2"/>
      <c r="TYF5991" s="2"/>
      <c r="TYG5991" s="2"/>
      <c r="TYH5991" s="2"/>
      <c r="TYI5991" s="2"/>
      <c r="TYJ5991" s="2"/>
      <c r="TYK5991" s="2"/>
      <c r="TYL5991" s="2"/>
      <c r="TYM5991" s="2"/>
      <c r="TYN5991" s="2"/>
      <c r="TYO5991" s="2"/>
      <c r="TYP5991" s="2"/>
      <c r="TYQ5991" s="2"/>
      <c r="TYR5991" s="2"/>
      <c r="TYS5991" s="2"/>
      <c r="TYT5991" s="2"/>
      <c r="TYU5991" s="2"/>
      <c r="TYV5991" s="2"/>
      <c r="TYW5991" s="2"/>
      <c r="TYX5991" s="2"/>
      <c r="TYY5991" s="2"/>
      <c r="TYZ5991" s="2"/>
      <c r="TZA5991" s="2"/>
      <c r="TZB5991" s="2"/>
      <c r="TZC5991" s="2"/>
      <c r="TZD5991" s="2"/>
      <c r="TZE5991" s="2"/>
      <c r="TZF5991" s="2"/>
      <c r="TZG5991" s="2"/>
      <c r="TZH5991" s="2"/>
      <c r="TZI5991" s="2"/>
      <c r="TZJ5991" s="2"/>
      <c r="TZK5991" s="2"/>
      <c r="TZL5991" s="2"/>
      <c r="TZM5991" s="2"/>
      <c r="TZN5991" s="2"/>
      <c r="TZO5991" s="2"/>
      <c r="TZP5991" s="2"/>
      <c r="TZQ5991" s="2"/>
      <c r="TZR5991" s="2"/>
      <c r="TZS5991" s="2"/>
      <c r="TZT5991" s="2"/>
      <c r="TZU5991" s="2"/>
      <c r="TZV5991" s="2"/>
      <c r="TZW5991" s="2"/>
      <c r="TZX5991" s="2"/>
      <c r="TZY5991" s="2"/>
      <c r="TZZ5991" s="2"/>
      <c r="UAA5991" s="2"/>
      <c r="UAB5991" s="2"/>
      <c r="UAC5991" s="2"/>
      <c r="UAD5991" s="2"/>
      <c r="UAE5991" s="2"/>
      <c r="UAF5991" s="2"/>
      <c r="UAG5991" s="2"/>
      <c r="UAH5991" s="2"/>
      <c r="UAI5991" s="2"/>
      <c r="UAJ5991" s="2"/>
      <c r="UAK5991" s="2"/>
      <c r="UAL5991" s="2"/>
      <c r="UAM5991" s="2"/>
      <c r="UAN5991" s="2"/>
      <c r="UAO5991" s="2"/>
      <c r="UAP5991" s="2"/>
      <c r="UAQ5991" s="2"/>
      <c r="UAR5991" s="2"/>
      <c r="UAS5991" s="2"/>
      <c r="UAT5991" s="2"/>
      <c r="UAU5991" s="2"/>
      <c r="UAV5991" s="2"/>
      <c r="UAW5991" s="2"/>
      <c r="UAX5991" s="2"/>
      <c r="UAY5991" s="2"/>
      <c r="UAZ5991" s="2"/>
      <c r="UBA5991" s="2"/>
      <c r="UBB5991" s="2"/>
      <c r="UBC5991" s="2"/>
      <c r="UBD5991" s="2"/>
      <c r="UBE5991" s="2"/>
      <c r="UBF5991" s="2"/>
      <c r="UBG5991" s="2"/>
      <c r="UBH5991" s="2"/>
      <c r="UBI5991" s="2"/>
      <c r="UBJ5991" s="2"/>
      <c r="UBK5991" s="2"/>
      <c r="UBL5991" s="2"/>
      <c r="UBM5991" s="2"/>
      <c r="UBN5991" s="2"/>
      <c r="UBO5991" s="2"/>
      <c r="UBP5991" s="2"/>
      <c r="UBQ5991" s="2"/>
      <c r="UBR5991" s="2"/>
      <c r="UBS5991" s="2"/>
      <c r="UBT5991" s="2"/>
      <c r="UBU5991" s="2"/>
      <c r="UBV5991" s="2"/>
      <c r="UBW5991" s="2"/>
      <c r="UBX5991" s="2"/>
      <c r="UBY5991" s="2"/>
      <c r="UBZ5991" s="2"/>
      <c r="UCA5991" s="2"/>
      <c r="UCB5991" s="2"/>
      <c r="UCC5991" s="2"/>
      <c r="UCD5991" s="2"/>
      <c r="UCE5991" s="2"/>
      <c r="UCF5991" s="2"/>
      <c r="UCG5991" s="2"/>
      <c r="UCH5991" s="2"/>
      <c r="UCI5991" s="2"/>
      <c r="UCJ5991" s="2"/>
      <c r="UCK5991" s="2"/>
      <c r="UCL5991" s="2"/>
      <c r="UCM5991" s="2"/>
      <c r="UCN5991" s="2"/>
      <c r="UCO5991" s="2"/>
      <c r="UCP5991" s="2"/>
      <c r="UCQ5991" s="2"/>
      <c r="UCR5991" s="2"/>
      <c r="UCS5991" s="2"/>
      <c r="UCT5991" s="2"/>
      <c r="UCU5991" s="2"/>
      <c r="UCV5991" s="2"/>
      <c r="UCW5991" s="2"/>
      <c r="UCX5991" s="2"/>
      <c r="UCY5991" s="2"/>
      <c r="UCZ5991" s="2"/>
      <c r="UDA5991" s="2"/>
      <c r="UDB5991" s="2"/>
      <c r="UDC5991" s="2"/>
      <c r="UDD5991" s="2"/>
      <c r="UDE5991" s="2"/>
      <c r="UDF5991" s="2"/>
      <c r="UDG5991" s="2"/>
      <c r="UDH5991" s="2"/>
      <c r="UDI5991" s="2"/>
      <c r="UDJ5991" s="2"/>
      <c r="UDK5991" s="2"/>
      <c r="UDL5991" s="2"/>
      <c r="UDM5991" s="2"/>
      <c r="UDN5991" s="2"/>
      <c r="UDO5991" s="2"/>
      <c r="UDP5991" s="2"/>
      <c r="UDQ5991" s="2"/>
      <c r="UDR5991" s="2"/>
      <c r="UDS5991" s="2"/>
      <c r="UDT5991" s="2"/>
      <c r="UDU5991" s="2"/>
      <c r="UDV5991" s="2"/>
      <c r="UDW5991" s="2"/>
      <c r="UDX5991" s="2"/>
      <c r="UDY5991" s="2"/>
      <c r="UDZ5991" s="2"/>
      <c r="UEA5991" s="2"/>
      <c r="UEB5991" s="2"/>
      <c r="UEC5991" s="2"/>
      <c r="UED5991" s="2"/>
      <c r="UEE5991" s="2"/>
      <c r="UEF5991" s="2"/>
      <c r="UEG5991" s="2"/>
      <c r="UEH5991" s="2"/>
      <c r="UEI5991" s="2"/>
      <c r="UEJ5991" s="2"/>
      <c r="UEK5991" s="2"/>
      <c r="UEL5991" s="2"/>
      <c r="UEM5991" s="2"/>
      <c r="UEN5991" s="2"/>
      <c r="UEO5991" s="2"/>
      <c r="UEP5991" s="2"/>
      <c r="UEQ5991" s="2"/>
      <c r="UER5991" s="2"/>
      <c r="UES5991" s="2"/>
      <c r="UET5991" s="2"/>
      <c r="UEU5991" s="2"/>
      <c r="UEV5991" s="2"/>
      <c r="UEW5991" s="2"/>
      <c r="UEX5991" s="2"/>
      <c r="UEY5991" s="2"/>
      <c r="UEZ5991" s="2"/>
      <c r="UFA5991" s="2"/>
      <c r="UFB5991" s="2"/>
      <c r="UFC5991" s="2"/>
      <c r="UFD5991" s="2"/>
      <c r="UFE5991" s="2"/>
      <c r="UFF5991" s="2"/>
      <c r="UFG5991" s="2"/>
      <c r="UFH5991" s="2"/>
      <c r="UFI5991" s="2"/>
      <c r="UFJ5991" s="2"/>
      <c r="UFK5991" s="2"/>
      <c r="UFL5991" s="2"/>
      <c r="UFM5991" s="2"/>
      <c r="UFN5991" s="2"/>
      <c r="UFO5991" s="2"/>
      <c r="UFP5991" s="2"/>
      <c r="UFQ5991" s="2"/>
      <c r="UFR5991" s="2"/>
      <c r="UFS5991" s="2"/>
      <c r="UFT5991" s="2"/>
      <c r="UFU5991" s="2"/>
      <c r="UFV5991" s="2"/>
      <c r="UFW5991" s="2"/>
      <c r="UFX5991" s="2"/>
      <c r="UFY5991" s="2"/>
      <c r="UFZ5991" s="2"/>
      <c r="UGA5991" s="2"/>
      <c r="UGB5991" s="2"/>
      <c r="UGC5991" s="2"/>
      <c r="UGD5991" s="2"/>
      <c r="UGE5991" s="2"/>
      <c r="UGF5991" s="2"/>
      <c r="UGG5991" s="2"/>
      <c r="UGH5991" s="2"/>
      <c r="UGI5991" s="2"/>
      <c r="UGJ5991" s="2"/>
      <c r="UGK5991" s="2"/>
      <c r="UGL5991" s="2"/>
      <c r="UGM5991" s="2"/>
      <c r="UGN5991" s="2"/>
      <c r="UGO5991" s="2"/>
      <c r="UGP5991" s="2"/>
      <c r="UGQ5991" s="2"/>
      <c r="UGR5991" s="2"/>
      <c r="UGS5991" s="2"/>
      <c r="UGT5991" s="2"/>
      <c r="UGU5991" s="2"/>
      <c r="UGV5991" s="2"/>
      <c r="UGW5991" s="2"/>
      <c r="UGX5991" s="2"/>
      <c r="UGY5991" s="2"/>
      <c r="UGZ5991" s="2"/>
      <c r="UHA5991" s="2"/>
      <c r="UHB5991" s="2"/>
      <c r="UHC5991" s="2"/>
      <c r="UHD5991" s="2"/>
      <c r="UHE5991" s="2"/>
      <c r="UHF5991" s="2"/>
      <c r="UHG5991" s="2"/>
      <c r="UHH5991" s="2"/>
      <c r="UHI5991" s="2"/>
      <c r="UHJ5991" s="2"/>
      <c r="UHK5991" s="2"/>
      <c r="UHL5991" s="2"/>
      <c r="UHM5991" s="2"/>
      <c r="UHN5991" s="2"/>
      <c r="UHO5991" s="2"/>
      <c r="UHP5991" s="2"/>
      <c r="UHQ5991" s="2"/>
      <c r="UHR5991" s="2"/>
      <c r="UHS5991" s="2"/>
      <c r="UHT5991" s="2"/>
      <c r="UHU5991" s="2"/>
      <c r="UHV5991" s="2"/>
      <c r="UHW5991" s="2"/>
      <c r="UHX5991" s="2"/>
      <c r="UHY5991" s="2"/>
      <c r="UHZ5991" s="2"/>
      <c r="UIA5991" s="2"/>
      <c r="UIB5991" s="2"/>
      <c r="UIC5991" s="2"/>
      <c r="UID5991" s="2"/>
      <c r="UIE5991" s="2"/>
      <c r="UIF5991" s="2"/>
      <c r="UIG5991" s="2"/>
      <c r="UIH5991" s="2"/>
      <c r="UII5991" s="2"/>
      <c r="UIJ5991" s="2"/>
      <c r="UIK5991" s="2"/>
      <c r="UIL5991" s="2"/>
      <c r="UIM5991" s="2"/>
      <c r="UIN5991" s="2"/>
      <c r="UIO5991" s="2"/>
      <c r="UIP5991" s="2"/>
      <c r="UIQ5991" s="2"/>
      <c r="UIR5991" s="2"/>
      <c r="UIS5991" s="2"/>
      <c r="UIT5991" s="2"/>
      <c r="UIU5991" s="2"/>
      <c r="UIV5991" s="2"/>
      <c r="UIW5991" s="2"/>
      <c r="UIX5991" s="2"/>
      <c r="UIY5991" s="2"/>
      <c r="UIZ5991" s="2"/>
      <c r="UJA5991" s="2"/>
      <c r="UJB5991" s="2"/>
      <c r="UJC5991" s="2"/>
      <c r="UJD5991" s="2"/>
      <c r="UJE5991" s="2"/>
      <c r="UJF5991" s="2"/>
      <c r="UJG5991" s="2"/>
      <c r="UJH5991" s="2"/>
      <c r="UJI5991" s="2"/>
      <c r="UJJ5991" s="2"/>
      <c r="UJK5991" s="2"/>
      <c r="UJL5991" s="2"/>
      <c r="UJM5991" s="2"/>
      <c r="UJN5991" s="2"/>
      <c r="UJO5991" s="2"/>
      <c r="UJP5991" s="2"/>
      <c r="UJQ5991" s="2"/>
      <c r="UJR5991" s="2"/>
      <c r="UJS5991" s="2"/>
      <c r="UJT5991" s="2"/>
      <c r="UJU5991" s="2"/>
      <c r="UJV5991" s="2"/>
      <c r="UJW5991" s="2"/>
      <c r="UJX5991" s="2"/>
      <c r="UJY5991" s="2"/>
      <c r="UJZ5991" s="2"/>
      <c r="UKA5991" s="2"/>
      <c r="UKB5991" s="2"/>
      <c r="UKC5991" s="2"/>
      <c r="UKD5991" s="2"/>
      <c r="UKE5991" s="2"/>
      <c r="UKF5991" s="2"/>
      <c r="UKG5991" s="2"/>
      <c r="UKH5991" s="2"/>
      <c r="UKI5991" s="2"/>
      <c r="UKJ5991" s="2"/>
      <c r="UKK5991" s="2"/>
      <c r="UKL5991" s="2"/>
      <c r="UKM5991" s="2"/>
      <c r="UKN5991" s="2"/>
      <c r="UKO5991" s="2"/>
      <c r="UKP5991" s="2"/>
      <c r="UKQ5991" s="2"/>
      <c r="UKR5991" s="2"/>
      <c r="UKS5991" s="2"/>
      <c r="UKT5991" s="2"/>
      <c r="UKU5991" s="2"/>
      <c r="UKV5991" s="2"/>
      <c r="UKW5991" s="2"/>
      <c r="UKX5991" s="2"/>
      <c r="UKY5991" s="2"/>
      <c r="UKZ5991" s="2"/>
      <c r="ULA5991" s="2"/>
      <c r="ULB5991" s="2"/>
      <c r="ULC5991" s="2"/>
      <c r="ULD5991" s="2"/>
      <c r="ULE5991" s="2"/>
      <c r="ULF5991" s="2"/>
      <c r="ULG5991" s="2"/>
      <c r="ULH5991" s="2"/>
      <c r="ULI5991" s="2"/>
      <c r="ULJ5991" s="2"/>
      <c r="ULK5991" s="2"/>
      <c r="ULL5991" s="2"/>
      <c r="ULM5991" s="2"/>
      <c r="ULN5991" s="2"/>
      <c r="ULO5991" s="2"/>
      <c r="ULP5991" s="2"/>
      <c r="ULQ5991" s="2"/>
      <c r="ULR5991" s="2"/>
      <c r="ULS5991" s="2"/>
      <c r="ULT5991" s="2"/>
      <c r="ULU5991" s="2"/>
      <c r="ULV5991" s="2"/>
      <c r="ULW5991" s="2"/>
      <c r="ULX5991" s="2"/>
      <c r="ULY5991" s="2"/>
      <c r="ULZ5991" s="2"/>
      <c r="UMA5991" s="2"/>
      <c r="UMB5991" s="2"/>
      <c r="UMC5991" s="2"/>
      <c r="UMD5991" s="2"/>
      <c r="UME5991" s="2"/>
      <c r="UMF5991" s="2"/>
      <c r="UMG5991" s="2"/>
      <c r="UMH5991" s="2"/>
      <c r="UMI5991" s="2"/>
      <c r="UMJ5991" s="2"/>
      <c r="UMK5991" s="2"/>
      <c r="UML5991" s="2"/>
      <c r="UMM5991" s="2"/>
      <c r="UMN5991" s="2"/>
      <c r="UMO5991" s="2"/>
      <c r="UMP5991" s="2"/>
      <c r="UMQ5991" s="2"/>
      <c r="UMR5991" s="2"/>
      <c r="UMS5991" s="2"/>
      <c r="UMT5991" s="2"/>
      <c r="UMU5991" s="2"/>
      <c r="UMV5991" s="2"/>
      <c r="UMW5991" s="2"/>
      <c r="UMX5991" s="2"/>
      <c r="UMY5991" s="2"/>
      <c r="UMZ5991" s="2"/>
      <c r="UNA5991" s="2"/>
      <c r="UNB5991" s="2"/>
      <c r="UNC5991" s="2"/>
      <c r="UND5991" s="2"/>
      <c r="UNE5991" s="2"/>
      <c r="UNF5991" s="2"/>
      <c r="UNG5991" s="2"/>
      <c r="UNH5991" s="2"/>
      <c r="UNI5991" s="2"/>
      <c r="UNJ5991" s="2"/>
      <c r="UNK5991" s="2"/>
      <c r="UNL5991" s="2"/>
      <c r="UNM5991" s="2"/>
      <c r="UNN5991" s="2"/>
      <c r="UNO5991" s="2"/>
      <c r="UNP5991" s="2"/>
      <c r="UNQ5991" s="2"/>
      <c r="UNR5991" s="2"/>
      <c r="UNS5991" s="2"/>
      <c r="UNT5991" s="2"/>
      <c r="UNU5991" s="2"/>
      <c r="UNV5991" s="2"/>
      <c r="UNW5991" s="2"/>
      <c r="UNX5991" s="2"/>
      <c r="UNY5991" s="2"/>
      <c r="UNZ5991" s="2"/>
      <c r="UOA5991" s="2"/>
      <c r="UOB5991" s="2"/>
      <c r="UOC5991" s="2"/>
      <c r="UOD5991" s="2"/>
      <c r="UOE5991" s="2"/>
      <c r="UOF5991" s="2"/>
      <c r="UOG5991" s="2"/>
      <c r="UOH5991" s="2"/>
      <c r="UOI5991" s="2"/>
      <c r="UOJ5991" s="2"/>
      <c r="UOK5991" s="2"/>
      <c r="UOL5991" s="2"/>
      <c r="UOM5991" s="2"/>
      <c r="UON5991" s="2"/>
      <c r="UOO5991" s="2"/>
      <c r="UOP5991" s="2"/>
      <c r="UOQ5991" s="2"/>
      <c r="UOR5991" s="2"/>
      <c r="UOS5991" s="2"/>
      <c r="UOT5991" s="2"/>
      <c r="UOU5991" s="2"/>
      <c r="UOV5991" s="2"/>
      <c r="UOW5991" s="2"/>
      <c r="UOX5991" s="2"/>
      <c r="UOY5991" s="2"/>
      <c r="UOZ5991" s="2"/>
      <c r="UPA5991" s="2"/>
      <c r="UPB5991" s="2"/>
      <c r="UPC5991" s="2"/>
      <c r="UPD5991" s="2"/>
      <c r="UPE5991" s="2"/>
      <c r="UPF5991" s="2"/>
      <c r="UPG5991" s="2"/>
      <c r="UPH5991" s="2"/>
      <c r="UPI5991" s="2"/>
      <c r="UPJ5991" s="2"/>
      <c r="UPK5991" s="2"/>
      <c r="UPL5991" s="2"/>
      <c r="UPM5991" s="2"/>
      <c r="UPN5991" s="2"/>
      <c r="UPO5991" s="2"/>
      <c r="UPP5991" s="2"/>
      <c r="UPQ5991" s="2"/>
      <c r="UPR5991" s="2"/>
      <c r="UPS5991" s="2"/>
      <c r="UPT5991" s="2"/>
      <c r="UPU5991" s="2"/>
      <c r="UPV5991" s="2"/>
      <c r="UPW5991" s="2"/>
      <c r="UPX5991" s="2"/>
      <c r="UPY5991" s="2"/>
      <c r="UPZ5991" s="2"/>
      <c r="UQA5991" s="2"/>
      <c r="UQB5991" s="2"/>
      <c r="UQC5991" s="2"/>
      <c r="UQD5991" s="2"/>
      <c r="UQE5991" s="2"/>
      <c r="UQF5991" s="2"/>
      <c r="UQG5991" s="2"/>
      <c r="UQH5991" s="2"/>
      <c r="UQI5991" s="2"/>
      <c r="UQJ5991" s="2"/>
      <c r="UQK5991" s="2"/>
      <c r="UQL5991" s="2"/>
      <c r="UQM5991" s="2"/>
      <c r="UQN5991" s="2"/>
      <c r="UQO5991" s="2"/>
      <c r="UQP5991" s="2"/>
      <c r="UQQ5991" s="2"/>
      <c r="UQR5991" s="2"/>
      <c r="UQS5991" s="2"/>
      <c r="UQT5991" s="2"/>
      <c r="UQU5991" s="2"/>
      <c r="UQV5991" s="2"/>
      <c r="UQW5991" s="2"/>
      <c r="UQX5991" s="2"/>
      <c r="UQY5991" s="2"/>
      <c r="UQZ5991" s="2"/>
      <c r="URA5991" s="2"/>
      <c r="URB5991" s="2"/>
      <c r="URC5991" s="2"/>
      <c r="URD5991" s="2"/>
      <c r="URE5991" s="2"/>
      <c r="URF5991" s="2"/>
      <c r="URG5991" s="2"/>
      <c r="URH5991" s="2"/>
      <c r="URI5991" s="2"/>
      <c r="URJ5991" s="2"/>
      <c r="URK5991" s="2"/>
      <c r="URL5991" s="2"/>
      <c r="URM5991" s="2"/>
      <c r="URN5991" s="2"/>
      <c r="URO5991" s="2"/>
      <c r="URP5991" s="2"/>
      <c r="URQ5991" s="2"/>
      <c r="URR5991" s="2"/>
      <c r="URS5991" s="2"/>
      <c r="URT5991" s="2"/>
      <c r="URU5991" s="2"/>
      <c r="URV5991" s="2"/>
      <c r="URW5991" s="2"/>
      <c r="URX5991" s="2"/>
      <c r="URY5991" s="2"/>
      <c r="URZ5991" s="2"/>
      <c r="USA5991" s="2"/>
      <c r="USB5991" s="2"/>
      <c r="USC5991" s="2"/>
      <c r="USD5991" s="2"/>
      <c r="USE5991" s="2"/>
      <c r="USF5991" s="2"/>
      <c r="USG5991" s="2"/>
      <c r="USH5991" s="2"/>
      <c r="USI5991" s="2"/>
      <c r="USJ5991" s="2"/>
      <c r="USK5991" s="2"/>
      <c r="USL5991" s="2"/>
      <c r="USM5991" s="2"/>
      <c r="USN5991" s="2"/>
      <c r="USO5991" s="2"/>
      <c r="USP5991" s="2"/>
      <c r="USQ5991" s="2"/>
      <c r="USR5991" s="2"/>
      <c r="USS5991" s="2"/>
      <c r="UST5991" s="2"/>
      <c r="USU5991" s="2"/>
      <c r="USV5991" s="2"/>
      <c r="USW5991" s="2"/>
      <c r="USX5991" s="2"/>
      <c r="USY5991" s="2"/>
      <c r="USZ5991" s="2"/>
      <c r="UTA5991" s="2"/>
      <c r="UTB5991" s="2"/>
      <c r="UTC5991" s="2"/>
      <c r="UTD5991" s="2"/>
      <c r="UTE5991" s="2"/>
      <c r="UTF5991" s="2"/>
      <c r="UTG5991" s="2"/>
      <c r="UTH5991" s="2"/>
      <c r="UTI5991" s="2"/>
      <c r="UTJ5991" s="2"/>
      <c r="UTK5991" s="2"/>
      <c r="UTL5991" s="2"/>
      <c r="UTM5991" s="2"/>
      <c r="UTN5991" s="2"/>
      <c r="UTO5991" s="2"/>
      <c r="UTP5991" s="2"/>
      <c r="UTQ5991" s="2"/>
      <c r="UTR5991" s="2"/>
      <c r="UTS5991" s="2"/>
      <c r="UTT5991" s="2"/>
      <c r="UTU5991" s="2"/>
      <c r="UTV5991" s="2"/>
      <c r="UTW5991" s="2"/>
      <c r="UTX5991" s="2"/>
      <c r="UTY5991" s="2"/>
      <c r="UTZ5991" s="2"/>
      <c r="UUA5991" s="2"/>
      <c r="UUB5991" s="2"/>
      <c r="UUC5991" s="2"/>
      <c r="UUD5991" s="2"/>
      <c r="UUE5991" s="2"/>
      <c r="UUF5991" s="2"/>
      <c r="UUG5991" s="2"/>
      <c r="UUH5991" s="2"/>
      <c r="UUI5991" s="2"/>
      <c r="UUJ5991" s="2"/>
      <c r="UUK5991" s="2"/>
      <c r="UUL5991" s="2"/>
      <c r="UUM5991" s="2"/>
      <c r="UUN5991" s="2"/>
      <c r="UUO5991" s="2"/>
      <c r="UUP5991" s="2"/>
      <c r="UUQ5991" s="2"/>
      <c r="UUR5991" s="2"/>
      <c r="UUS5991" s="2"/>
      <c r="UUT5991" s="2"/>
      <c r="UUU5991" s="2"/>
      <c r="UUV5991" s="2"/>
      <c r="UUW5991" s="2"/>
      <c r="UUX5991" s="2"/>
      <c r="UUY5991" s="2"/>
      <c r="UUZ5991" s="2"/>
      <c r="UVA5991" s="2"/>
      <c r="UVB5991" s="2"/>
      <c r="UVC5991" s="2"/>
      <c r="UVD5991" s="2"/>
      <c r="UVE5991" s="2"/>
      <c r="UVF5991" s="2"/>
      <c r="UVG5991" s="2"/>
      <c r="UVH5991" s="2"/>
      <c r="UVI5991" s="2"/>
      <c r="UVJ5991" s="2"/>
      <c r="UVK5991" s="2"/>
      <c r="UVL5991" s="2"/>
      <c r="UVM5991" s="2"/>
      <c r="UVN5991" s="2"/>
      <c r="UVO5991" s="2"/>
      <c r="UVP5991" s="2"/>
      <c r="UVQ5991" s="2"/>
      <c r="UVR5991" s="2"/>
      <c r="UVS5991" s="2"/>
      <c r="UVT5991" s="2"/>
      <c r="UVU5991" s="2"/>
      <c r="UVV5991" s="2"/>
      <c r="UVW5991" s="2"/>
      <c r="UVX5991" s="2"/>
      <c r="UVY5991" s="2"/>
      <c r="UVZ5991" s="2"/>
      <c r="UWA5991" s="2"/>
      <c r="UWB5991" s="2"/>
      <c r="UWC5991" s="2"/>
      <c r="UWD5991" s="2"/>
      <c r="UWE5991" s="2"/>
      <c r="UWF5991" s="2"/>
      <c r="UWG5991" s="2"/>
      <c r="UWH5991" s="2"/>
      <c r="UWI5991" s="2"/>
      <c r="UWJ5991" s="2"/>
      <c r="UWK5991" s="2"/>
      <c r="UWL5991" s="2"/>
      <c r="UWM5991" s="2"/>
      <c r="UWN5991" s="2"/>
      <c r="UWO5991" s="2"/>
      <c r="UWP5991" s="2"/>
      <c r="UWQ5991" s="2"/>
      <c r="UWR5991" s="2"/>
      <c r="UWS5991" s="2"/>
      <c r="UWT5991" s="2"/>
      <c r="UWU5991" s="2"/>
      <c r="UWV5991" s="2"/>
      <c r="UWW5991" s="2"/>
      <c r="UWX5991" s="2"/>
      <c r="UWY5991" s="2"/>
      <c r="UWZ5991" s="2"/>
      <c r="UXA5991" s="2"/>
      <c r="UXB5991" s="2"/>
      <c r="UXC5991" s="2"/>
      <c r="UXD5991" s="2"/>
      <c r="UXE5991" s="2"/>
      <c r="UXF5991" s="2"/>
      <c r="UXG5991" s="2"/>
      <c r="UXH5991" s="2"/>
      <c r="UXI5991" s="2"/>
      <c r="UXJ5991" s="2"/>
      <c r="UXK5991" s="2"/>
      <c r="UXL5991" s="2"/>
      <c r="UXM5991" s="2"/>
      <c r="UXN5991" s="2"/>
      <c r="UXO5991" s="2"/>
      <c r="UXP5991" s="2"/>
      <c r="UXQ5991" s="2"/>
      <c r="UXR5991" s="2"/>
      <c r="UXS5991" s="2"/>
      <c r="UXT5991" s="2"/>
      <c r="UXU5991" s="2"/>
      <c r="UXV5991" s="2"/>
      <c r="UXW5991" s="2"/>
      <c r="UXX5991" s="2"/>
      <c r="UXY5991" s="2"/>
      <c r="UXZ5991" s="2"/>
      <c r="UYA5991" s="2"/>
      <c r="UYB5991" s="2"/>
      <c r="UYC5991" s="2"/>
      <c r="UYD5991" s="2"/>
      <c r="UYE5991" s="2"/>
      <c r="UYF5991" s="2"/>
      <c r="UYG5991" s="2"/>
      <c r="UYH5991" s="2"/>
      <c r="UYI5991" s="2"/>
      <c r="UYJ5991" s="2"/>
      <c r="UYK5991" s="2"/>
      <c r="UYL5991" s="2"/>
      <c r="UYM5991" s="2"/>
      <c r="UYN5991" s="2"/>
      <c r="UYO5991" s="2"/>
      <c r="UYP5991" s="2"/>
      <c r="UYQ5991" s="2"/>
      <c r="UYR5991" s="2"/>
      <c r="UYS5991" s="2"/>
      <c r="UYT5991" s="2"/>
      <c r="UYU5991" s="2"/>
      <c r="UYV5991" s="2"/>
      <c r="UYW5991" s="2"/>
      <c r="UYX5991" s="2"/>
      <c r="UYY5991" s="2"/>
      <c r="UYZ5991" s="2"/>
      <c r="UZA5991" s="2"/>
      <c r="UZB5991" s="2"/>
      <c r="UZC5991" s="2"/>
      <c r="UZD5991" s="2"/>
      <c r="UZE5991" s="2"/>
      <c r="UZF5991" s="2"/>
      <c r="UZG5991" s="2"/>
      <c r="UZH5991" s="2"/>
      <c r="UZI5991" s="2"/>
      <c r="UZJ5991" s="2"/>
      <c r="UZK5991" s="2"/>
      <c r="UZL5991" s="2"/>
      <c r="UZM5991" s="2"/>
      <c r="UZN5991" s="2"/>
      <c r="UZO5991" s="2"/>
      <c r="UZP5991" s="2"/>
      <c r="UZQ5991" s="2"/>
      <c r="UZR5991" s="2"/>
      <c r="UZS5991" s="2"/>
      <c r="UZT5991" s="2"/>
      <c r="UZU5991" s="2"/>
      <c r="UZV5991" s="2"/>
      <c r="UZW5991" s="2"/>
      <c r="UZX5991" s="2"/>
      <c r="UZY5991" s="2"/>
      <c r="UZZ5991" s="2"/>
      <c r="VAA5991" s="2"/>
      <c r="VAB5991" s="2"/>
      <c r="VAC5991" s="2"/>
      <c r="VAD5991" s="2"/>
      <c r="VAE5991" s="2"/>
      <c r="VAF5991" s="2"/>
      <c r="VAG5991" s="2"/>
      <c r="VAH5991" s="2"/>
      <c r="VAI5991" s="2"/>
      <c r="VAJ5991" s="2"/>
      <c r="VAK5991" s="2"/>
      <c r="VAL5991" s="2"/>
      <c r="VAM5991" s="2"/>
      <c r="VAN5991" s="2"/>
      <c r="VAO5991" s="2"/>
      <c r="VAP5991" s="2"/>
      <c r="VAQ5991" s="2"/>
      <c r="VAR5991" s="2"/>
      <c r="VAS5991" s="2"/>
      <c r="VAT5991" s="2"/>
      <c r="VAU5991" s="2"/>
      <c r="VAV5991" s="2"/>
      <c r="VAW5991" s="2"/>
      <c r="VAX5991" s="2"/>
      <c r="VAY5991" s="2"/>
      <c r="VAZ5991" s="2"/>
      <c r="VBA5991" s="2"/>
      <c r="VBB5991" s="2"/>
      <c r="VBC5991" s="2"/>
      <c r="VBD5991" s="2"/>
      <c r="VBE5991" s="2"/>
      <c r="VBF5991" s="2"/>
      <c r="VBG5991" s="2"/>
      <c r="VBH5991" s="2"/>
      <c r="VBI5991" s="2"/>
      <c r="VBJ5991" s="2"/>
      <c r="VBK5991" s="2"/>
      <c r="VBL5991" s="2"/>
      <c r="VBM5991" s="2"/>
      <c r="VBN5991" s="2"/>
      <c r="VBO5991" s="2"/>
      <c r="VBP5991" s="2"/>
      <c r="VBQ5991" s="2"/>
      <c r="VBR5991" s="2"/>
      <c r="VBS5991" s="2"/>
      <c r="VBT5991" s="2"/>
      <c r="VBU5991" s="2"/>
      <c r="VBV5991" s="2"/>
      <c r="VBW5991" s="2"/>
      <c r="VBX5991" s="2"/>
      <c r="VBY5991" s="2"/>
      <c r="VBZ5991" s="2"/>
      <c r="VCA5991" s="2"/>
      <c r="VCB5991" s="2"/>
      <c r="VCC5991" s="2"/>
      <c r="VCD5991" s="2"/>
      <c r="VCE5991" s="2"/>
      <c r="VCF5991" s="2"/>
      <c r="VCG5991" s="2"/>
      <c r="VCH5991" s="2"/>
      <c r="VCI5991" s="2"/>
      <c r="VCJ5991" s="2"/>
      <c r="VCK5991" s="2"/>
      <c r="VCL5991" s="2"/>
      <c r="VCM5991" s="2"/>
      <c r="VCN5991" s="2"/>
      <c r="VCO5991" s="2"/>
      <c r="VCP5991" s="2"/>
      <c r="VCQ5991" s="2"/>
      <c r="VCR5991" s="2"/>
      <c r="VCS5991" s="2"/>
      <c r="VCT5991" s="2"/>
      <c r="VCU5991" s="2"/>
      <c r="VCV5991" s="2"/>
      <c r="VCW5991" s="2"/>
      <c r="VCX5991" s="2"/>
      <c r="VCY5991" s="2"/>
      <c r="VCZ5991" s="2"/>
      <c r="VDA5991" s="2"/>
      <c r="VDB5991" s="2"/>
      <c r="VDC5991" s="2"/>
      <c r="VDD5991" s="2"/>
      <c r="VDE5991" s="2"/>
      <c r="VDF5991" s="2"/>
      <c r="VDG5991" s="2"/>
      <c r="VDH5991" s="2"/>
      <c r="VDI5991" s="2"/>
      <c r="VDJ5991" s="2"/>
      <c r="VDK5991" s="2"/>
      <c r="VDL5991" s="2"/>
      <c r="VDM5991" s="2"/>
      <c r="VDN5991" s="2"/>
      <c r="VDO5991" s="2"/>
      <c r="VDP5991" s="2"/>
      <c r="VDQ5991" s="2"/>
      <c r="VDR5991" s="2"/>
      <c r="VDS5991" s="2"/>
      <c r="VDT5991" s="2"/>
      <c r="VDU5991" s="2"/>
      <c r="VDV5991" s="2"/>
      <c r="VDW5991" s="2"/>
      <c r="VDX5991" s="2"/>
      <c r="VDY5991" s="2"/>
      <c r="VDZ5991" s="2"/>
      <c r="VEA5991" s="2"/>
      <c r="VEB5991" s="2"/>
      <c r="VEC5991" s="2"/>
      <c r="VED5991" s="2"/>
      <c r="VEE5991" s="2"/>
      <c r="VEF5991" s="2"/>
      <c r="VEG5991" s="2"/>
      <c r="VEH5991" s="2"/>
      <c r="VEI5991" s="2"/>
      <c r="VEJ5991" s="2"/>
      <c r="VEK5991" s="2"/>
      <c r="VEL5991" s="2"/>
      <c r="VEM5991" s="2"/>
      <c r="VEN5991" s="2"/>
      <c r="VEO5991" s="2"/>
      <c r="VEP5991" s="2"/>
      <c r="VEQ5991" s="2"/>
      <c r="VER5991" s="2"/>
      <c r="VES5991" s="2"/>
      <c r="VET5991" s="2"/>
      <c r="VEU5991" s="2"/>
      <c r="VEV5991" s="2"/>
      <c r="VEW5991" s="2"/>
      <c r="VEX5991" s="2"/>
      <c r="VEY5991" s="2"/>
      <c r="VEZ5991" s="2"/>
      <c r="VFA5991" s="2"/>
      <c r="VFB5991" s="2"/>
      <c r="VFC5991" s="2"/>
      <c r="VFD5991" s="2"/>
      <c r="VFE5991" s="2"/>
      <c r="VFF5991" s="2"/>
      <c r="VFG5991" s="2"/>
      <c r="VFH5991" s="2"/>
      <c r="VFI5991" s="2"/>
      <c r="VFJ5991" s="2"/>
      <c r="VFK5991" s="2"/>
      <c r="VFL5991" s="2"/>
      <c r="VFM5991" s="2"/>
      <c r="VFN5991" s="2"/>
      <c r="VFO5991" s="2"/>
      <c r="VFP5991" s="2"/>
      <c r="VFQ5991" s="2"/>
      <c r="VFR5991" s="2"/>
      <c r="VFS5991" s="2"/>
      <c r="VFT5991" s="2"/>
      <c r="VFU5991" s="2"/>
      <c r="VFV5991" s="2"/>
      <c r="VFW5991" s="2"/>
      <c r="VFX5991" s="2"/>
      <c r="VFY5991" s="2"/>
      <c r="VFZ5991" s="2"/>
      <c r="VGA5991" s="2"/>
      <c r="VGB5991" s="2"/>
      <c r="VGC5991" s="2"/>
      <c r="VGD5991" s="2"/>
      <c r="VGE5991" s="2"/>
      <c r="VGF5991" s="2"/>
      <c r="VGG5991" s="2"/>
      <c r="VGH5991" s="2"/>
      <c r="VGI5991" s="2"/>
      <c r="VGJ5991" s="2"/>
      <c r="VGK5991" s="2"/>
      <c r="VGL5991" s="2"/>
      <c r="VGM5991" s="2"/>
      <c r="VGN5991" s="2"/>
      <c r="VGO5991" s="2"/>
      <c r="VGP5991" s="2"/>
      <c r="VGQ5991" s="2"/>
      <c r="VGR5991" s="2"/>
      <c r="VGS5991" s="2"/>
      <c r="VGT5991" s="2"/>
      <c r="VGU5991" s="2"/>
      <c r="VGV5991" s="2"/>
      <c r="VGW5991" s="2"/>
      <c r="VGX5991" s="2"/>
      <c r="VGY5991" s="2"/>
      <c r="VGZ5991" s="2"/>
      <c r="VHA5991" s="2"/>
      <c r="VHB5991" s="2"/>
      <c r="VHC5991" s="2"/>
      <c r="VHD5991" s="2"/>
      <c r="VHE5991" s="2"/>
      <c r="VHF5991" s="2"/>
      <c r="VHG5991" s="2"/>
      <c r="VHH5991" s="2"/>
      <c r="VHI5991" s="2"/>
      <c r="VHJ5991" s="2"/>
      <c r="VHK5991" s="2"/>
      <c r="VHL5991" s="2"/>
      <c r="VHM5991" s="2"/>
      <c r="VHN5991" s="2"/>
      <c r="VHO5991" s="2"/>
      <c r="VHP5991" s="2"/>
      <c r="VHQ5991" s="2"/>
      <c r="VHR5991" s="2"/>
      <c r="VHS5991" s="2"/>
      <c r="VHT5991" s="2"/>
      <c r="VHU5991" s="2"/>
      <c r="VHV5991" s="2"/>
      <c r="VHW5991" s="2"/>
      <c r="VHX5991" s="2"/>
      <c r="VHY5991" s="2"/>
      <c r="VHZ5991" s="2"/>
      <c r="VIA5991" s="2"/>
      <c r="VIB5991" s="2"/>
      <c r="VIC5991" s="2"/>
      <c r="VID5991" s="2"/>
      <c r="VIE5991" s="2"/>
      <c r="VIF5991" s="2"/>
      <c r="VIG5991" s="2"/>
      <c r="VIH5991" s="2"/>
      <c r="VII5991" s="2"/>
      <c r="VIJ5991" s="2"/>
      <c r="VIK5991" s="2"/>
      <c r="VIL5991" s="2"/>
      <c r="VIM5991" s="2"/>
      <c r="VIN5991" s="2"/>
      <c r="VIO5991" s="2"/>
      <c r="VIP5991" s="2"/>
      <c r="VIQ5991" s="2"/>
      <c r="VIR5991" s="2"/>
      <c r="VIS5991" s="2"/>
      <c r="VIT5991" s="2"/>
      <c r="VIU5991" s="2"/>
      <c r="VIV5991" s="2"/>
      <c r="VIW5991" s="2"/>
      <c r="VIX5991" s="2"/>
      <c r="VIY5991" s="2"/>
      <c r="VIZ5991" s="2"/>
      <c r="VJA5991" s="2"/>
      <c r="VJB5991" s="2"/>
      <c r="VJC5991" s="2"/>
      <c r="VJD5991" s="2"/>
      <c r="VJE5991" s="2"/>
      <c r="VJF5991" s="2"/>
      <c r="VJG5991" s="2"/>
      <c r="VJH5991" s="2"/>
      <c r="VJI5991" s="2"/>
      <c r="VJJ5991" s="2"/>
      <c r="VJK5991" s="2"/>
      <c r="VJL5991" s="2"/>
      <c r="VJM5991" s="2"/>
      <c r="VJN5991" s="2"/>
      <c r="VJO5991" s="2"/>
      <c r="VJP5991" s="2"/>
      <c r="VJQ5991" s="2"/>
      <c r="VJR5991" s="2"/>
      <c r="VJS5991" s="2"/>
      <c r="VJT5991" s="2"/>
      <c r="VJU5991" s="2"/>
      <c r="VJV5991" s="2"/>
      <c r="VJW5991" s="2"/>
      <c r="VJX5991" s="2"/>
      <c r="VJY5991" s="2"/>
      <c r="VJZ5991" s="2"/>
      <c r="VKA5991" s="2"/>
      <c r="VKB5991" s="2"/>
      <c r="VKC5991" s="2"/>
      <c r="VKD5991" s="2"/>
      <c r="VKE5991" s="2"/>
      <c r="VKF5991" s="2"/>
      <c r="VKG5991" s="2"/>
      <c r="VKH5991" s="2"/>
      <c r="VKI5991" s="2"/>
      <c r="VKJ5991" s="2"/>
      <c r="VKK5991" s="2"/>
      <c r="VKL5991" s="2"/>
      <c r="VKM5991" s="2"/>
      <c r="VKN5991" s="2"/>
      <c r="VKO5991" s="2"/>
      <c r="VKP5991" s="2"/>
      <c r="VKQ5991" s="2"/>
      <c r="VKR5991" s="2"/>
      <c r="VKS5991" s="2"/>
      <c r="VKT5991" s="2"/>
      <c r="VKU5991" s="2"/>
      <c r="VKV5991" s="2"/>
      <c r="VKW5991" s="2"/>
      <c r="VKX5991" s="2"/>
      <c r="VKY5991" s="2"/>
      <c r="VKZ5991" s="2"/>
      <c r="VLA5991" s="2"/>
      <c r="VLB5991" s="2"/>
      <c r="VLC5991" s="2"/>
      <c r="VLD5991" s="2"/>
      <c r="VLE5991" s="2"/>
      <c r="VLF5991" s="2"/>
      <c r="VLG5991" s="2"/>
      <c r="VLH5991" s="2"/>
      <c r="VLI5991" s="2"/>
      <c r="VLJ5991" s="2"/>
      <c r="VLK5991" s="2"/>
      <c r="VLL5991" s="2"/>
      <c r="VLM5991" s="2"/>
      <c r="VLN5991" s="2"/>
      <c r="VLO5991" s="2"/>
      <c r="VLP5991" s="2"/>
      <c r="VLQ5991" s="2"/>
      <c r="VLR5991" s="2"/>
      <c r="VLS5991" s="2"/>
      <c r="VLT5991" s="2"/>
      <c r="VLU5991" s="2"/>
      <c r="VLV5991" s="2"/>
      <c r="VLW5991" s="2"/>
      <c r="VLX5991" s="2"/>
      <c r="VLY5991" s="2"/>
      <c r="VLZ5991" s="2"/>
      <c r="VMA5991" s="2"/>
      <c r="VMB5991" s="2"/>
      <c r="VMC5991" s="2"/>
      <c r="VMD5991" s="2"/>
      <c r="VME5991" s="2"/>
      <c r="VMF5991" s="2"/>
      <c r="VMG5991" s="2"/>
      <c r="VMH5991" s="2"/>
      <c r="VMI5991" s="2"/>
      <c r="VMJ5991" s="2"/>
      <c r="VMK5991" s="2"/>
      <c r="VML5991" s="2"/>
      <c r="VMM5991" s="2"/>
      <c r="VMN5991" s="2"/>
      <c r="VMO5991" s="2"/>
      <c r="VMP5991" s="2"/>
      <c r="VMQ5991" s="2"/>
      <c r="VMR5991" s="2"/>
      <c r="VMS5991" s="2"/>
      <c r="VMT5991" s="2"/>
      <c r="VMU5991" s="2"/>
      <c r="VMV5991" s="2"/>
      <c r="VMW5991" s="2"/>
      <c r="VMX5991" s="2"/>
      <c r="VMY5991" s="2"/>
      <c r="VMZ5991" s="2"/>
      <c r="VNA5991" s="2"/>
      <c r="VNB5991" s="2"/>
      <c r="VNC5991" s="2"/>
      <c r="VND5991" s="2"/>
      <c r="VNE5991" s="2"/>
      <c r="VNF5991" s="2"/>
      <c r="VNG5991" s="2"/>
      <c r="VNH5991" s="2"/>
      <c r="VNI5991" s="2"/>
      <c r="VNJ5991" s="2"/>
      <c r="VNK5991" s="2"/>
      <c r="VNL5991" s="2"/>
      <c r="VNM5991" s="2"/>
      <c r="VNN5991" s="2"/>
      <c r="VNO5991" s="2"/>
      <c r="VNP5991" s="2"/>
      <c r="VNQ5991" s="2"/>
      <c r="VNR5991" s="2"/>
      <c r="VNS5991" s="2"/>
      <c r="VNT5991" s="2"/>
      <c r="VNU5991" s="2"/>
      <c r="VNV5991" s="2"/>
      <c r="VNW5991" s="2"/>
      <c r="VNX5991" s="2"/>
      <c r="VNY5991" s="2"/>
      <c r="VNZ5991" s="2"/>
      <c r="VOA5991" s="2"/>
      <c r="VOB5991" s="2"/>
      <c r="VOC5991" s="2"/>
      <c r="VOD5991" s="2"/>
      <c r="VOE5991" s="2"/>
      <c r="VOF5991" s="2"/>
      <c r="VOG5991" s="2"/>
      <c r="VOH5991" s="2"/>
      <c r="VOI5991" s="2"/>
      <c r="VOJ5991" s="2"/>
      <c r="VOK5991" s="2"/>
      <c r="VOL5991" s="2"/>
      <c r="VOM5991" s="2"/>
      <c r="VON5991" s="2"/>
      <c r="VOO5991" s="2"/>
      <c r="VOP5991" s="2"/>
      <c r="VOQ5991" s="2"/>
      <c r="VOR5991" s="2"/>
      <c r="VOS5991" s="2"/>
      <c r="VOT5991" s="2"/>
      <c r="VOU5991" s="2"/>
      <c r="VOV5991" s="2"/>
      <c r="VOW5991" s="2"/>
      <c r="VOX5991" s="2"/>
      <c r="VOY5991" s="2"/>
      <c r="VOZ5991" s="2"/>
      <c r="VPA5991" s="2"/>
      <c r="VPB5991" s="2"/>
      <c r="VPC5991" s="2"/>
      <c r="VPD5991" s="2"/>
      <c r="VPE5991" s="2"/>
      <c r="VPF5991" s="2"/>
      <c r="VPG5991" s="2"/>
      <c r="VPH5991" s="2"/>
      <c r="VPI5991" s="2"/>
      <c r="VPJ5991" s="2"/>
      <c r="VPK5991" s="2"/>
      <c r="VPL5991" s="2"/>
      <c r="VPM5991" s="2"/>
      <c r="VPN5991" s="2"/>
      <c r="VPO5991" s="2"/>
      <c r="VPP5991" s="2"/>
      <c r="VPQ5991" s="2"/>
      <c r="VPR5991" s="2"/>
      <c r="VPS5991" s="2"/>
      <c r="VPT5991" s="2"/>
      <c r="VPU5991" s="2"/>
      <c r="VPV5991" s="2"/>
      <c r="VPW5991" s="2"/>
      <c r="VPX5991" s="2"/>
      <c r="VPY5991" s="2"/>
      <c r="VPZ5991" s="2"/>
      <c r="VQA5991" s="2"/>
      <c r="VQB5991" s="2"/>
      <c r="VQC5991" s="2"/>
      <c r="VQD5991" s="2"/>
      <c r="VQE5991" s="2"/>
      <c r="VQF5991" s="2"/>
      <c r="VQG5991" s="2"/>
      <c r="VQH5991" s="2"/>
      <c r="VQI5991" s="2"/>
      <c r="VQJ5991" s="2"/>
      <c r="VQK5991" s="2"/>
      <c r="VQL5991" s="2"/>
      <c r="VQM5991" s="2"/>
      <c r="VQN5991" s="2"/>
      <c r="VQO5991" s="2"/>
      <c r="VQP5991" s="2"/>
      <c r="VQQ5991" s="2"/>
      <c r="VQR5991" s="2"/>
      <c r="VQS5991" s="2"/>
      <c r="VQT5991" s="2"/>
      <c r="VQU5991" s="2"/>
      <c r="VQV5991" s="2"/>
      <c r="VQW5991" s="2"/>
      <c r="VQX5991" s="2"/>
      <c r="VQY5991" s="2"/>
      <c r="VQZ5991" s="2"/>
      <c r="VRA5991" s="2"/>
      <c r="VRB5991" s="2"/>
      <c r="VRC5991" s="2"/>
      <c r="VRD5991" s="2"/>
      <c r="VRE5991" s="2"/>
      <c r="VRF5991" s="2"/>
      <c r="VRG5991" s="2"/>
      <c r="VRH5991" s="2"/>
      <c r="VRI5991" s="2"/>
      <c r="VRJ5991" s="2"/>
      <c r="VRK5991" s="2"/>
      <c r="VRL5991" s="2"/>
      <c r="VRM5991" s="2"/>
      <c r="VRN5991" s="2"/>
      <c r="VRO5991" s="2"/>
      <c r="VRP5991" s="2"/>
      <c r="VRQ5991" s="2"/>
      <c r="VRR5991" s="2"/>
      <c r="VRS5991" s="2"/>
      <c r="VRT5991" s="2"/>
      <c r="VRU5991" s="2"/>
      <c r="VRV5991" s="2"/>
      <c r="VRW5991" s="2"/>
      <c r="VRX5991" s="2"/>
      <c r="VRY5991" s="2"/>
      <c r="VRZ5991" s="2"/>
      <c r="VSA5991" s="2"/>
      <c r="VSB5991" s="2"/>
      <c r="VSC5991" s="2"/>
      <c r="VSD5991" s="2"/>
      <c r="VSE5991" s="2"/>
      <c r="VSF5991" s="2"/>
      <c r="VSG5991" s="2"/>
      <c r="VSH5991" s="2"/>
      <c r="VSI5991" s="2"/>
      <c r="VSJ5991" s="2"/>
      <c r="VSK5991" s="2"/>
      <c r="VSL5991" s="2"/>
      <c r="VSM5991" s="2"/>
      <c r="VSN5991" s="2"/>
      <c r="VSO5991" s="2"/>
      <c r="VSP5991" s="2"/>
      <c r="VSQ5991" s="2"/>
      <c r="VSR5991" s="2"/>
      <c r="VSS5991" s="2"/>
      <c r="VST5991" s="2"/>
      <c r="VSU5991" s="2"/>
      <c r="VSV5991" s="2"/>
      <c r="VSW5991" s="2"/>
      <c r="VSX5991" s="2"/>
      <c r="VSY5991" s="2"/>
      <c r="VSZ5991" s="2"/>
      <c r="VTA5991" s="2"/>
      <c r="VTB5991" s="2"/>
      <c r="VTC5991" s="2"/>
      <c r="VTD5991" s="2"/>
      <c r="VTE5991" s="2"/>
      <c r="VTF5991" s="2"/>
      <c r="VTG5991" s="2"/>
      <c r="VTH5991" s="2"/>
      <c r="VTI5991" s="2"/>
      <c r="VTJ5991" s="2"/>
      <c r="VTK5991" s="2"/>
      <c r="VTL5991" s="2"/>
      <c r="VTM5991" s="2"/>
      <c r="VTN5991" s="2"/>
      <c r="VTO5991" s="2"/>
      <c r="VTP5991" s="2"/>
      <c r="VTQ5991" s="2"/>
      <c r="VTR5991" s="2"/>
      <c r="VTS5991" s="2"/>
      <c r="VTT5991" s="2"/>
      <c r="VTU5991" s="2"/>
      <c r="VTV5991" s="2"/>
      <c r="VTW5991" s="2"/>
      <c r="VTX5991" s="2"/>
      <c r="VTY5991" s="2"/>
      <c r="VTZ5991" s="2"/>
      <c r="VUA5991" s="2"/>
      <c r="VUB5991" s="2"/>
      <c r="VUC5991" s="2"/>
      <c r="VUD5991" s="2"/>
      <c r="VUE5991" s="2"/>
      <c r="VUF5991" s="2"/>
      <c r="VUG5991" s="2"/>
      <c r="VUH5991" s="2"/>
      <c r="VUI5991" s="2"/>
      <c r="VUJ5991" s="2"/>
      <c r="VUK5991" s="2"/>
      <c r="VUL5991" s="2"/>
      <c r="VUM5991" s="2"/>
      <c r="VUN5991" s="2"/>
      <c r="VUO5991" s="2"/>
      <c r="VUP5991" s="2"/>
      <c r="VUQ5991" s="2"/>
      <c r="VUR5991" s="2"/>
      <c r="VUS5991" s="2"/>
      <c r="VUT5991" s="2"/>
      <c r="VUU5991" s="2"/>
      <c r="VUV5991" s="2"/>
      <c r="VUW5991" s="2"/>
      <c r="VUX5991" s="2"/>
      <c r="VUY5991" s="2"/>
      <c r="VUZ5991" s="2"/>
      <c r="VVA5991" s="2"/>
      <c r="VVB5991" s="2"/>
      <c r="VVC5991" s="2"/>
      <c r="VVD5991" s="2"/>
      <c r="VVE5991" s="2"/>
      <c r="VVF5991" s="2"/>
      <c r="VVG5991" s="2"/>
      <c r="VVH5991" s="2"/>
      <c r="VVI5991" s="2"/>
      <c r="VVJ5991" s="2"/>
      <c r="VVK5991" s="2"/>
      <c r="VVL5991" s="2"/>
      <c r="VVM5991" s="2"/>
      <c r="VVN5991" s="2"/>
      <c r="VVO5991" s="2"/>
      <c r="VVP5991" s="2"/>
      <c r="VVQ5991" s="2"/>
      <c r="VVR5991" s="2"/>
      <c r="VVS5991" s="2"/>
      <c r="VVT5991" s="2"/>
      <c r="VVU5991" s="2"/>
      <c r="VVV5991" s="2"/>
      <c r="VVW5991" s="2"/>
      <c r="VVX5991" s="2"/>
      <c r="VVY5991" s="2"/>
      <c r="VVZ5991" s="2"/>
      <c r="VWA5991" s="2"/>
      <c r="VWB5991" s="2"/>
      <c r="VWC5991" s="2"/>
      <c r="VWD5991" s="2"/>
      <c r="VWE5991" s="2"/>
      <c r="VWF5991" s="2"/>
      <c r="VWG5991" s="2"/>
      <c r="VWH5991" s="2"/>
      <c r="VWI5991" s="2"/>
      <c r="VWJ5991" s="2"/>
      <c r="VWK5991" s="2"/>
      <c r="VWL5991" s="2"/>
      <c r="VWM5991" s="2"/>
      <c r="VWN5991" s="2"/>
      <c r="VWO5991" s="2"/>
      <c r="VWP5991" s="2"/>
      <c r="VWQ5991" s="2"/>
      <c r="VWR5991" s="2"/>
      <c r="VWS5991" s="2"/>
      <c r="VWT5991" s="2"/>
      <c r="VWU5991" s="2"/>
      <c r="VWV5991" s="2"/>
      <c r="VWW5991" s="2"/>
      <c r="VWX5991" s="2"/>
      <c r="VWY5991" s="2"/>
      <c r="VWZ5991" s="2"/>
      <c r="VXA5991" s="2"/>
      <c r="VXB5991" s="2"/>
      <c r="VXC5991" s="2"/>
      <c r="VXD5991" s="2"/>
      <c r="VXE5991" s="2"/>
      <c r="VXF5991" s="2"/>
      <c r="VXG5991" s="2"/>
      <c r="VXH5991" s="2"/>
      <c r="VXI5991" s="2"/>
      <c r="VXJ5991" s="2"/>
      <c r="VXK5991" s="2"/>
      <c r="VXL5991" s="2"/>
      <c r="VXM5991" s="2"/>
      <c r="VXN5991" s="2"/>
      <c r="VXO5991" s="2"/>
      <c r="VXP5991" s="2"/>
      <c r="VXQ5991" s="2"/>
      <c r="VXR5991" s="2"/>
      <c r="VXS5991" s="2"/>
      <c r="VXT5991" s="2"/>
      <c r="VXU5991" s="2"/>
      <c r="VXV5991" s="2"/>
      <c r="VXW5991" s="2"/>
      <c r="VXX5991" s="2"/>
      <c r="VXY5991" s="2"/>
      <c r="VXZ5991" s="2"/>
      <c r="VYA5991" s="2"/>
      <c r="VYB5991" s="2"/>
      <c r="VYC5991" s="2"/>
      <c r="VYD5991" s="2"/>
      <c r="VYE5991" s="2"/>
      <c r="VYF5991" s="2"/>
      <c r="VYG5991" s="2"/>
      <c r="VYH5991" s="2"/>
      <c r="VYI5991" s="2"/>
      <c r="VYJ5991" s="2"/>
      <c r="VYK5991" s="2"/>
      <c r="VYL5991" s="2"/>
      <c r="VYM5991" s="2"/>
      <c r="VYN5991" s="2"/>
      <c r="VYO5991" s="2"/>
      <c r="VYP5991" s="2"/>
      <c r="VYQ5991" s="2"/>
      <c r="VYR5991" s="2"/>
      <c r="VYS5991" s="2"/>
      <c r="VYT5991" s="2"/>
      <c r="VYU5991" s="2"/>
      <c r="VYV5991" s="2"/>
      <c r="VYW5991" s="2"/>
      <c r="VYX5991" s="2"/>
      <c r="VYY5991" s="2"/>
      <c r="VYZ5991" s="2"/>
      <c r="VZA5991" s="2"/>
      <c r="VZB5991" s="2"/>
      <c r="VZC5991" s="2"/>
      <c r="VZD5991" s="2"/>
      <c r="VZE5991" s="2"/>
      <c r="VZF5991" s="2"/>
      <c r="VZG5991" s="2"/>
      <c r="VZH5991" s="2"/>
      <c r="VZI5991" s="2"/>
      <c r="VZJ5991" s="2"/>
      <c r="VZK5991" s="2"/>
      <c r="VZL5991" s="2"/>
      <c r="VZM5991" s="2"/>
      <c r="VZN5991" s="2"/>
      <c r="VZO5991" s="2"/>
      <c r="VZP5991" s="2"/>
      <c r="VZQ5991" s="2"/>
      <c r="VZR5991" s="2"/>
      <c r="VZS5991" s="2"/>
      <c r="VZT5991" s="2"/>
      <c r="VZU5991" s="2"/>
      <c r="VZV5991" s="2"/>
      <c r="VZW5991" s="2"/>
      <c r="VZX5991" s="2"/>
      <c r="VZY5991" s="2"/>
      <c r="VZZ5991" s="2"/>
      <c r="WAA5991" s="2"/>
      <c r="WAB5991" s="2"/>
      <c r="WAC5991" s="2"/>
      <c r="WAD5991" s="2"/>
      <c r="WAE5991" s="2"/>
      <c r="WAF5991" s="2"/>
      <c r="WAG5991" s="2"/>
      <c r="WAH5991" s="2"/>
      <c r="WAI5991" s="2"/>
      <c r="WAJ5991" s="2"/>
      <c r="WAK5991" s="2"/>
      <c r="WAL5991" s="2"/>
      <c r="WAM5991" s="2"/>
      <c r="WAN5991" s="2"/>
      <c r="WAO5991" s="2"/>
      <c r="WAP5991" s="2"/>
      <c r="WAQ5991" s="2"/>
      <c r="WAR5991" s="2"/>
      <c r="WAS5991" s="2"/>
      <c r="WAT5991" s="2"/>
      <c r="WAU5991" s="2"/>
      <c r="WAV5991" s="2"/>
      <c r="WAW5991" s="2"/>
      <c r="WAX5991" s="2"/>
      <c r="WAY5991" s="2"/>
      <c r="WAZ5991" s="2"/>
      <c r="WBA5991" s="2"/>
      <c r="WBB5991" s="2"/>
      <c r="WBC5991" s="2"/>
      <c r="WBD5991" s="2"/>
      <c r="WBE5991" s="2"/>
      <c r="WBF5991" s="2"/>
      <c r="WBG5991" s="2"/>
      <c r="WBH5991" s="2"/>
      <c r="WBI5991" s="2"/>
      <c r="WBJ5991" s="2"/>
      <c r="WBK5991" s="2"/>
      <c r="WBL5991" s="2"/>
      <c r="WBM5991" s="2"/>
      <c r="WBN5991" s="2"/>
      <c r="WBO5991" s="2"/>
      <c r="WBP5991" s="2"/>
      <c r="WBQ5991" s="2"/>
      <c r="WBR5991" s="2"/>
      <c r="WBS5991" s="2"/>
      <c r="WBT5991" s="2"/>
      <c r="WBU5991" s="2"/>
      <c r="WBV5991" s="2"/>
      <c r="WBW5991" s="2"/>
      <c r="WBX5991" s="2"/>
      <c r="WBY5991" s="2"/>
      <c r="WBZ5991" s="2"/>
      <c r="WCA5991" s="2"/>
      <c r="WCB5991" s="2"/>
      <c r="WCC5991" s="2"/>
      <c r="WCD5991" s="2"/>
      <c r="WCE5991" s="2"/>
      <c r="WCF5991" s="2"/>
      <c r="WCG5991" s="2"/>
      <c r="WCH5991" s="2"/>
      <c r="WCI5991" s="2"/>
      <c r="WCJ5991" s="2"/>
      <c r="WCK5991" s="2"/>
      <c r="WCL5991" s="2"/>
      <c r="WCM5991" s="2"/>
      <c r="WCN5991" s="2"/>
      <c r="WCO5991" s="2"/>
      <c r="WCP5991" s="2"/>
      <c r="WCQ5991" s="2"/>
      <c r="WCR5991" s="2"/>
      <c r="WCS5991" s="2"/>
      <c r="WCT5991" s="2"/>
      <c r="WCU5991" s="2"/>
      <c r="WCV5991" s="2"/>
      <c r="WCW5991" s="2"/>
      <c r="WCX5991" s="2"/>
      <c r="WCY5991" s="2"/>
      <c r="WCZ5991" s="2"/>
      <c r="WDA5991" s="2"/>
      <c r="WDB5991" s="2"/>
      <c r="WDC5991" s="2"/>
      <c r="WDD5991" s="2"/>
      <c r="WDE5991" s="2"/>
      <c r="WDF5991" s="2"/>
      <c r="WDG5991" s="2"/>
      <c r="WDH5991" s="2"/>
      <c r="WDI5991" s="2"/>
      <c r="WDJ5991" s="2"/>
      <c r="WDK5991" s="2"/>
      <c r="WDL5991" s="2"/>
      <c r="WDM5991" s="2"/>
      <c r="WDN5991" s="2"/>
      <c r="WDO5991" s="2"/>
      <c r="WDP5991" s="2"/>
      <c r="WDQ5991" s="2"/>
      <c r="WDR5991" s="2"/>
      <c r="WDS5991" s="2"/>
      <c r="WDT5991" s="2"/>
      <c r="WDU5991" s="2"/>
      <c r="WDV5991" s="2"/>
      <c r="WDW5991" s="2"/>
      <c r="WDX5991" s="2"/>
      <c r="WDY5991" s="2"/>
      <c r="WDZ5991" s="2"/>
      <c r="WEA5991" s="2"/>
      <c r="WEB5991" s="2"/>
      <c r="WEC5991" s="2"/>
      <c r="WED5991" s="2"/>
      <c r="WEE5991" s="2"/>
      <c r="WEF5991" s="2"/>
      <c r="WEG5991" s="2"/>
      <c r="WEH5991" s="2"/>
      <c r="WEI5991" s="2"/>
      <c r="WEJ5991" s="2"/>
      <c r="WEK5991" s="2"/>
      <c r="WEL5991" s="2"/>
      <c r="WEM5991" s="2"/>
      <c r="WEN5991" s="2"/>
      <c r="WEO5991" s="2"/>
      <c r="WEP5991" s="2"/>
      <c r="WEQ5991" s="2"/>
      <c r="WER5991" s="2"/>
      <c r="WES5991" s="2"/>
      <c r="WET5991" s="2"/>
      <c r="WEU5991" s="2"/>
      <c r="WEV5991" s="2"/>
      <c r="WEW5991" s="2"/>
      <c r="WEX5991" s="2"/>
      <c r="WEY5991" s="2"/>
      <c r="WEZ5991" s="2"/>
      <c r="WFA5991" s="2"/>
      <c r="WFB5991" s="2"/>
      <c r="WFC5991" s="2"/>
      <c r="WFD5991" s="2"/>
      <c r="WFE5991" s="2"/>
      <c r="WFF5991" s="2"/>
      <c r="WFG5991" s="2"/>
      <c r="WFH5991" s="2"/>
      <c r="WFI5991" s="2"/>
      <c r="WFJ5991" s="2"/>
      <c r="WFK5991" s="2"/>
      <c r="WFL5991" s="2"/>
      <c r="WFM5991" s="2"/>
      <c r="WFN5991" s="2"/>
      <c r="WFO5991" s="2"/>
      <c r="WFP5991" s="2"/>
      <c r="WFQ5991" s="2"/>
      <c r="WFR5991" s="2"/>
      <c r="WFS5991" s="2"/>
      <c r="WFT5991" s="2"/>
      <c r="WFU5991" s="2"/>
      <c r="WFV5991" s="2"/>
      <c r="WFW5991" s="2"/>
      <c r="WFX5991" s="2"/>
      <c r="WFY5991" s="2"/>
      <c r="WFZ5991" s="2"/>
      <c r="WGA5991" s="2"/>
      <c r="WGB5991" s="2"/>
      <c r="WGC5991" s="2"/>
      <c r="WGD5991" s="2"/>
      <c r="WGE5991" s="2"/>
      <c r="WGF5991" s="2"/>
      <c r="WGG5991" s="2"/>
      <c r="WGH5991" s="2"/>
      <c r="WGI5991" s="2"/>
      <c r="WGJ5991" s="2"/>
      <c r="WGK5991" s="2"/>
      <c r="WGL5991" s="2"/>
      <c r="WGM5991" s="2"/>
      <c r="WGN5991" s="2"/>
      <c r="WGO5991" s="2"/>
      <c r="WGP5991" s="2"/>
      <c r="WGQ5991" s="2"/>
      <c r="WGR5991" s="2"/>
      <c r="WGS5991" s="2"/>
      <c r="WGT5991" s="2"/>
      <c r="WGU5991" s="2"/>
      <c r="WGV5991" s="2"/>
      <c r="WGW5991" s="2"/>
      <c r="WGX5991" s="2"/>
      <c r="WGY5991" s="2"/>
      <c r="WGZ5991" s="2"/>
      <c r="WHA5991" s="2"/>
      <c r="WHB5991" s="2"/>
      <c r="WHC5991" s="2"/>
      <c r="WHD5991" s="2"/>
      <c r="WHE5991" s="2"/>
      <c r="WHF5991" s="2"/>
      <c r="WHG5991" s="2"/>
      <c r="WHH5991" s="2"/>
      <c r="WHI5991" s="2"/>
      <c r="WHJ5991" s="2"/>
      <c r="WHK5991" s="2"/>
      <c r="WHL5991" s="2"/>
      <c r="WHM5991" s="2"/>
      <c r="WHN5991" s="2"/>
      <c r="WHO5991" s="2"/>
      <c r="WHP5991" s="2"/>
      <c r="WHQ5991" s="2"/>
      <c r="WHR5991" s="2"/>
      <c r="WHS5991" s="2"/>
      <c r="WHT5991" s="2"/>
      <c r="WHU5991" s="2"/>
      <c r="WHV5991" s="2"/>
      <c r="WHW5991" s="2"/>
      <c r="WHX5991" s="2"/>
      <c r="WHY5991" s="2"/>
      <c r="WHZ5991" s="2"/>
      <c r="WIA5991" s="2"/>
      <c r="WIB5991" s="2"/>
      <c r="WIC5991" s="2"/>
      <c r="WID5991" s="2"/>
      <c r="WIE5991" s="2"/>
      <c r="WIF5991" s="2"/>
      <c r="WIG5991" s="2"/>
      <c r="WIH5991" s="2"/>
      <c r="WII5991" s="2"/>
      <c r="WIJ5991" s="2"/>
      <c r="WIK5991" s="2"/>
      <c r="WIL5991" s="2"/>
      <c r="WIM5991" s="2"/>
      <c r="WIN5991" s="2"/>
      <c r="WIO5991" s="2"/>
      <c r="WIP5991" s="2"/>
      <c r="WIQ5991" s="2"/>
      <c r="WIR5991" s="2"/>
      <c r="WIS5991" s="2"/>
      <c r="WIT5991" s="2"/>
      <c r="WIU5991" s="2"/>
      <c r="WIV5991" s="2"/>
      <c r="WIW5991" s="2"/>
      <c r="WIX5991" s="2"/>
      <c r="WIY5991" s="2"/>
      <c r="WIZ5991" s="2"/>
      <c r="WJA5991" s="2"/>
      <c r="WJB5991" s="2"/>
      <c r="WJC5991" s="2"/>
      <c r="WJD5991" s="2"/>
      <c r="WJE5991" s="2"/>
      <c r="WJF5991" s="2"/>
      <c r="WJG5991" s="2"/>
      <c r="WJH5991" s="2"/>
      <c r="WJI5991" s="2"/>
      <c r="WJJ5991" s="2"/>
      <c r="WJK5991" s="2"/>
      <c r="WJL5991" s="2"/>
      <c r="WJM5991" s="2"/>
      <c r="WJN5991" s="2"/>
      <c r="WJO5991" s="2"/>
      <c r="WJP5991" s="2"/>
      <c r="WJQ5991" s="2"/>
      <c r="WJR5991" s="2"/>
      <c r="WJS5991" s="2"/>
      <c r="WJT5991" s="2"/>
      <c r="WJU5991" s="2"/>
      <c r="WJV5991" s="2"/>
      <c r="WJW5991" s="2"/>
      <c r="WJX5991" s="2"/>
      <c r="WJY5991" s="2"/>
      <c r="WJZ5991" s="2"/>
      <c r="WKA5991" s="2"/>
      <c r="WKB5991" s="2"/>
      <c r="WKC5991" s="2"/>
      <c r="WKD5991" s="2"/>
      <c r="WKE5991" s="2"/>
      <c r="WKF5991" s="2"/>
      <c r="WKG5991" s="2"/>
      <c r="WKH5991" s="2"/>
      <c r="WKI5991" s="2"/>
      <c r="WKJ5991" s="2"/>
      <c r="WKK5991" s="2"/>
      <c r="WKL5991" s="2"/>
      <c r="WKM5991" s="2"/>
      <c r="WKN5991" s="2"/>
      <c r="WKO5991" s="2"/>
      <c r="WKP5991" s="2"/>
      <c r="WKQ5991" s="2"/>
      <c r="WKR5991" s="2"/>
      <c r="WKS5991" s="2"/>
      <c r="WKT5991" s="2"/>
      <c r="WKU5991" s="2"/>
      <c r="WKV5991" s="2"/>
      <c r="WKW5991" s="2"/>
      <c r="WKX5991" s="2"/>
      <c r="WKY5991" s="2"/>
      <c r="WKZ5991" s="2"/>
      <c r="WLA5991" s="2"/>
      <c r="WLB5991" s="2"/>
      <c r="WLC5991" s="2"/>
      <c r="WLD5991" s="2"/>
      <c r="WLE5991" s="2"/>
      <c r="WLF5991" s="2"/>
      <c r="WLG5991" s="2"/>
      <c r="WLH5991" s="2"/>
      <c r="WLI5991" s="2"/>
      <c r="WLJ5991" s="2"/>
      <c r="WLK5991" s="2"/>
      <c r="WLL5991" s="2"/>
      <c r="WLM5991" s="2"/>
      <c r="WLN5991" s="2"/>
      <c r="WLO5991" s="2"/>
      <c r="WLP5991" s="2"/>
      <c r="WLQ5991" s="2"/>
      <c r="WLR5991" s="2"/>
      <c r="WLS5991" s="2"/>
      <c r="WLT5991" s="2"/>
      <c r="WLU5991" s="2"/>
      <c r="WLV5991" s="2"/>
      <c r="WLW5991" s="2"/>
      <c r="WLX5991" s="2"/>
      <c r="WLY5991" s="2"/>
      <c r="WLZ5991" s="2"/>
      <c r="WMA5991" s="2"/>
      <c r="WMB5991" s="2"/>
      <c r="WMC5991" s="2"/>
      <c r="WMD5991" s="2"/>
      <c r="WME5991" s="2"/>
      <c r="WMF5991" s="2"/>
      <c r="WMG5991" s="2"/>
      <c r="WMH5991" s="2"/>
      <c r="WMI5991" s="2"/>
      <c r="WMJ5991" s="2"/>
      <c r="WMK5991" s="2"/>
      <c r="WML5991" s="2"/>
      <c r="WMM5991" s="2"/>
      <c r="WMN5991" s="2"/>
      <c r="WMO5991" s="2"/>
      <c r="WMP5991" s="2"/>
      <c r="WMQ5991" s="2"/>
      <c r="WMR5991" s="2"/>
      <c r="WMS5991" s="2"/>
      <c r="WMT5991" s="2"/>
      <c r="WMU5991" s="2"/>
      <c r="WMV5991" s="2"/>
      <c r="WMW5991" s="2"/>
      <c r="WMX5991" s="2"/>
      <c r="WMY5991" s="2"/>
      <c r="WMZ5991" s="2"/>
      <c r="WNA5991" s="2"/>
      <c r="WNB5991" s="2"/>
      <c r="WNC5991" s="2"/>
      <c r="WND5991" s="2"/>
      <c r="WNE5991" s="2"/>
      <c r="WNF5991" s="2"/>
      <c r="WNG5991" s="2"/>
      <c r="WNH5991" s="2"/>
      <c r="WNI5991" s="2"/>
      <c r="WNJ5991" s="2"/>
      <c r="WNK5991" s="2"/>
      <c r="WNL5991" s="2"/>
      <c r="WNM5991" s="2"/>
      <c r="WNN5991" s="2"/>
      <c r="WNO5991" s="2"/>
      <c r="WNP5991" s="2"/>
      <c r="WNQ5991" s="2"/>
      <c r="WNR5991" s="2"/>
      <c r="WNS5991" s="2"/>
      <c r="WNT5991" s="2"/>
      <c r="WNU5991" s="2"/>
      <c r="WNV5991" s="2"/>
      <c r="WNW5991" s="2"/>
      <c r="WNX5991" s="2"/>
      <c r="WNY5991" s="2"/>
      <c r="WNZ5991" s="2"/>
      <c r="WOA5991" s="2"/>
      <c r="WOB5991" s="2"/>
      <c r="WOC5991" s="2"/>
      <c r="WOD5991" s="2"/>
      <c r="WOE5991" s="2"/>
      <c r="WOF5991" s="2"/>
      <c r="WOG5991" s="2"/>
      <c r="WOH5991" s="2"/>
      <c r="WOI5991" s="2"/>
      <c r="WOJ5991" s="2"/>
      <c r="WOK5991" s="2"/>
      <c r="WOL5991" s="2"/>
      <c r="WOM5991" s="2"/>
      <c r="WON5991" s="2"/>
      <c r="WOO5991" s="2"/>
      <c r="WOP5991" s="2"/>
      <c r="WOQ5991" s="2"/>
      <c r="WOR5991" s="2"/>
      <c r="WOS5991" s="2"/>
      <c r="WOT5991" s="2"/>
      <c r="WOU5991" s="2"/>
      <c r="WOV5991" s="2"/>
      <c r="WOW5991" s="2"/>
      <c r="WOX5991" s="2"/>
      <c r="WOY5991" s="2"/>
      <c r="WOZ5991" s="2"/>
      <c r="WPA5991" s="2"/>
      <c r="WPB5991" s="2"/>
      <c r="WPC5991" s="2"/>
      <c r="WPD5991" s="2"/>
      <c r="WPE5991" s="2"/>
      <c r="WPF5991" s="2"/>
      <c r="WPG5991" s="2"/>
      <c r="WPH5991" s="2"/>
      <c r="WPI5991" s="2"/>
      <c r="WPJ5991" s="2"/>
      <c r="WPK5991" s="2"/>
      <c r="WPL5991" s="2"/>
      <c r="WPM5991" s="2"/>
      <c r="WPN5991" s="2"/>
      <c r="WPO5991" s="2"/>
      <c r="WPP5991" s="2"/>
      <c r="WPQ5991" s="2"/>
      <c r="WPR5991" s="2"/>
      <c r="WPS5991" s="2"/>
      <c r="WPT5991" s="2"/>
      <c r="WPU5991" s="2"/>
      <c r="WPV5991" s="2"/>
      <c r="WPW5991" s="2"/>
      <c r="WPX5991" s="2"/>
      <c r="WPY5991" s="2"/>
      <c r="WPZ5991" s="2"/>
      <c r="WQA5991" s="2"/>
      <c r="WQB5991" s="2"/>
      <c r="WQC5991" s="2"/>
      <c r="WQD5991" s="2"/>
      <c r="WQE5991" s="2"/>
      <c r="WQF5991" s="2"/>
      <c r="WQG5991" s="2"/>
      <c r="WQH5991" s="2"/>
      <c r="WQI5991" s="2"/>
      <c r="WQJ5991" s="2"/>
      <c r="WQK5991" s="2"/>
      <c r="WQL5991" s="2"/>
      <c r="WQM5991" s="2"/>
      <c r="WQN5991" s="2"/>
      <c r="WQO5991" s="2"/>
      <c r="WQP5991" s="2"/>
      <c r="WQQ5991" s="2"/>
      <c r="WQR5991" s="2"/>
      <c r="WQS5991" s="2"/>
      <c r="WQT5991" s="2"/>
      <c r="WQU5991" s="2"/>
      <c r="WQV5991" s="2"/>
      <c r="WQW5991" s="2"/>
      <c r="WQX5991" s="2"/>
      <c r="WQY5991" s="2"/>
      <c r="WQZ5991" s="2"/>
      <c r="WRA5991" s="2"/>
      <c r="WRB5991" s="2"/>
      <c r="WRC5991" s="2"/>
      <c r="WRD5991" s="2"/>
      <c r="WRE5991" s="2"/>
      <c r="WRF5991" s="2"/>
      <c r="WRG5991" s="2"/>
      <c r="WRH5991" s="2"/>
      <c r="WRI5991" s="2"/>
      <c r="WRJ5991" s="2"/>
      <c r="WRK5991" s="2"/>
      <c r="WRL5991" s="2"/>
      <c r="WRM5991" s="2"/>
      <c r="WRN5991" s="2"/>
      <c r="WRO5991" s="2"/>
      <c r="WRP5991" s="2"/>
      <c r="WRQ5991" s="2"/>
      <c r="WRR5991" s="2"/>
      <c r="WRS5991" s="2"/>
      <c r="WRT5991" s="2"/>
      <c r="WRU5991" s="2"/>
      <c r="WRV5991" s="2"/>
      <c r="WRW5991" s="2"/>
      <c r="WRX5991" s="2"/>
      <c r="WRY5991" s="2"/>
      <c r="WRZ5991" s="2"/>
      <c r="WSA5991" s="2"/>
      <c r="WSB5991" s="2"/>
      <c r="WSC5991" s="2"/>
      <c r="WSD5991" s="2"/>
      <c r="WSE5991" s="2"/>
      <c r="WSF5991" s="2"/>
      <c r="WSG5991" s="2"/>
      <c r="WSH5991" s="2"/>
      <c r="WSI5991" s="2"/>
      <c r="WSJ5991" s="2"/>
      <c r="WSK5991" s="2"/>
      <c r="WSL5991" s="2"/>
      <c r="WSM5991" s="2"/>
      <c r="WSN5991" s="2"/>
      <c r="WSO5991" s="2"/>
      <c r="WSP5991" s="2"/>
      <c r="WSQ5991" s="2"/>
      <c r="WSR5991" s="2"/>
      <c r="WSS5991" s="2"/>
      <c r="WST5991" s="2"/>
      <c r="WSU5991" s="2"/>
      <c r="WSV5991" s="2"/>
      <c r="WSW5991" s="2"/>
      <c r="WSX5991" s="2"/>
      <c r="WSY5991" s="2"/>
      <c r="WSZ5991" s="2"/>
      <c r="WTA5991" s="2"/>
      <c r="WTB5991" s="2"/>
      <c r="WTC5991" s="2"/>
      <c r="WTD5991" s="2"/>
      <c r="WTE5991" s="2"/>
      <c r="WTF5991" s="2"/>
      <c r="WTG5991" s="2"/>
      <c r="WTH5991" s="2"/>
      <c r="WTI5991" s="2"/>
      <c r="WTJ5991" s="2"/>
      <c r="WTK5991" s="2"/>
      <c r="WTL5991" s="2"/>
      <c r="WTM5991" s="2"/>
      <c r="WTN5991" s="2"/>
      <c r="WTO5991" s="2"/>
      <c r="WTP5991" s="2"/>
      <c r="WTQ5991" s="2"/>
      <c r="WTR5991" s="2"/>
      <c r="WTS5991" s="2"/>
      <c r="WTT5991" s="2"/>
      <c r="WTU5991" s="2"/>
      <c r="WTV5991" s="2"/>
      <c r="WTW5991" s="2"/>
      <c r="WTX5991" s="2"/>
      <c r="WTY5991" s="2"/>
      <c r="WTZ5991" s="2"/>
      <c r="WUA5991" s="2"/>
      <c r="WUB5991" s="2"/>
      <c r="WUC5991" s="2"/>
      <c r="WUD5991" s="2"/>
      <c r="WUE5991" s="2"/>
      <c r="WUF5991" s="2"/>
      <c r="WUG5991" s="2"/>
      <c r="WUH5991" s="2"/>
      <c r="WUI5991" s="2"/>
      <c r="WUJ5991" s="2"/>
      <c r="WUK5991" s="2"/>
      <c r="WUL5991" s="2"/>
      <c r="WUM5991" s="2"/>
      <c r="WUN5991" s="2"/>
      <c r="WUO5991" s="2"/>
      <c r="WUP5991" s="2"/>
      <c r="WUQ5991" s="2"/>
      <c r="WUR5991" s="2"/>
      <c r="WUS5991" s="2"/>
      <c r="WUT5991" s="2"/>
      <c r="WUU5991" s="2"/>
      <c r="WUV5991" s="2"/>
      <c r="WUW5991" s="2"/>
      <c r="WUX5991" s="2"/>
      <c r="WUY5991" s="2"/>
      <c r="WUZ5991" s="2"/>
      <c r="WVA5991" s="2"/>
      <c r="WVB5991" s="2"/>
      <c r="WVC5991" s="2"/>
      <c r="WVD5991" s="2"/>
      <c r="WVE5991" s="2"/>
      <c r="WVF5991" s="2"/>
      <c r="WVG5991" s="2"/>
      <c r="WVH5991" s="2"/>
      <c r="WVI5991" s="2"/>
      <c r="WVJ5991" s="2"/>
      <c r="WVK5991" s="2"/>
      <c r="WVL5991" s="2"/>
      <c r="WVM5991" s="2"/>
      <c r="WVN5991" s="2"/>
      <c r="WVO5991" s="2"/>
      <c r="WVP5991" s="2"/>
      <c r="WVQ5991" s="2"/>
      <c r="WVR5991" s="2"/>
      <c r="WVS5991" s="2"/>
      <c r="WVT5991" s="2"/>
      <c r="WVU5991" s="2"/>
      <c r="WVV5991" s="2"/>
      <c r="WVW5991" s="2"/>
      <c r="WVX5991" s="2"/>
      <c r="WVY5991" s="2"/>
      <c r="WVZ5991" s="2"/>
      <c r="WWA5991" s="2"/>
      <c r="WWB5991" s="2"/>
      <c r="WWC5991" s="2"/>
      <c r="WWD5991" s="2"/>
      <c r="WWE5991" s="2"/>
      <c r="WWF5991" s="2"/>
      <c r="WWG5991" s="2"/>
      <c r="WWH5991" s="2"/>
      <c r="WWI5991" s="2"/>
      <c r="WWJ5991" s="2"/>
      <c r="WWK5991" s="2"/>
      <c r="WWL5991" s="2"/>
      <c r="WWM5991" s="2"/>
      <c r="WWN5991" s="2"/>
      <c r="WWO5991" s="2"/>
      <c r="WWP5991" s="2"/>
      <c r="WWQ5991" s="2"/>
      <c r="WWR5991" s="2"/>
      <c r="WWS5991" s="2"/>
      <c r="WWT5991" s="2"/>
      <c r="WWU5991" s="2"/>
      <c r="WWV5991" s="2"/>
      <c r="WWW5991" s="2"/>
      <c r="WWX5991" s="2"/>
      <c r="WWY5991" s="2"/>
      <c r="WWZ5991" s="2"/>
      <c r="WXA5991" s="2"/>
      <c r="WXB5991" s="2"/>
      <c r="WXC5991" s="2"/>
      <c r="WXD5991" s="2"/>
      <c r="WXE5991" s="2"/>
      <c r="WXF5991" s="2"/>
      <c r="WXG5991" s="2"/>
      <c r="WXH5991" s="2"/>
      <c r="WXI5991" s="2"/>
      <c r="WXJ5991" s="2"/>
      <c r="WXK5991" s="2"/>
      <c r="WXL5991" s="2"/>
      <c r="WXM5991" s="2"/>
      <c r="WXN5991" s="2"/>
      <c r="WXO5991" s="2"/>
      <c r="WXP5991" s="2"/>
      <c r="WXQ5991" s="2"/>
      <c r="WXR5991" s="2"/>
      <c r="WXS5991" s="2"/>
      <c r="WXT5991" s="2"/>
      <c r="WXU5991" s="2"/>
      <c r="WXV5991" s="2"/>
      <c r="WXW5991" s="2"/>
      <c r="WXX5991" s="2"/>
      <c r="WXY5991" s="2"/>
      <c r="WXZ5991" s="2"/>
      <c r="WYA5991" s="2"/>
      <c r="WYB5991" s="2"/>
      <c r="WYC5991" s="2"/>
      <c r="WYD5991" s="2"/>
      <c r="WYE5991" s="2"/>
      <c r="WYF5991" s="2"/>
      <c r="WYG5991" s="2"/>
      <c r="WYH5991" s="2"/>
      <c r="WYI5991" s="2"/>
      <c r="WYJ5991" s="2"/>
      <c r="WYK5991" s="2"/>
      <c r="WYL5991" s="2"/>
      <c r="WYM5991" s="2"/>
      <c r="WYN5991" s="2"/>
      <c r="WYO5991" s="2"/>
      <c r="WYP5991" s="2"/>
      <c r="WYQ5991" s="2"/>
      <c r="WYR5991" s="2"/>
      <c r="WYS5991" s="2"/>
      <c r="WYT5991" s="2"/>
      <c r="WYU5991" s="2"/>
      <c r="WYV5991" s="2"/>
      <c r="WYW5991" s="2"/>
      <c r="WYX5991" s="2"/>
      <c r="WYY5991" s="2"/>
      <c r="WYZ5991" s="2"/>
      <c r="WZA5991" s="2"/>
      <c r="WZB5991" s="2"/>
      <c r="WZC5991" s="2"/>
      <c r="WZD5991" s="2"/>
      <c r="WZE5991" s="2"/>
      <c r="WZF5991" s="2"/>
      <c r="WZG5991" s="2"/>
      <c r="WZH5991" s="2"/>
      <c r="WZI5991" s="2"/>
      <c r="WZJ5991" s="2"/>
      <c r="WZK5991" s="2"/>
      <c r="WZL5991" s="2"/>
      <c r="WZM5991" s="2"/>
      <c r="WZN5991" s="2"/>
      <c r="WZO5991" s="2"/>
      <c r="WZP5991" s="2"/>
      <c r="WZQ5991" s="2"/>
      <c r="WZR5991" s="2"/>
      <c r="WZS5991" s="2"/>
      <c r="WZT5991" s="2"/>
      <c r="WZU5991" s="2"/>
      <c r="WZV5991" s="2"/>
      <c r="WZW5991" s="2"/>
      <c r="WZX5991" s="2"/>
      <c r="WZY5991" s="2"/>
      <c r="WZZ5991" s="2"/>
      <c r="XAA5991" s="2"/>
      <c r="XAB5991" s="2"/>
      <c r="XAC5991" s="2"/>
      <c r="XAD5991" s="2"/>
      <c r="XAE5991" s="2"/>
      <c r="XAF5991" s="2"/>
      <c r="XAG5991" s="2"/>
      <c r="XAH5991" s="2"/>
      <c r="XAI5991" s="2"/>
      <c r="XAJ5991" s="2"/>
      <c r="XAK5991" s="2"/>
      <c r="XAL5991" s="2"/>
      <c r="XAM5991" s="2"/>
      <c r="XAN5991" s="2"/>
      <c r="XAO5991" s="2"/>
      <c r="XAP5991" s="2"/>
      <c r="XAQ5991" s="2"/>
      <c r="XAR5991" s="2"/>
      <c r="XAS5991" s="2"/>
      <c r="XAT5991" s="2"/>
      <c r="XAU5991" s="2"/>
      <c r="XAV5991" s="2"/>
      <c r="XAW5991" s="2"/>
      <c r="XAX5991" s="2"/>
      <c r="XAY5991" s="2"/>
      <c r="XAZ5991" s="2"/>
      <c r="XBA5991" s="2"/>
      <c r="XBB5991" s="2"/>
      <c r="XBC5991" s="2"/>
      <c r="XBD5991" s="2"/>
      <c r="XBE5991" s="2"/>
      <c r="XBF5991" s="2"/>
      <c r="XBG5991" s="2"/>
      <c r="XBH5991" s="2"/>
      <c r="XBI5991" s="2"/>
      <c r="XBJ5991" s="2"/>
      <c r="XBK5991" s="2"/>
      <c r="XBL5991" s="2"/>
      <c r="XBM5991" s="2"/>
      <c r="XBN5991" s="2"/>
      <c r="XBO5991" s="2"/>
      <c r="XBP5991" s="2"/>
      <c r="XBQ5991" s="2"/>
      <c r="XBR5991" s="2"/>
      <c r="XBS5991" s="2"/>
      <c r="XBT5991" s="2"/>
      <c r="XBU5991" s="2"/>
      <c r="XBV5991" s="2"/>
      <c r="XBW5991" s="2"/>
      <c r="XBX5991" s="2"/>
      <c r="XBY5991" s="2"/>
      <c r="XBZ5991" s="2"/>
      <c r="XCA5991" s="2"/>
      <c r="XCB5991" s="2"/>
      <c r="XCC5991" s="2"/>
      <c r="XCD5991" s="2"/>
      <c r="XCE5991" s="2"/>
      <c r="XCF5991" s="2"/>
      <c r="XCG5991" s="2"/>
      <c r="XCH5991" s="2"/>
      <c r="XCI5991" s="2"/>
      <c r="XCJ5991" s="2"/>
      <c r="XCK5991" s="2"/>
      <c r="XCL5991" s="2"/>
      <c r="XCM5991" s="2"/>
      <c r="XCN5991" s="2"/>
      <c r="XCO5991" s="2"/>
      <c r="XCP5991" s="2"/>
      <c r="XCQ5991" s="2"/>
      <c r="XCR5991" s="2"/>
      <c r="XCS5991" s="2"/>
      <c r="XCT5991" s="2"/>
      <c r="XCU5991" s="2"/>
      <c r="XCV5991" s="2"/>
      <c r="XCW5991" s="2"/>
      <c r="XCX5991" s="2"/>
      <c r="XCY5991" s="2"/>
      <c r="XCZ5991" s="2"/>
      <c r="XDA5991" s="2"/>
      <c r="XDB5991" s="2"/>
      <c r="XDC5991" s="2"/>
      <c r="XDD5991" s="2"/>
      <c r="XDE5991" s="2"/>
      <c r="XDF5991" s="2"/>
      <c r="XDG5991" s="2"/>
      <c r="XDH5991" s="2"/>
      <c r="XDI5991" s="2"/>
      <c r="XDJ5991" s="2"/>
      <c r="XDK5991" s="2"/>
      <c r="XDL5991" s="2"/>
      <c r="XDM5991" s="2"/>
      <c r="XDN5991" s="2"/>
      <c r="XDO5991" s="2"/>
      <c r="XDP5991" s="2"/>
      <c r="XDQ5991" s="2"/>
      <c r="XDR5991" s="2"/>
      <c r="XDS5991" s="2"/>
      <c r="XDT5991" s="2"/>
      <c r="XDU5991" s="2"/>
      <c r="XDV5991" s="2"/>
      <c r="XDW5991" s="2"/>
      <c r="XDX5991" s="2"/>
      <c r="XDY5991" s="2"/>
      <c r="XDZ5991" s="2"/>
      <c r="XEA5991" s="2"/>
      <c r="XEB5991" s="2"/>
      <c r="XEC5991" s="2"/>
      <c r="XED5991" s="2"/>
      <c r="XEE5991" s="2"/>
      <c r="XEF5991" s="2"/>
      <c r="XEG5991" s="2"/>
      <c r="XEH5991" s="2"/>
      <c r="XEI5991" s="2"/>
      <c r="XEJ5991" s="2"/>
      <c r="XEK5991" s="2"/>
      <c r="XEL5991" s="2"/>
      <c r="XEM5991" s="2"/>
      <c r="XEN5991" s="2"/>
      <c r="XEO5991" s="2"/>
      <c r="XEP5991" s="2"/>
      <c r="XEQ5991" s="2"/>
      <c r="XER5991" s="2"/>
      <c r="XES5991" s="2"/>
      <c r="XET5991" s="2"/>
      <c r="XEU5991" s="2"/>
      <c r="XEV5991" s="2"/>
      <c r="XEW5991" s="2"/>
      <c r="XEX5991" s="2"/>
      <c r="XEY5991" s="2"/>
      <c r="XEZ5991" s="2"/>
    </row>
    <row r="5992" spans="1:16380" ht="27" x14ac:dyDescent="0.25">
      <c r="A5992" s="10" t="s">
        <v>203</v>
      </c>
      <c r="B5992" s="10" t="s">
        <v>2552</v>
      </c>
      <c r="C5992" s="10" t="s">
        <v>61</v>
      </c>
      <c r="D5992" s="10" t="s">
        <v>38</v>
      </c>
      <c r="E5992" s="10" t="s">
        <v>35</v>
      </c>
      <c r="F5992" s="10">
        <v>248900</v>
      </c>
      <c r="G5992" s="10">
        <v>248900</v>
      </c>
      <c r="H5992" s="10" t="s">
        <v>115</v>
      </c>
      <c r="I5992" s="43"/>
      <c r="J5992" s="6"/>
      <c r="K5992" s="6"/>
      <c r="L5992" s="6"/>
      <c r="M5992" s="6"/>
      <c r="N5992" s="6"/>
      <c r="O5992" s="6"/>
      <c r="P5992" s="6"/>
      <c r="Q5992" s="6"/>
      <c r="R5992" s="6"/>
      <c r="S5992" s="6"/>
      <c r="T5992" s="6"/>
      <c r="U5992" s="6"/>
      <c r="V5992" s="6"/>
      <c r="W5992" s="6"/>
      <c r="X5992" s="6"/>
      <c r="Y5992" s="6"/>
      <c r="Z5992" s="6"/>
      <c r="AA5992" s="6"/>
      <c r="AB5992" s="9"/>
      <c r="AC5992" s="2"/>
      <c r="AD5992" s="2"/>
      <c r="AE5992" s="2"/>
      <c r="AF5992" s="2"/>
      <c r="AG5992" s="2"/>
      <c r="AH5992" s="2"/>
      <c r="AI5992" s="2"/>
      <c r="AJ5992" s="2"/>
      <c r="AK5992" s="2"/>
      <c r="AL5992" s="2"/>
      <c r="AM5992" s="2"/>
      <c r="AN5992" s="2"/>
      <c r="AO5992" s="2"/>
      <c r="AP5992" s="2"/>
      <c r="AQ5992" s="2"/>
      <c r="AR5992" s="2"/>
      <c r="AS5992" s="2"/>
      <c r="AT5992" s="2"/>
      <c r="AU5992" s="2"/>
      <c r="AV5992" s="2"/>
      <c r="AW5992" s="2"/>
      <c r="AX5992" s="2"/>
      <c r="AY5992" s="2"/>
      <c r="AZ5992" s="2"/>
      <c r="BA5992" s="2"/>
      <c r="BB5992" s="2"/>
      <c r="BC5992" s="2"/>
      <c r="BD5992" s="2"/>
      <c r="BE5992" s="2"/>
      <c r="BF5992" s="2"/>
      <c r="BG5992" s="2"/>
      <c r="BH5992" s="2"/>
      <c r="BI5992" s="2"/>
      <c r="BJ5992" s="2"/>
      <c r="BK5992" s="2"/>
      <c r="BL5992" s="2"/>
      <c r="BM5992" s="2"/>
      <c r="BN5992" s="2"/>
      <c r="BO5992" s="2"/>
      <c r="BP5992" s="2"/>
      <c r="BQ5992" s="2"/>
      <c r="BR5992" s="2"/>
      <c r="BS5992" s="2"/>
      <c r="BT5992" s="2"/>
      <c r="BU5992" s="2"/>
      <c r="BV5992" s="2"/>
      <c r="BW5992" s="2"/>
      <c r="BX5992" s="2"/>
      <c r="BY5992" s="2"/>
      <c r="BZ5992" s="2"/>
      <c r="CA5992" s="2"/>
      <c r="CB5992" s="2"/>
      <c r="CC5992" s="2"/>
      <c r="CD5992" s="2"/>
      <c r="CE5992" s="2"/>
      <c r="CF5992" s="2"/>
      <c r="CG5992" s="2"/>
      <c r="CH5992" s="2"/>
      <c r="CI5992" s="2"/>
      <c r="CJ5992" s="2"/>
      <c r="CK5992" s="2"/>
      <c r="CL5992" s="2"/>
      <c r="CM5992" s="2"/>
      <c r="CN5992" s="2"/>
      <c r="CO5992" s="2"/>
      <c r="CP5992" s="2"/>
      <c r="CQ5992" s="2"/>
      <c r="CR5992" s="2"/>
      <c r="CS5992" s="2"/>
      <c r="CT5992" s="2"/>
      <c r="CU5992" s="2"/>
      <c r="CV5992" s="2"/>
      <c r="CW5992" s="2"/>
      <c r="CX5992" s="2"/>
      <c r="CY5992" s="2"/>
      <c r="CZ5992" s="2"/>
      <c r="DA5992" s="2"/>
      <c r="DB5992" s="2"/>
      <c r="DC5992" s="2"/>
      <c r="DD5992" s="2"/>
      <c r="DE5992" s="2"/>
      <c r="DF5992" s="2"/>
      <c r="DG5992" s="2"/>
      <c r="DH5992" s="2"/>
      <c r="DI5992" s="2"/>
      <c r="DJ5992" s="2"/>
      <c r="DK5992" s="2"/>
      <c r="DL5992" s="2"/>
      <c r="DM5992" s="2"/>
      <c r="DN5992" s="2"/>
      <c r="DO5992" s="2"/>
      <c r="DP5992" s="2"/>
      <c r="DQ5992" s="2"/>
      <c r="DR5992" s="2"/>
      <c r="DS5992" s="2"/>
      <c r="DT5992" s="2"/>
      <c r="DU5992" s="2"/>
      <c r="DV5992" s="2"/>
      <c r="DW5992" s="2"/>
      <c r="DX5992" s="2"/>
      <c r="DY5992" s="2"/>
      <c r="DZ5992" s="2"/>
      <c r="EA5992" s="2"/>
      <c r="EB5992" s="2"/>
      <c r="EC5992" s="2"/>
      <c r="ED5992" s="2"/>
      <c r="EE5992" s="2"/>
      <c r="EF5992" s="2"/>
      <c r="EG5992" s="2"/>
      <c r="EH5992" s="2"/>
      <c r="EI5992" s="2"/>
      <c r="EJ5992" s="2"/>
      <c r="EK5992" s="2"/>
      <c r="EL5992" s="2"/>
      <c r="EM5992" s="2"/>
      <c r="EN5992" s="2"/>
      <c r="EO5992" s="2"/>
      <c r="EP5992" s="2"/>
      <c r="EQ5992" s="2"/>
      <c r="ER5992" s="2"/>
      <c r="ES5992" s="2"/>
      <c r="ET5992" s="2"/>
      <c r="EU5992" s="2"/>
      <c r="EV5992" s="2"/>
      <c r="EW5992" s="2"/>
      <c r="EX5992" s="2"/>
      <c r="EY5992" s="2"/>
      <c r="EZ5992" s="2"/>
      <c r="FA5992" s="2"/>
      <c r="FB5992" s="2"/>
      <c r="FC5992" s="2"/>
      <c r="FD5992" s="2"/>
      <c r="FE5992" s="2"/>
      <c r="FF5992" s="2"/>
      <c r="FG5992" s="2"/>
      <c r="FH5992" s="2"/>
      <c r="FI5992" s="2"/>
      <c r="FJ5992" s="2"/>
      <c r="FK5992" s="2"/>
      <c r="FL5992" s="2"/>
      <c r="FM5992" s="2"/>
      <c r="FN5992" s="2"/>
      <c r="FO5992" s="2"/>
      <c r="FP5992" s="2"/>
      <c r="FQ5992" s="2"/>
      <c r="FR5992" s="2"/>
      <c r="FS5992" s="2"/>
      <c r="FT5992" s="2"/>
      <c r="FU5992" s="2"/>
      <c r="FV5992" s="2"/>
      <c r="FW5992" s="2"/>
      <c r="FX5992" s="2"/>
      <c r="FY5992" s="2"/>
      <c r="FZ5992" s="2"/>
      <c r="GA5992" s="2"/>
      <c r="GB5992" s="2"/>
      <c r="GC5992" s="2"/>
      <c r="GD5992" s="2"/>
      <c r="GE5992" s="2"/>
      <c r="GF5992" s="2"/>
      <c r="GG5992" s="2"/>
      <c r="GH5992" s="2"/>
      <c r="GI5992" s="2"/>
      <c r="GJ5992" s="2"/>
      <c r="GK5992" s="2"/>
      <c r="GL5992" s="2"/>
      <c r="GM5992" s="2"/>
      <c r="GN5992" s="2"/>
      <c r="GO5992" s="2"/>
      <c r="GP5992" s="2"/>
      <c r="GQ5992" s="2"/>
      <c r="GR5992" s="2"/>
      <c r="GS5992" s="2"/>
      <c r="GT5992" s="2"/>
      <c r="GU5992" s="2"/>
      <c r="GV5992" s="2"/>
      <c r="GW5992" s="2"/>
      <c r="GX5992" s="2"/>
      <c r="GY5992" s="2"/>
      <c r="GZ5992" s="2"/>
      <c r="HA5992" s="2"/>
      <c r="HB5992" s="2"/>
      <c r="HC5992" s="2"/>
      <c r="HD5992" s="2"/>
      <c r="HE5992" s="2"/>
      <c r="HF5992" s="2"/>
      <c r="HG5992" s="2"/>
      <c r="HH5992" s="2"/>
      <c r="HI5992" s="2"/>
      <c r="HJ5992" s="2"/>
      <c r="HK5992" s="2"/>
      <c r="HL5992" s="2"/>
      <c r="HM5992" s="2"/>
      <c r="HN5992" s="2"/>
      <c r="HO5992" s="2"/>
      <c r="HP5992" s="2"/>
      <c r="HQ5992" s="2"/>
      <c r="HR5992" s="2"/>
      <c r="HS5992" s="2"/>
      <c r="HT5992" s="2"/>
      <c r="HU5992" s="2"/>
      <c r="HV5992" s="2"/>
      <c r="HW5992" s="2"/>
      <c r="HX5992" s="2"/>
      <c r="HY5992" s="2"/>
      <c r="HZ5992" s="2"/>
      <c r="IA5992" s="2"/>
      <c r="IB5992" s="2"/>
      <c r="IC5992" s="2"/>
      <c r="ID5992" s="2"/>
      <c r="IE5992" s="2"/>
      <c r="IF5992" s="2"/>
      <c r="IG5992" s="2"/>
      <c r="IH5992" s="2"/>
      <c r="II5992" s="2"/>
      <c r="IJ5992" s="2"/>
      <c r="IK5992" s="2"/>
      <c r="IL5992" s="2"/>
      <c r="IM5992" s="2"/>
      <c r="IN5992" s="2"/>
      <c r="IO5992" s="2"/>
      <c r="IP5992" s="2"/>
      <c r="IQ5992" s="2"/>
      <c r="IR5992" s="2"/>
      <c r="IS5992" s="2"/>
      <c r="IT5992" s="2"/>
      <c r="IU5992" s="2"/>
      <c r="IV5992" s="2"/>
      <c r="IW5992" s="2"/>
      <c r="IX5992" s="2"/>
      <c r="IY5992" s="2"/>
      <c r="IZ5992" s="2"/>
      <c r="JA5992" s="2"/>
      <c r="JB5992" s="2"/>
      <c r="JC5992" s="2"/>
      <c r="JD5992" s="2"/>
      <c r="JE5992" s="2"/>
      <c r="JF5992" s="2"/>
      <c r="JG5992" s="2"/>
      <c r="JH5992" s="2"/>
      <c r="JI5992" s="2"/>
      <c r="JJ5992" s="2"/>
      <c r="JK5992" s="2"/>
      <c r="JL5992" s="2"/>
      <c r="JM5992" s="2"/>
      <c r="JN5992" s="2"/>
      <c r="JO5992" s="2"/>
      <c r="JP5992" s="2"/>
      <c r="JQ5992" s="2"/>
      <c r="JR5992" s="2"/>
      <c r="JS5992" s="2"/>
      <c r="JT5992" s="2"/>
      <c r="JU5992" s="2"/>
      <c r="JV5992" s="2"/>
      <c r="JW5992" s="2"/>
      <c r="JX5992" s="2"/>
      <c r="JY5992" s="2"/>
      <c r="JZ5992" s="2"/>
      <c r="KA5992" s="2"/>
      <c r="KB5992" s="2"/>
      <c r="KC5992" s="2"/>
      <c r="KD5992" s="2"/>
      <c r="KE5992" s="2"/>
      <c r="KF5992" s="2"/>
      <c r="KG5992" s="2"/>
      <c r="KH5992" s="2"/>
      <c r="KI5992" s="2"/>
      <c r="KJ5992" s="2"/>
      <c r="KK5992" s="2"/>
      <c r="KL5992" s="2"/>
      <c r="KM5992" s="2"/>
      <c r="KN5992" s="2"/>
      <c r="KO5992" s="2"/>
      <c r="KP5992" s="2"/>
      <c r="KQ5992" s="2"/>
      <c r="KR5992" s="2"/>
      <c r="KS5992" s="2"/>
      <c r="KT5992" s="2"/>
      <c r="KU5992" s="2"/>
      <c r="KV5992" s="2"/>
      <c r="KW5992" s="2"/>
      <c r="KX5992" s="2"/>
      <c r="KY5992" s="2"/>
      <c r="KZ5992" s="2"/>
      <c r="LA5992" s="2"/>
      <c r="LB5992" s="2"/>
      <c r="LC5992" s="2"/>
      <c r="LD5992" s="2"/>
      <c r="LE5992" s="2"/>
      <c r="LF5992" s="2"/>
      <c r="LG5992" s="2"/>
      <c r="LH5992" s="2"/>
      <c r="LI5992" s="2"/>
      <c r="LJ5992" s="2"/>
      <c r="LK5992" s="2"/>
      <c r="LL5992" s="2"/>
      <c r="LM5992" s="2"/>
      <c r="LN5992" s="2"/>
      <c r="LO5992" s="2"/>
      <c r="LP5992" s="2"/>
      <c r="LQ5992" s="2"/>
      <c r="LR5992" s="2"/>
      <c r="LS5992" s="2"/>
      <c r="LT5992" s="2"/>
      <c r="LU5992" s="2"/>
      <c r="LV5992" s="2"/>
      <c r="LW5992" s="2"/>
      <c r="LX5992" s="2"/>
      <c r="LY5992" s="2"/>
      <c r="LZ5992" s="2"/>
      <c r="MA5992" s="2"/>
      <c r="MB5992" s="2"/>
      <c r="MC5992" s="2"/>
      <c r="MD5992" s="2"/>
      <c r="ME5992" s="2"/>
      <c r="MF5992" s="2"/>
      <c r="MG5992" s="2"/>
      <c r="MH5992" s="2"/>
      <c r="MI5992" s="2"/>
      <c r="MJ5992" s="2"/>
      <c r="MK5992" s="2"/>
      <c r="ML5992" s="2"/>
      <c r="MM5992" s="2"/>
      <c r="MN5992" s="2"/>
      <c r="MO5992" s="2"/>
      <c r="MP5992" s="2"/>
      <c r="MQ5992" s="2"/>
      <c r="MR5992" s="2"/>
      <c r="MS5992" s="2"/>
      <c r="MT5992" s="2"/>
      <c r="MU5992" s="2"/>
      <c r="MV5992" s="2"/>
      <c r="MW5992" s="2"/>
      <c r="MX5992" s="2"/>
      <c r="MY5992" s="2"/>
      <c r="MZ5992" s="2"/>
      <c r="NA5992" s="2"/>
      <c r="NB5992" s="2"/>
      <c r="NC5992" s="2"/>
      <c r="ND5992" s="2"/>
      <c r="NE5992" s="2"/>
      <c r="NF5992" s="2"/>
      <c r="NG5992" s="2"/>
      <c r="NH5992" s="2"/>
      <c r="NI5992" s="2"/>
      <c r="NJ5992" s="2"/>
      <c r="NK5992" s="2"/>
      <c r="NL5992" s="2"/>
      <c r="NM5992" s="2"/>
      <c r="NN5992" s="2"/>
      <c r="NO5992" s="2"/>
      <c r="NP5992" s="2"/>
      <c r="NQ5992" s="2"/>
      <c r="NR5992" s="2"/>
      <c r="NS5992" s="2"/>
      <c r="NT5992" s="2"/>
      <c r="NU5992" s="2"/>
      <c r="NV5992" s="2"/>
      <c r="NW5992" s="2"/>
      <c r="NX5992" s="2"/>
      <c r="NY5992" s="2"/>
      <c r="NZ5992" s="2"/>
      <c r="OA5992" s="2"/>
      <c r="OB5992" s="2"/>
      <c r="OC5992" s="2"/>
      <c r="OD5992" s="2"/>
      <c r="OE5992" s="2"/>
      <c r="OF5992" s="2"/>
      <c r="OG5992" s="2"/>
      <c r="OH5992" s="2"/>
      <c r="OI5992" s="2"/>
      <c r="OJ5992" s="2"/>
      <c r="OK5992" s="2"/>
      <c r="OL5992" s="2"/>
      <c r="OM5992" s="2"/>
      <c r="ON5992" s="2"/>
      <c r="OO5992" s="2"/>
      <c r="OP5992" s="2"/>
      <c r="OQ5992" s="2"/>
      <c r="OR5992" s="2"/>
      <c r="OS5992" s="2"/>
      <c r="OT5992" s="2"/>
      <c r="OU5992" s="2"/>
      <c r="OV5992" s="2"/>
      <c r="OW5992" s="2"/>
      <c r="OX5992" s="2"/>
      <c r="OY5992" s="2"/>
      <c r="OZ5992" s="2"/>
      <c r="PA5992" s="2"/>
      <c r="PB5992" s="2"/>
      <c r="PC5992" s="2"/>
      <c r="PD5992" s="2"/>
      <c r="PE5992" s="2"/>
      <c r="PF5992" s="2"/>
      <c r="PG5992" s="2"/>
      <c r="PH5992" s="2"/>
      <c r="PI5992" s="2"/>
      <c r="PJ5992" s="2"/>
      <c r="PK5992" s="2"/>
      <c r="PL5992" s="2"/>
      <c r="PM5992" s="2"/>
      <c r="PN5992" s="2"/>
      <c r="PO5992" s="2"/>
      <c r="PP5992" s="2"/>
      <c r="PQ5992" s="2"/>
      <c r="PR5992" s="2"/>
      <c r="PS5992" s="2"/>
      <c r="PT5992" s="2"/>
      <c r="PU5992" s="2"/>
      <c r="PV5992" s="2"/>
      <c r="PW5992" s="2"/>
      <c r="PX5992" s="2"/>
      <c r="PY5992" s="2"/>
      <c r="PZ5992" s="2"/>
      <c r="QA5992" s="2"/>
      <c r="QB5992" s="2"/>
      <c r="QC5992" s="2"/>
      <c r="QD5992" s="2"/>
      <c r="QE5992" s="2"/>
      <c r="QF5992" s="2"/>
      <c r="QG5992" s="2"/>
      <c r="QH5992" s="2"/>
      <c r="QI5992" s="2"/>
      <c r="QJ5992" s="2"/>
      <c r="QK5992" s="2"/>
      <c r="QL5992" s="2"/>
      <c r="QM5992" s="2"/>
      <c r="QN5992" s="2"/>
      <c r="QO5992" s="2"/>
      <c r="QP5992" s="2"/>
      <c r="QQ5992" s="2"/>
      <c r="QR5992" s="2"/>
      <c r="QS5992" s="2"/>
      <c r="QT5992" s="2"/>
      <c r="QU5992" s="2"/>
      <c r="QV5992" s="2"/>
      <c r="QW5992" s="2"/>
      <c r="QX5992" s="2"/>
      <c r="QY5992" s="2"/>
      <c r="QZ5992" s="2"/>
      <c r="RA5992" s="2"/>
      <c r="RB5992" s="2"/>
      <c r="RC5992" s="2"/>
      <c r="RD5992" s="2"/>
      <c r="RE5992" s="2"/>
      <c r="RF5992" s="2"/>
      <c r="RG5992" s="2"/>
      <c r="RH5992" s="2"/>
      <c r="RI5992" s="2"/>
      <c r="RJ5992" s="2"/>
      <c r="RK5992" s="2"/>
      <c r="RL5992" s="2"/>
      <c r="RM5992" s="2"/>
      <c r="RN5992" s="2"/>
      <c r="RO5992" s="2"/>
      <c r="RP5992" s="2"/>
      <c r="RQ5992" s="2"/>
      <c r="RR5992" s="2"/>
      <c r="RS5992" s="2"/>
      <c r="RT5992" s="2"/>
      <c r="RU5992" s="2"/>
      <c r="RV5992" s="2"/>
      <c r="RW5992" s="2"/>
      <c r="RX5992" s="2"/>
      <c r="RY5992" s="2"/>
      <c r="RZ5992" s="2"/>
      <c r="SA5992" s="2"/>
      <c r="SB5992" s="2"/>
      <c r="SC5992" s="2"/>
      <c r="SD5992" s="2"/>
      <c r="SE5992" s="2"/>
      <c r="SF5992" s="2"/>
      <c r="SG5992" s="2"/>
      <c r="SH5992" s="2"/>
      <c r="SI5992" s="2"/>
      <c r="SJ5992" s="2"/>
      <c r="SK5992" s="2"/>
      <c r="SL5992" s="2"/>
      <c r="SM5992" s="2"/>
      <c r="SN5992" s="2"/>
      <c r="SO5992" s="2"/>
      <c r="SP5992" s="2"/>
      <c r="SQ5992" s="2"/>
      <c r="SR5992" s="2"/>
      <c r="SS5992" s="2"/>
      <c r="ST5992" s="2"/>
      <c r="SU5992" s="2"/>
      <c r="SV5992" s="2"/>
      <c r="SW5992" s="2"/>
      <c r="SX5992" s="2"/>
      <c r="SY5992" s="2"/>
      <c r="SZ5992" s="2"/>
      <c r="TA5992" s="2"/>
      <c r="TB5992" s="2"/>
      <c r="TC5992" s="2"/>
      <c r="TD5992" s="2"/>
      <c r="TE5992" s="2"/>
      <c r="TF5992" s="2"/>
      <c r="TG5992" s="2"/>
      <c r="TH5992" s="2"/>
      <c r="TI5992" s="2"/>
      <c r="TJ5992" s="2"/>
      <c r="TK5992" s="2"/>
      <c r="TL5992" s="2"/>
      <c r="TM5992" s="2"/>
      <c r="TN5992" s="2"/>
      <c r="TO5992" s="2"/>
      <c r="TP5992" s="2"/>
      <c r="TQ5992" s="2"/>
      <c r="TR5992" s="2"/>
      <c r="TS5992" s="2"/>
      <c r="TT5992" s="2"/>
      <c r="TU5992" s="2"/>
      <c r="TV5992" s="2"/>
      <c r="TW5992" s="2"/>
      <c r="TX5992" s="2"/>
      <c r="TY5992" s="2"/>
      <c r="TZ5992" s="2"/>
      <c r="UA5992" s="2"/>
      <c r="UB5992" s="2"/>
      <c r="UC5992" s="2"/>
      <c r="UD5992" s="2"/>
      <c r="UE5992" s="2"/>
      <c r="UF5992" s="2"/>
      <c r="UG5992" s="2"/>
      <c r="UH5992" s="2"/>
      <c r="UI5992" s="2"/>
      <c r="UJ5992" s="2"/>
      <c r="UK5992" s="2"/>
      <c r="UL5992" s="2"/>
      <c r="UM5992" s="2"/>
      <c r="UN5992" s="2"/>
      <c r="UO5992" s="2"/>
      <c r="UP5992" s="2"/>
      <c r="UQ5992" s="2"/>
      <c r="UR5992" s="2"/>
      <c r="US5992" s="2"/>
      <c r="UT5992" s="2"/>
      <c r="UU5992" s="2"/>
      <c r="UV5992" s="2"/>
      <c r="UW5992" s="2"/>
      <c r="UX5992" s="2"/>
      <c r="UY5992" s="2"/>
      <c r="UZ5992" s="2"/>
      <c r="VA5992" s="2"/>
      <c r="VB5992" s="2"/>
      <c r="VC5992" s="2"/>
      <c r="VD5992" s="2"/>
      <c r="VE5992" s="2"/>
      <c r="VF5992" s="2"/>
      <c r="VG5992" s="2"/>
      <c r="VH5992" s="2"/>
      <c r="VI5992" s="2"/>
      <c r="VJ5992" s="2"/>
      <c r="VK5992" s="2"/>
      <c r="VL5992" s="2"/>
      <c r="VM5992" s="2"/>
      <c r="VN5992" s="2"/>
      <c r="VO5992" s="2"/>
      <c r="VP5992" s="2"/>
      <c r="VQ5992" s="2"/>
      <c r="VR5992" s="2"/>
      <c r="VS5992" s="2"/>
      <c r="VT5992" s="2"/>
      <c r="VU5992" s="2"/>
      <c r="VV5992" s="2"/>
      <c r="VW5992" s="2"/>
      <c r="VX5992" s="2"/>
      <c r="VY5992" s="2"/>
      <c r="VZ5992" s="2"/>
      <c r="WA5992" s="2"/>
      <c r="WB5992" s="2"/>
      <c r="WC5992" s="2"/>
      <c r="WD5992" s="2"/>
      <c r="WE5992" s="2"/>
      <c r="WF5992" s="2"/>
      <c r="WG5992" s="2"/>
      <c r="WH5992" s="2"/>
      <c r="WI5992" s="2"/>
      <c r="WJ5992" s="2"/>
      <c r="WK5992" s="2"/>
      <c r="WL5992" s="2"/>
      <c r="WM5992" s="2"/>
      <c r="WN5992" s="2"/>
      <c r="WO5992" s="2"/>
      <c r="WP5992" s="2"/>
      <c r="WQ5992" s="2"/>
      <c r="WR5992" s="2"/>
      <c r="WS5992" s="2"/>
      <c r="WT5992" s="2"/>
      <c r="WU5992" s="2"/>
      <c r="WV5992" s="2"/>
      <c r="WW5992" s="2"/>
      <c r="WX5992" s="2"/>
      <c r="WY5992" s="2"/>
      <c r="WZ5992" s="2"/>
      <c r="XA5992" s="2"/>
      <c r="XB5992" s="2"/>
      <c r="XC5992" s="2"/>
      <c r="XD5992" s="2"/>
      <c r="XE5992" s="2"/>
      <c r="XF5992" s="2"/>
      <c r="XG5992" s="2"/>
      <c r="XH5992" s="2"/>
      <c r="XI5992" s="2"/>
      <c r="XJ5992" s="2"/>
      <c r="XK5992" s="2"/>
      <c r="XL5992" s="2"/>
      <c r="XM5992" s="2"/>
      <c r="XN5992" s="2"/>
      <c r="XO5992" s="2"/>
      <c r="XP5992" s="2"/>
      <c r="XQ5992" s="2"/>
      <c r="XR5992" s="2"/>
      <c r="XS5992" s="2"/>
      <c r="XT5992" s="2"/>
      <c r="XU5992" s="2"/>
      <c r="XV5992" s="2"/>
      <c r="XW5992" s="2"/>
      <c r="XX5992" s="2"/>
      <c r="XY5992" s="2"/>
      <c r="XZ5992" s="2"/>
      <c r="YA5992" s="2"/>
      <c r="YB5992" s="2"/>
      <c r="YC5992" s="2"/>
      <c r="YD5992" s="2"/>
      <c r="YE5992" s="2"/>
      <c r="YF5992" s="2"/>
      <c r="YG5992" s="2"/>
      <c r="YH5992" s="2"/>
      <c r="YI5992" s="2"/>
      <c r="YJ5992" s="2"/>
      <c r="YK5992" s="2"/>
      <c r="YL5992" s="2"/>
      <c r="YM5992" s="2"/>
      <c r="YN5992" s="2"/>
      <c r="YO5992" s="2"/>
      <c r="YP5992" s="2"/>
      <c r="YQ5992" s="2"/>
      <c r="YR5992" s="2"/>
      <c r="YS5992" s="2"/>
      <c r="YT5992" s="2"/>
      <c r="YU5992" s="2"/>
      <c r="YV5992" s="2"/>
      <c r="YW5992" s="2"/>
      <c r="YX5992" s="2"/>
      <c r="YY5992" s="2"/>
      <c r="YZ5992" s="2"/>
      <c r="ZA5992" s="2"/>
      <c r="ZB5992" s="2"/>
      <c r="ZC5992" s="2"/>
      <c r="ZD5992" s="2"/>
      <c r="ZE5992" s="2"/>
      <c r="ZF5992" s="2"/>
      <c r="ZG5992" s="2"/>
      <c r="ZH5992" s="2"/>
      <c r="ZI5992" s="2"/>
      <c r="ZJ5992" s="2"/>
      <c r="ZK5992" s="2"/>
      <c r="ZL5992" s="2"/>
      <c r="ZM5992" s="2"/>
      <c r="ZN5992" s="2"/>
      <c r="ZO5992" s="2"/>
      <c r="ZP5992" s="2"/>
      <c r="ZQ5992" s="2"/>
      <c r="ZR5992" s="2"/>
      <c r="ZS5992" s="2"/>
      <c r="ZT5992" s="2"/>
      <c r="ZU5992" s="2"/>
      <c r="ZV5992" s="2"/>
      <c r="ZW5992" s="2"/>
      <c r="ZX5992" s="2"/>
      <c r="ZY5992" s="2"/>
      <c r="ZZ5992" s="2"/>
      <c r="AAA5992" s="2"/>
      <c r="AAB5992" s="2"/>
      <c r="AAC5992" s="2"/>
      <c r="AAD5992" s="2"/>
      <c r="AAE5992" s="2"/>
      <c r="AAF5992" s="2"/>
      <c r="AAG5992" s="2"/>
      <c r="AAH5992" s="2"/>
      <c r="AAI5992" s="2"/>
      <c r="AAJ5992" s="2"/>
      <c r="AAK5992" s="2"/>
      <c r="AAL5992" s="2"/>
      <c r="AAM5992" s="2"/>
      <c r="AAN5992" s="2"/>
      <c r="AAO5992" s="2"/>
      <c r="AAP5992" s="2"/>
      <c r="AAQ5992" s="2"/>
      <c r="AAR5992" s="2"/>
      <c r="AAS5992" s="2"/>
      <c r="AAT5992" s="2"/>
      <c r="AAU5992" s="2"/>
      <c r="AAV5992" s="2"/>
      <c r="AAW5992" s="2"/>
      <c r="AAX5992" s="2"/>
      <c r="AAY5992" s="2"/>
      <c r="AAZ5992" s="2"/>
      <c r="ABA5992" s="2"/>
      <c r="ABB5992" s="2"/>
      <c r="ABC5992" s="2"/>
      <c r="ABD5992" s="2"/>
      <c r="ABE5992" s="2"/>
      <c r="ABF5992" s="2"/>
      <c r="ABG5992" s="2"/>
      <c r="ABH5992" s="2"/>
      <c r="ABI5992" s="2"/>
      <c r="ABJ5992" s="2"/>
      <c r="ABK5992" s="2"/>
      <c r="ABL5992" s="2"/>
      <c r="ABM5992" s="2"/>
      <c r="ABN5992" s="2"/>
      <c r="ABO5992" s="2"/>
      <c r="ABP5992" s="2"/>
      <c r="ABQ5992" s="2"/>
      <c r="ABR5992" s="2"/>
      <c r="ABS5992" s="2"/>
      <c r="ABT5992" s="2"/>
      <c r="ABU5992" s="2"/>
      <c r="ABV5992" s="2"/>
      <c r="ABW5992" s="2"/>
      <c r="ABX5992" s="2"/>
      <c r="ABY5992" s="2"/>
      <c r="ABZ5992" s="2"/>
      <c r="ACA5992" s="2"/>
      <c r="ACB5992" s="2"/>
      <c r="ACC5992" s="2"/>
      <c r="ACD5992" s="2"/>
      <c r="ACE5992" s="2"/>
      <c r="ACF5992" s="2"/>
      <c r="ACG5992" s="2"/>
      <c r="ACH5992" s="2"/>
      <c r="ACI5992" s="2"/>
      <c r="ACJ5992" s="2"/>
      <c r="ACK5992" s="2"/>
      <c r="ACL5992" s="2"/>
      <c r="ACM5992" s="2"/>
      <c r="ACN5992" s="2"/>
      <c r="ACO5992" s="2"/>
      <c r="ACP5992" s="2"/>
      <c r="ACQ5992" s="2"/>
      <c r="ACR5992" s="2"/>
      <c r="ACS5992" s="2"/>
      <c r="ACT5992" s="2"/>
      <c r="ACU5992" s="2"/>
      <c r="ACV5992" s="2"/>
      <c r="ACW5992" s="2"/>
      <c r="ACX5992" s="2"/>
      <c r="ACY5992" s="2"/>
      <c r="ACZ5992" s="2"/>
      <c r="ADA5992" s="2"/>
      <c r="ADB5992" s="2"/>
      <c r="ADC5992" s="2"/>
      <c r="ADD5992" s="2"/>
      <c r="ADE5992" s="2"/>
      <c r="ADF5992" s="2"/>
      <c r="ADG5992" s="2"/>
      <c r="ADH5992" s="2"/>
      <c r="ADI5992" s="2"/>
      <c r="ADJ5992" s="2"/>
      <c r="ADK5992" s="2"/>
      <c r="ADL5992" s="2"/>
      <c r="ADM5992" s="2"/>
      <c r="ADN5992" s="2"/>
      <c r="ADO5992" s="2"/>
      <c r="ADP5992" s="2"/>
      <c r="ADQ5992" s="2"/>
      <c r="ADR5992" s="2"/>
      <c r="ADS5992" s="2"/>
      <c r="ADT5992" s="2"/>
      <c r="ADU5992" s="2"/>
      <c r="ADV5992" s="2"/>
      <c r="ADW5992" s="2"/>
      <c r="ADX5992" s="2"/>
      <c r="ADY5992" s="2"/>
      <c r="ADZ5992" s="2"/>
      <c r="AEA5992" s="2"/>
      <c r="AEB5992" s="2"/>
      <c r="AEC5992" s="2"/>
      <c r="AED5992" s="2"/>
      <c r="AEE5992" s="2"/>
      <c r="AEF5992" s="2"/>
      <c r="AEG5992" s="2"/>
      <c r="AEH5992" s="2"/>
      <c r="AEI5992" s="2"/>
      <c r="AEJ5992" s="2"/>
      <c r="AEK5992" s="2"/>
      <c r="AEL5992" s="2"/>
      <c r="AEM5992" s="2"/>
      <c r="AEN5992" s="2"/>
      <c r="AEO5992" s="2"/>
      <c r="AEP5992" s="2"/>
      <c r="AEQ5992" s="2"/>
      <c r="AER5992" s="2"/>
      <c r="AES5992" s="2"/>
      <c r="AET5992" s="2"/>
      <c r="AEU5992" s="2"/>
      <c r="AEV5992" s="2"/>
      <c r="AEW5992" s="2"/>
      <c r="AEX5992" s="2"/>
      <c r="AEY5992" s="2"/>
      <c r="AEZ5992" s="2"/>
      <c r="AFA5992" s="2"/>
      <c r="AFB5992" s="2"/>
      <c r="AFC5992" s="2"/>
      <c r="AFD5992" s="2"/>
      <c r="AFE5992" s="2"/>
      <c r="AFF5992" s="2"/>
      <c r="AFG5992" s="2"/>
      <c r="AFH5992" s="2"/>
      <c r="AFI5992" s="2"/>
      <c r="AFJ5992" s="2"/>
      <c r="AFK5992" s="2"/>
      <c r="AFL5992" s="2"/>
      <c r="AFM5992" s="2"/>
      <c r="AFN5992" s="2"/>
      <c r="AFO5992" s="2"/>
      <c r="AFP5992" s="2"/>
      <c r="AFQ5992" s="2"/>
      <c r="AFR5992" s="2"/>
      <c r="AFS5992" s="2"/>
      <c r="AFT5992" s="2"/>
      <c r="AFU5992" s="2"/>
      <c r="AFV5992" s="2"/>
      <c r="AFW5992" s="2"/>
      <c r="AFX5992" s="2"/>
      <c r="AFY5992" s="2"/>
      <c r="AFZ5992" s="2"/>
      <c r="AGA5992" s="2"/>
      <c r="AGB5992" s="2"/>
      <c r="AGC5992" s="2"/>
      <c r="AGD5992" s="2"/>
      <c r="AGE5992" s="2"/>
      <c r="AGF5992" s="2"/>
      <c r="AGG5992" s="2"/>
      <c r="AGH5992" s="2"/>
      <c r="AGI5992" s="2"/>
      <c r="AGJ5992" s="2"/>
      <c r="AGK5992" s="2"/>
      <c r="AGL5992" s="2"/>
      <c r="AGM5992" s="2"/>
      <c r="AGN5992" s="2"/>
      <c r="AGO5992" s="2"/>
      <c r="AGP5992" s="2"/>
      <c r="AGQ5992" s="2"/>
      <c r="AGR5992" s="2"/>
      <c r="AGS5992" s="2"/>
      <c r="AGT5992" s="2"/>
      <c r="AGU5992" s="2"/>
      <c r="AGV5992" s="2"/>
      <c r="AGW5992" s="2"/>
      <c r="AGX5992" s="2"/>
      <c r="AGY5992" s="2"/>
      <c r="AGZ5992" s="2"/>
      <c r="AHA5992" s="2"/>
      <c r="AHB5992" s="2"/>
      <c r="AHC5992" s="2"/>
      <c r="AHD5992" s="2"/>
      <c r="AHE5992" s="2"/>
      <c r="AHF5992" s="2"/>
      <c r="AHG5992" s="2"/>
      <c r="AHH5992" s="2"/>
      <c r="AHI5992" s="2"/>
      <c r="AHJ5992" s="2"/>
      <c r="AHK5992" s="2"/>
      <c r="AHL5992" s="2"/>
      <c r="AHM5992" s="2"/>
      <c r="AHN5992" s="2"/>
      <c r="AHO5992" s="2"/>
      <c r="AHP5992" s="2"/>
      <c r="AHQ5992" s="2"/>
      <c r="AHR5992" s="2"/>
      <c r="AHS5992" s="2"/>
      <c r="AHT5992" s="2"/>
      <c r="AHU5992" s="2"/>
      <c r="AHV5992" s="2"/>
      <c r="AHW5992" s="2"/>
      <c r="AHX5992" s="2"/>
      <c r="AHY5992" s="2"/>
      <c r="AHZ5992" s="2"/>
      <c r="AIA5992" s="2"/>
      <c r="AIB5992" s="2"/>
      <c r="AIC5992" s="2"/>
      <c r="AID5992" s="2"/>
      <c r="AIE5992" s="2"/>
      <c r="AIF5992" s="2"/>
      <c r="AIG5992" s="2"/>
      <c r="AIH5992" s="2"/>
      <c r="AII5992" s="2"/>
      <c r="AIJ5992" s="2"/>
      <c r="AIK5992" s="2"/>
      <c r="AIL5992" s="2"/>
      <c r="AIM5992" s="2"/>
      <c r="AIN5992" s="2"/>
      <c r="AIO5992" s="2"/>
      <c r="AIP5992" s="2"/>
      <c r="AIQ5992" s="2"/>
      <c r="AIR5992" s="2"/>
      <c r="AIS5992" s="2"/>
      <c r="AIT5992" s="2"/>
      <c r="AIU5992" s="2"/>
      <c r="AIV5992" s="2"/>
      <c r="AIW5992" s="2"/>
      <c r="AIX5992" s="2"/>
      <c r="AIY5992" s="2"/>
      <c r="AIZ5992" s="2"/>
      <c r="AJA5992" s="2"/>
      <c r="AJB5992" s="2"/>
      <c r="AJC5992" s="2"/>
      <c r="AJD5992" s="2"/>
      <c r="AJE5992" s="2"/>
      <c r="AJF5992" s="2"/>
      <c r="AJG5992" s="2"/>
      <c r="AJH5992" s="2"/>
      <c r="AJI5992" s="2"/>
      <c r="AJJ5992" s="2"/>
      <c r="AJK5992" s="2"/>
      <c r="AJL5992" s="2"/>
      <c r="AJM5992" s="2"/>
      <c r="AJN5992" s="2"/>
      <c r="AJO5992" s="2"/>
      <c r="AJP5992" s="2"/>
      <c r="AJQ5992" s="2"/>
      <c r="AJR5992" s="2"/>
      <c r="AJS5992" s="2"/>
      <c r="AJT5992" s="2"/>
      <c r="AJU5992" s="2"/>
      <c r="AJV5992" s="2"/>
      <c r="AJW5992" s="2"/>
      <c r="AJX5992" s="2"/>
      <c r="AJY5992" s="2"/>
      <c r="AJZ5992" s="2"/>
      <c r="AKA5992" s="2"/>
      <c r="AKB5992" s="2"/>
      <c r="AKC5992" s="2"/>
      <c r="AKD5992" s="2"/>
      <c r="AKE5992" s="2"/>
      <c r="AKF5992" s="2"/>
      <c r="AKG5992" s="2"/>
      <c r="AKH5992" s="2"/>
      <c r="AKI5992" s="2"/>
      <c r="AKJ5992" s="2"/>
      <c r="AKK5992" s="2"/>
      <c r="AKL5992" s="2"/>
      <c r="AKM5992" s="2"/>
      <c r="AKN5992" s="2"/>
      <c r="AKO5992" s="2"/>
      <c r="AKP5992" s="2"/>
      <c r="AKQ5992" s="2"/>
      <c r="AKR5992" s="2"/>
      <c r="AKS5992" s="2"/>
      <c r="AKT5992" s="2"/>
      <c r="AKU5992" s="2"/>
      <c r="AKV5992" s="2"/>
      <c r="AKW5992" s="2"/>
      <c r="AKX5992" s="2"/>
      <c r="AKY5992" s="2"/>
      <c r="AKZ5992" s="2"/>
      <c r="ALA5992" s="2"/>
      <c r="ALB5992" s="2"/>
      <c r="ALC5992" s="2"/>
      <c r="ALD5992" s="2"/>
      <c r="ALE5992" s="2"/>
      <c r="ALF5992" s="2"/>
      <c r="ALG5992" s="2"/>
      <c r="ALH5992" s="2"/>
      <c r="ALI5992" s="2"/>
      <c r="ALJ5992" s="2"/>
      <c r="ALK5992" s="2"/>
      <c r="ALL5992" s="2"/>
      <c r="ALM5992" s="2"/>
      <c r="ALN5992" s="2"/>
      <c r="ALO5992" s="2"/>
      <c r="ALP5992" s="2"/>
      <c r="ALQ5992" s="2"/>
      <c r="ALR5992" s="2"/>
      <c r="ALS5992" s="2"/>
      <c r="ALT5992" s="2"/>
      <c r="ALU5992" s="2"/>
      <c r="ALV5992" s="2"/>
      <c r="ALW5992" s="2"/>
      <c r="ALX5992" s="2"/>
      <c r="ALY5992" s="2"/>
      <c r="ALZ5992" s="2"/>
      <c r="AMA5992" s="2"/>
      <c r="AMB5992" s="2"/>
      <c r="AMC5992" s="2"/>
      <c r="AMD5992" s="2"/>
      <c r="AME5992" s="2"/>
      <c r="AMF5992" s="2"/>
      <c r="AMG5992" s="2"/>
      <c r="AMH5992" s="2"/>
      <c r="AMI5992" s="2"/>
      <c r="AMJ5992" s="2"/>
      <c r="AMK5992" s="2"/>
      <c r="AML5992" s="2"/>
      <c r="AMM5992" s="2"/>
      <c r="AMN5992" s="2"/>
      <c r="AMO5992" s="2"/>
      <c r="AMP5992" s="2"/>
      <c r="AMQ5992" s="2"/>
      <c r="AMR5992" s="2"/>
      <c r="AMS5992" s="2"/>
      <c r="AMT5992" s="2"/>
      <c r="AMU5992" s="2"/>
      <c r="AMV5992" s="2"/>
      <c r="AMW5992" s="2"/>
      <c r="AMX5992" s="2"/>
      <c r="AMY5992" s="2"/>
      <c r="AMZ5992" s="2"/>
      <c r="ANA5992" s="2"/>
      <c r="ANB5992" s="2"/>
      <c r="ANC5992" s="2"/>
      <c r="AND5992" s="2"/>
      <c r="ANE5992" s="2"/>
      <c r="ANF5992" s="2"/>
      <c r="ANG5992" s="2"/>
      <c r="ANH5992" s="2"/>
      <c r="ANI5992" s="2"/>
      <c r="ANJ5992" s="2"/>
      <c r="ANK5992" s="2"/>
      <c r="ANL5992" s="2"/>
      <c r="ANM5992" s="2"/>
      <c r="ANN5992" s="2"/>
      <c r="ANO5992" s="2"/>
      <c r="ANP5992" s="2"/>
      <c r="ANQ5992" s="2"/>
      <c r="ANR5992" s="2"/>
      <c r="ANS5992" s="2"/>
      <c r="ANT5992" s="2"/>
      <c r="ANU5992" s="2"/>
      <c r="ANV5992" s="2"/>
      <c r="ANW5992" s="2"/>
      <c r="ANX5992" s="2"/>
      <c r="ANY5992" s="2"/>
      <c r="ANZ5992" s="2"/>
      <c r="AOA5992" s="2"/>
      <c r="AOB5992" s="2"/>
      <c r="AOC5992" s="2"/>
      <c r="AOD5992" s="2"/>
      <c r="AOE5992" s="2"/>
      <c r="AOF5992" s="2"/>
      <c r="AOG5992" s="2"/>
      <c r="AOH5992" s="2"/>
      <c r="AOI5992" s="2"/>
      <c r="AOJ5992" s="2"/>
      <c r="AOK5992" s="2"/>
      <c r="AOL5992" s="2"/>
      <c r="AOM5992" s="2"/>
      <c r="AON5992" s="2"/>
      <c r="AOO5992" s="2"/>
      <c r="AOP5992" s="2"/>
      <c r="AOQ5992" s="2"/>
      <c r="AOR5992" s="2"/>
      <c r="AOS5992" s="2"/>
      <c r="AOT5992" s="2"/>
      <c r="AOU5992" s="2"/>
      <c r="AOV5992" s="2"/>
      <c r="AOW5992" s="2"/>
      <c r="AOX5992" s="2"/>
      <c r="AOY5992" s="2"/>
      <c r="AOZ5992" s="2"/>
      <c r="APA5992" s="2"/>
      <c r="APB5992" s="2"/>
      <c r="APC5992" s="2"/>
      <c r="APD5992" s="2"/>
      <c r="APE5992" s="2"/>
      <c r="APF5992" s="2"/>
      <c r="APG5992" s="2"/>
      <c r="APH5992" s="2"/>
      <c r="API5992" s="2"/>
      <c r="APJ5992" s="2"/>
      <c r="APK5992" s="2"/>
      <c r="APL5992" s="2"/>
      <c r="APM5992" s="2"/>
      <c r="APN5992" s="2"/>
      <c r="APO5992" s="2"/>
      <c r="APP5992" s="2"/>
      <c r="APQ5992" s="2"/>
      <c r="APR5992" s="2"/>
      <c r="APS5992" s="2"/>
      <c r="APT5992" s="2"/>
      <c r="APU5992" s="2"/>
      <c r="APV5992" s="2"/>
      <c r="APW5992" s="2"/>
      <c r="APX5992" s="2"/>
      <c r="APY5992" s="2"/>
      <c r="APZ5992" s="2"/>
      <c r="AQA5992" s="2"/>
      <c r="AQB5992" s="2"/>
      <c r="AQC5992" s="2"/>
      <c r="AQD5992" s="2"/>
      <c r="AQE5992" s="2"/>
      <c r="AQF5992" s="2"/>
      <c r="AQG5992" s="2"/>
      <c r="AQH5992" s="2"/>
      <c r="AQI5992" s="2"/>
      <c r="AQJ5992" s="2"/>
      <c r="AQK5992" s="2"/>
      <c r="AQL5992" s="2"/>
      <c r="AQM5992" s="2"/>
      <c r="AQN5992" s="2"/>
      <c r="AQO5992" s="2"/>
      <c r="AQP5992" s="2"/>
      <c r="AQQ5992" s="2"/>
      <c r="AQR5992" s="2"/>
      <c r="AQS5992" s="2"/>
      <c r="AQT5992" s="2"/>
      <c r="AQU5992" s="2"/>
      <c r="AQV5992" s="2"/>
      <c r="AQW5992" s="2"/>
      <c r="AQX5992" s="2"/>
      <c r="AQY5992" s="2"/>
      <c r="AQZ5992" s="2"/>
      <c r="ARA5992" s="2"/>
      <c r="ARB5992" s="2"/>
      <c r="ARC5992" s="2"/>
      <c r="ARD5992" s="2"/>
      <c r="ARE5992" s="2"/>
      <c r="ARF5992" s="2"/>
      <c r="ARG5992" s="2"/>
      <c r="ARH5992" s="2"/>
      <c r="ARI5992" s="2"/>
      <c r="ARJ5992" s="2"/>
      <c r="ARK5992" s="2"/>
      <c r="ARL5992" s="2"/>
      <c r="ARM5992" s="2"/>
      <c r="ARN5992" s="2"/>
      <c r="ARO5992" s="2"/>
      <c r="ARP5992" s="2"/>
      <c r="ARQ5992" s="2"/>
      <c r="ARR5992" s="2"/>
      <c r="ARS5992" s="2"/>
      <c r="ART5992" s="2"/>
      <c r="ARU5992" s="2"/>
      <c r="ARV5992" s="2"/>
      <c r="ARW5992" s="2"/>
      <c r="ARX5992" s="2"/>
      <c r="ARY5992" s="2"/>
      <c r="ARZ5992" s="2"/>
      <c r="ASA5992" s="2"/>
      <c r="ASB5992" s="2"/>
      <c r="ASC5992" s="2"/>
      <c r="ASD5992" s="2"/>
      <c r="ASE5992" s="2"/>
      <c r="ASF5992" s="2"/>
      <c r="ASG5992" s="2"/>
      <c r="ASH5992" s="2"/>
      <c r="ASI5992" s="2"/>
      <c r="ASJ5992" s="2"/>
      <c r="ASK5992" s="2"/>
      <c r="ASL5992" s="2"/>
      <c r="ASM5992" s="2"/>
      <c r="ASN5992" s="2"/>
      <c r="ASO5992" s="2"/>
      <c r="ASP5992" s="2"/>
      <c r="ASQ5992" s="2"/>
      <c r="ASR5992" s="2"/>
      <c r="ASS5992" s="2"/>
      <c r="AST5992" s="2"/>
      <c r="ASU5992" s="2"/>
      <c r="ASV5992" s="2"/>
      <c r="ASW5992" s="2"/>
      <c r="ASX5992" s="2"/>
      <c r="ASY5992" s="2"/>
      <c r="ASZ5992" s="2"/>
      <c r="ATA5992" s="2"/>
      <c r="ATB5992" s="2"/>
      <c r="ATC5992" s="2"/>
      <c r="ATD5992" s="2"/>
      <c r="ATE5992" s="2"/>
      <c r="ATF5992" s="2"/>
      <c r="ATG5992" s="2"/>
      <c r="ATH5992" s="2"/>
      <c r="ATI5992" s="2"/>
      <c r="ATJ5992" s="2"/>
      <c r="ATK5992" s="2"/>
      <c r="ATL5992" s="2"/>
      <c r="ATM5992" s="2"/>
      <c r="ATN5992" s="2"/>
      <c r="ATO5992" s="2"/>
      <c r="ATP5992" s="2"/>
      <c r="ATQ5992" s="2"/>
      <c r="ATR5992" s="2"/>
      <c r="ATS5992" s="2"/>
      <c r="ATT5992" s="2"/>
      <c r="ATU5992" s="2"/>
      <c r="ATV5992" s="2"/>
      <c r="ATW5992" s="2"/>
      <c r="ATX5992" s="2"/>
      <c r="ATY5992" s="2"/>
      <c r="ATZ5992" s="2"/>
      <c r="AUA5992" s="2"/>
      <c r="AUB5992" s="2"/>
      <c r="AUC5992" s="2"/>
      <c r="AUD5992" s="2"/>
      <c r="AUE5992" s="2"/>
      <c r="AUF5992" s="2"/>
      <c r="AUG5992" s="2"/>
      <c r="AUH5992" s="2"/>
      <c r="AUI5992" s="2"/>
      <c r="AUJ5992" s="2"/>
      <c r="AUK5992" s="2"/>
      <c r="AUL5992" s="2"/>
      <c r="AUM5992" s="2"/>
      <c r="AUN5992" s="2"/>
      <c r="AUO5992" s="2"/>
      <c r="AUP5992" s="2"/>
      <c r="AUQ5992" s="2"/>
      <c r="AUR5992" s="2"/>
      <c r="AUS5992" s="2"/>
      <c r="AUT5992" s="2"/>
      <c r="AUU5992" s="2"/>
      <c r="AUV5992" s="2"/>
      <c r="AUW5992" s="2"/>
      <c r="AUX5992" s="2"/>
      <c r="AUY5992" s="2"/>
      <c r="AUZ5992" s="2"/>
      <c r="AVA5992" s="2"/>
      <c r="AVB5992" s="2"/>
      <c r="AVC5992" s="2"/>
      <c r="AVD5992" s="2"/>
      <c r="AVE5992" s="2"/>
      <c r="AVF5992" s="2"/>
      <c r="AVG5992" s="2"/>
      <c r="AVH5992" s="2"/>
      <c r="AVI5992" s="2"/>
      <c r="AVJ5992" s="2"/>
      <c r="AVK5992" s="2"/>
      <c r="AVL5992" s="2"/>
      <c r="AVM5992" s="2"/>
      <c r="AVN5992" s="2"/>
      <c r="AVO5992" s="2"/>
      <c r="AVP5992" s="2"/>
      <c r="AVQ5992" s="2"/>
      <c r="AVR5992" s="2"/>
      <c r="AVS5992" s="2"/>
      <c r="AVT5992" s="2"/>
      <c r="AVU5992" s="2"/>
      <c r="AVV5992" s="2"/>
      <c r="AVW5992" s="2"/>
      <c r="AVX5992" s="2"/>
      <c r="AVY5992" s="2"/>
      <c r="AVZ5992" s="2"/>
      <c r="AWA5992" s="2"/>
      <c r="AWB5992" s="2"/>
      <c r="AWC5992" s="2"/>
      <c r="AWD5992" s="2"/>
      <c r="AWE5992" s="2"/>
      <c r="AWF5992" s="2"/>
      <c r="AWG5992" s="2"/>
      <c r="AWH5992" s="2"/>
      <c r="AWI5992" s="2"/>
      <c r="AWJ5992" s="2"/>
      <c r="AWK5992" s="2"/>
      <c r="AWL5992" s="2"/>
      <c r="AWM5992" s="2"/>
      <c r="AWN5992" s="2"/>
      <c r="AWO5992" s="2"/>
      <c r="AWP5992" s="2"/>
      <c r="AWQ5992" s="2"/>
      <c r="AWR5992" s="2"/>
      <c r="AWS5992" s="2"/>
      <c r="AWT5992" s="2"/>
      <c r="AWU5992" s="2"/>
      <c r="AWV5992" s="2"/>
      <c r="AWW5992" s="2"/>
      <c r="AWX5992" s="2"/>
      <c r="AWY5992" s="2"/>
      <c r="AWZ5992" s="2"/>
      <c r="AXA5992" s="2"/>
      <c r="AXB5992" s="2"/>
      <c r="AXC5992" s="2"/>
      <c r="AXD5992" s="2"/>
      <c r="AXE5992" s="2"/>
      <c r="AXF5992" s="2"/>
      <c r="AXG5992" s="2"/>
      <c r="AXH5992" s="2"/>
      <c r="AXI5992" s="2"/>
      <c r="AXJ5992" s="2"/>
      <c r="AXK5992" s="2"/>
      <c r="AXL5992" s="2"/>
      <c r="AXM5992" s="2"/>
      <c r="AXN5992" s="2"/>
      <c r="AXO5992" s="2"/>
      <c r="AXP5992" s="2"/>
      <c r="AXQ5992" s="2"/>
      <c r="AXR5992" s="2"/>
      <c r="AXS5992" s="2"/>
      <c r="AXT5992" s="2"/>
      <c r="AXU5992" s="2"/>
      <c r="AXV5992" s="2"/>
      <c r="AXW5992" s="2"/>
      <c r="AXX5992" s="2"/>
      <c r="AXY5992" s="2"/>
      <c r="AXZ5992" s="2"/>
      <c r="AYA5992" s="2"/>
      <c r="AYB5992" s="2"/>
      <c r="AYC5992" s="2"/>
      <c r="AYD5992" s="2"/>
      <c r="AYE5992" s="2"/>
      <c r="AYF5992" s="2"/>
      <c r="AYG5992" s="2"/>
      <c r="AYH5992" s="2"/>
      <c r="AYI5992" s="2"/>
      <c r="AYJ5992" s="2"/>
      <c r="AYK5992" s="2"/>
      <c r="AYL5992" s="2"/>
      <c r="AYM5992" s="2"/>
      <c r="AYN5992" s="2"/>
      <c r="AYO5992" s="2"/>
      <c r="AYP5992" s="2"/>
      <c r="AYQ5992" s="2"/>
      <c r="AYR5992" s="2"/>
      <c r="AYS5992" s="2"/>
      <c r="AYT5992" s="2"/>
      <c r="AYU5992" s="2"/>
      <c r="AYV5992" s="2"/>
      <c r="AYW5992" s="2"/>
      <c r="AYX5992" s="2"/>
      <c r="AYY5992" s="2"/>
      <c r="AYZ5992" s="2"/>
      <c r="AZA5992" s="2"/>
      <c r="AZB5992" s="2"/>
      <c r="AZC5992" s="2"/>
      <c r="AZD5992" s="2"/>
      <c r="AZE5992" s="2"/>
      <c r="AZF5992" s="2"/>
      <c r="AZG5992" s="2"/>
      <c r="AZH5992" s="2"/>
      <c r="AZI5992" s="2"/>
      <c r="AZJ5992" s="2"/>
      <c r="AZK5992" s="2"/>
      <c r="AZL5992" s="2"/>
      <c r="AZM5992" s="2"/>
      <c r="AZN5992" s="2"/>
      <c r="AZO5992" s="2"/>
      <c r="AZP5992" s="2"/>
      <c r="AZQ5992" s="2"/>
      <c r="AZR5992" s="2"/>
      <c r="AZS5992" s="2"/>
      <c r="AZT5992" s="2"/>
      <c r="AZU5992" s="2"/>
      <c r="AZV5992" s="2"/>
      <c r="AZW5992" s="2"/>
      <c r="AZX5992" s="2"/>
      <c r="AZY5992" s="2"/>
      <c r="AZZ5992" s="2"/>
      <c r="BAA5992" s="2"/>
      <c r="BAB5992" s="2"/>
      <c r="BAC5992" s="2"/>
      <c r="BAD5992" s="2"/>
      <c r="BAE5992" s="2"/>
      <c r="BAF5992" s="2"/>
      <c r="BAG5992" s="2"/>
      <c r="BAH5992" s="2"/>
      <c r="BAI5992" s="2"/>
      <c r="BAJ5992" s="2"/>
      <c r="BAK5992" s="2"/>
      <c r="BAL5992" s="2"/>
      <c r="BAM5992" s="2"/>
      <c r="BAN5992" s="2"/>
      <c r="BAO5992" s="2"/>
      <c r="BAP5992" s="2"/>
      <c r="BAQ5992" s="2"/>
      <c r="BAR5992" s="2"/>
      <c r="BAS5992" s="2"/>
      <c r="BAT5992" s="2"/>
      <c r="BAU5992" s="2"/>
      <c r="BAV5992" s="2"/>
      <c r="BAW5992" s="2"/>
      <c r="BAX5992" s="2"/>
      <c r="BAY5992" s="2"/>
      <c r="BAZ5992" s="2"/>
      <c r="BBA5992" s="2"/>
      <c r="BBB5992" s="2"/>
      <c r="BBC5992" s="2"/>
      <c r="BBD5992" s="2"/>
      <c r="BBE5992" s="2"/>
      <c r="BBF5992" s="2"/>
      <c r="BBG5992" s="2"/>
      <c r="BBH5992" s="2"/>
      <c r="BBI5992" s="2"/>
      <c r="BBJ5992" s="2"/>
      <c r="BBK5992" s="2"/>
      <c r="BBL5992" s="2"/>
      <c r="BBM5992" s="2"/>
      <c r="BBN5992" s="2"/>
      <c r="BBO5992" s="2"/>
      <c r="BBP5992" s="2"/>
      <c r="BBQ5992" s="2"/>
      <c r="BBR5992" s="2"/>
      <c r="BBS5992" s="2"/>
      <c r="BBT5992" s="2"/>
      <c r="BBU5992" s="2"/>
      <c r="BBV5992" s="2"/>
      <c r="BBW5992" s="2"/>
      <c r="BBX5992" s="2"/>
      <c r="BBY5992" s="2"/>
      <c r="BBZ5992" s="2"/>
      <c r="BCA5992" s="2"/>
      <c r="BCB5992" s="2"/>
      <c r="BCC5992" s="2"/>
      <c r="BCD5992" s="2"/>
      <c r="BCE5992" s="2"/>
      <c r="BCF5992" s="2"/>
      <c r="BCG5992" s="2"/>
      <c r="BCH5992" s="2"/>
      <c r="BCI5992" s="2"/>
      <c r="BCJ5992" s="2"/>
      <c r="BCK5992" s="2"/>
      <c r="BCL5992" s="2"/>
      <c r="BCM5992" s="2"/>
      <c r="BCN5992" s="2"/>
      <c r="BCO5992" s="2"/>
      <c r="BCP5992" s="2"/>
      <c r="BCQ5992" s="2"/>
      <c r="BCR5992" s="2"/>
      <c r="BCS5992" s="2"/>
      <c r="BCT5992" s="2"/>
      <c r="BCU5992" s="2"/>
      <c r="BCV5992" s="2"/>
      <c r="BCW5992" s="2"/>
      <c r="BCX5992" s="2"/>
      <c r="BCY5992" s="2"/>
      <c r="BCZ5992" s="2"/>
      <c r="BDA5992" s="2"/>
      <c r="BDB5992" s="2"/>
      <c r="BDC5992" s="2"/>
      <c r="BDD5992" s="2"/>
      <c r="BDE5992" s="2"/>
      <c r="BDF5992" s="2"/>
      <c r="BDG5992" s="2"/>
      <c r="BDH5992" s="2"/>
      <c r="BDI5992" s="2"/>
      <c r="BDJ5992" s="2"/>
      <c r="BDK5992" s="2"/>
      <c r="BDL5992" s="2"/>
      <c r="BDM5992" s="2"/>
      <c r="BDN5992" s="2"/>
      <c r="BDO5992" s="2"/>
      <c r="BDP5992" s="2"/>
      <c r="BDQ5992" s="2"/>
      <c r="BDR5992" s="2"/>
      <c r="BDS5992" s="2"/>
      <c r="BDT5992" s="2"/>
      <c r="BDU5992" s="2"/>
      <c r="BDV5992" s="2"/>
      <c r="BDW5992" s="2"/>
      <c r="BDX5992" s="2"/>
      <c r="BDY5992" s="2"/>
      <c r="BDZ5992" s="2"/>
      <c r="BEA5992" s="2"/>
      <c r="BEB5992" s="2"/>
      <c r="BEC5992" s="2"/>
      <c r="BED5992" s="2"/>
      <c r="BEE5992" s="2"/>
      <c r="BEF5992" s="2"/>
      <c r="BEG5992" s="2"/>
      <c r="BEH5992" s="2"/>
      <c r="BEI5992" s="2"/>
      <c r="BEJ5992" s="2"/>
      <c r="BEK5992" s="2"/>
      <c r="BEL5992" s="2"/>
      <c r="BEM5992" s="2"/>
      <c r="BEN5992" s="2"/>
      <c r="BEO5992" s="2"/>
      <c r="BEP5992" s="2"/>
      <c r="BEQ5992" s="2"/>
      <c r="BER5992" s="2"/>
      <c r="BES5992" s="2"/>
      <c r="BET5992" s="2"/>
      <c r="BEU5992" s="2"/>
      <c r="BEV5992" s="2"/>
      <c r="BEW5992" s="2"/>
      <c r="BEX5992" s="2"/>
      <c r="BEY5992" s="2"/>
      <c r="BEZ5992" s="2"/>
      <c r="BFA5992" s="2"/>
      <c r="BFB5992" s="2"/>
      <c r="BFC5992" s="2"/>
      <c r="BFD5992" s="2"/>
      <c r="BFE5992" s="2"/>
      <c r="BFF5992" s="2"/>
      <c r="BFG5992" s="2"/>
      <c r="BFH5992" s="2"/>
      <c r="BFI5992" s="2"/>
      <c r="BFJ5992" s="2"/>
      <c r="BFK5992" s="2"/>
      <c r="BFL5992" s="2"/>
      <c r="BFM5992" s="2"/>
      <c r="BFN5992" s="2"/>
      <c r="BFO5992" s="2"/>
      <c r="BFP5992" s="2"/>
      <c r="BFQ5992" s="2"/>
      <c r="BFR5992" s="2"/>
      <c r="BFS5992" s="2"/>
      <c r="BFT5992" s="2"/>
      <c r="BFU5992" s="2"/>
      <c r="BFV5992" s="2"/>
      <c r="BFW5992" s="2"/>
      <c r="BFX5992" s="2"/>
      <c r="BFY5992" s="2"/>
      <c r="BFZ5992" s="2"/>
      <c r="BGA5992" s="2"/>
      <c r="BGB5992" s="2"/>
      <c r="BGC5992" s="2"/>
      <c r="BGD5992" s="2"/>
      <c r="BGE5992" s="2"/>
      <c r="BGF5992" s="2"/>
      <c r="BGG5992" s="2"/>
      <c r="BGH5992" s="2"/>
      <c r="BGI5992" s="2"/>
      <c r="BGJ5992" s="2"/>
      <c r="BGK5992" s="2"/>
      <c r="BGL5992" s="2"/>
      <c r="BGM5992" s="2"/>
      <c r="BGN5992" s="2"/>
      <c r="BGO5992" s="2"/>
      <c r="BGP5992" s="2"/>
      <c r="BGQ5992" s="2"/>
      <c r="BGR5992" s="2"/>
      <c r="BGS5992" s="2"/>
      <c r="BGT5992" s="2"/>
      <c r="BGU5992" s="2"/>
      <c r="BGV5992" s="2"/>
      <c r="BGW5992" s="2"/>
      <c r="BGX5992" s="2"/>
      <c r="BGY5992" s="2"/>
      <c r="BGZ5992" s="2"/>
      <c r="BHA5992" s="2"/>
      <c r="BHB5992" s="2"/>
      <c r="BHC5992" s="2"/>
      <c r="BHD5992" s="2"/>
      <c r="BHE5992" s="2"/>
      <c r="BHF5992" s="2"/>
      <c r="BHG5992" s="2"/>
      <c r="BHH5992" s="2"/>
      <c r="BHI5992" s="2"/>
      <c r="BHJ5992" s="2"/>
      <c r="BHK5992" s="2"/>
      <c r="BHL5992" s="2"/>
      <c r="BHM5992" s="2"/>
      <c r="BHN5992" s="2"/>
      <c r="BHO5992" s="2"/>
      <c r="BHP5992" s="2"/>
      <c r="BHQ5992" s="2"/>
      <c r="BHR5992" s="2"/>
      <c r="BHS5992" s="2"/>
      <c r="BHT5992" s="2"/>
      <c r="BHU5992" s="2"/>
      <c r="BHV5992" s="2"/>
      <c r="BHW5992" s="2"/>
      <c r="BHX5992" s="2"/>
      <c r="BHY5992" s="2"/>
      <c r="BHZ5992" s="2"/>
      <c r="BIA5992" s="2"/>
      <c r="BIB5992" s="2"/>
      <c r="BIC5992" s="2"/>
      <c r="BID5992" s="2"/>
      <c r="BIE5992" s="2"/>
      <c r="BIF5992" s="2"/>
      <c r="BIG5992" s="2"/>
      <c r="BIH5992" s="2"/>
      <c r="BII5992" s="2"/>
      <c r="BIJ5992" s="2"/>
      <c r="BIK5992" s="2"/>
      <c r="BIL5992" s="2"/>
      <c r="BIM5992" s="2"/>
      <c r="BIN5992" s="2"/>
      <c r="BIO5992" s="2"/>
      <c r="BIP5992" s="2"/>
      <c r="BIQ5992" s="2"/>
      <c r="BIR5992" s="2"/>
      <c r="BIS5992" s="2"/>
      <c r="BIT5992" s="2"/>
      <c r="BIU5992" s="2"/>
      <c r="BIV5992" s="2"/>
      <c r="BIW5992" s="2"/>
      <c r="BIX5992" s="2"/>
      <c r="BIY5992" s="2"/>
      <c r="BIZ5992" s="2"/>
      <c r="BJA5992" s="2"/>
      <c r="BJB5992" s="2"/>
      <c r="BJC5992" s="2"/>
      <c r="BJD5992" s="2"/>
      <c r="BJE5992" s="2"/>
      <c r="BJF5992" s="2"/>
      <c r="BJG5992" s="2"/>
      <c r="BJH5992" s="2"/>
      <c r="BJI5992" s="2"/>
      <c r="BJJ5992" s="2"/>
      <c r="BJK5992" s="2"/>
      <c r="BJL5992" s="2"/>
      <c r="BJM5992" s="2"/>
      <c r="BJN5992" s="2"/>
      <c r="BJO5992" s="2"/>
      <c r="BJP5992" s="2"/>
      <c r="BJQ5992" s="2"/>
      <c r="BJR5992" s="2"/>
      <c r="BJS5992" s="2"/>
      <c r="BJT5992" s="2"/>
      <c r="BJU5992" s="2"/>
      <c r="BJV5992" s="2"/>
      <c r="BJW5992" s="2"/>
      <c r="BJX5992" s="2"/>
      <c r="BJY5992" s="2"/>
      <c r="BJZ5992" s="2"/>
      <c r="BKA5992" s="2"/>
      <c r="BKB5992" s="2"/>
      <c r="BKC5992" s="2"/>
      <c r="BKD5992" s="2"/>
      <c r="BKE5992" s="2"/>
      <c r="BKF5992" s="2"/>
      <c r="BKG5992" s="2"/>
      <c r="BKH5992" s="2"/>
      <c r="BKI5992" s="2"/>
      <c r="BKJ5992" s="2"/>
      <c r="BKK5992" s="2"/>
      <c r="BKL5992" s="2"/>
      <c r="BKM5992" s="2"/>
      <c r="BKN5992" s="2"/>
      <c r="BKO5992" s="2"/>
      <c r="BKP5992" s="2"/>
      <c r="BKQ5992" s="2"/>
      <c r="BKR5992" s="2"/>
      <c r="BKS5992" s="2"/>
      <c r="BKT5992" s="2"/>
      <c r="BKU5992" s="2"/>
      <c r="BKV5992" s="2"/>
      <c r="BKW5992" s="2"/>
      <c r="BKX5992" s="2"/>
      <c r="BKY5992" s="2"/>
      <c r="BKZ5992" s="2"/>
      <c r="BLA5992" s="2"/>
      <c r="BLB5992" s="2"/>
      <c r="BLC5992" s="2"/>
      <c r="BLD5992" s="2"/>
      <c r="BLE5992" s="2"/>
      <c r="BLF5992" s="2"/>
      <c r="BLG5992" s="2"/>
      <c r="BLH5992" s="2"/>
      <c r="BLI5992" s="2"/>
      <c r="BLJ5992" s="2"/>
      <c r="BLK5992" s="2"/>
      <c r="BLL5992" s="2"/>
      <c r="BLM5992" s="2"/>
      <c r="BLN5992" s="2"/>
      <c r="BLO5992" s="2"/>
      <c r="BLP5992" s="2"/>
      <c r="BLQ5992" s="2"/>
      <c r="BLR5992" s="2"/>
      <c r="BLS5992" s="2"/>
      <c r="BLT5992" s="2"/>
      <c r="BLU5992" s="2"/>
      <c r="BLV5992" s="2"/>
      <c r="BLW5992" s="2"/>
      <c r="BLX5992" s="2"/>
      <c r="BLY5992" s="2"/>
      <c r="BLZ5992" s="2"/>
      <c r="BMA5992" s="2"/>
      <c r="BMB5992" s="2"/>
      <c r="BMC5992" s="2"/>
      <c r="BMD5992" s="2"/>
      <c r="BME5992" s="2"/>
      <c r="BMF5992" s="2"/>
      <c r="BMG5992" s="2"/>
      <c r="BMH5992" s="2"/>
      <c r="BMI5992" s="2"/>
      <c r="BMJ5992" s="2"/>
      <c r="BMK5992" s="2"/>
      <c r="BML5992" s="2"/>
      <c r="BMM5992" s="2"/>
      <c r="BMN5992" s="2"/>
      <c r="BMO5992" s="2"/>
      <c r="BMP5992" s="2"/>
      <c r="BMQ5992" s="2"/>
      <c r="BMR5992" s="2"/>
      <c r="BMS5992" s="2"/>
      <c r="BMT5992" s="2"/>
      <c r="BMU5992" s="2"/>
      <c r="BMV5992" s="2"/>
      <c r="BMW5992" s="2"/>
      <c r="BMX5992" s="2"/>
      <c r="BMY5992" s="2"/>
      <c r="BMZ5992" s="2"/>
      <c r="BNA5992" s="2"/>
      <c r="BNB5992" s="2"/>
      <c r="BNC5992" s="2"/>
      <c r="BND5992" s="2"/>
      <c r="BNE5992" s="2"/>
      <c r="BNF5992" s="2"/>
      <c r="BNG5992" s="2"/>
      <c r="BNH5992" s="2"/>
      <c r="BNI5992" s="2"/>
      <c r="BNJ5992" s="2"/>
      <c r="BNK5992" s="2"/>
      <c r="BNL5992" s="2"/>
      <c r="BNM5992" s="2"/>
      <c r="BNN5992" s="2"/>
      <c r="BNO5992" s="2"/>
      <c r="BNP5992" s="2"/>
      <c r="BNQ5992" s="2"/>
      <c r="BNR5992" s="2"/>
      <c r="BNS5992" s="2"/>
      <c r="BNT5992" s="2"/>
      <c r="BNU5992" s="2"/>
      <c r="BNV5992" s="2"/>
      <c r="BNW5992" s="2"/>
      <c r="BNX5992" s="2"/>
      <c r="BNY5992" s="2"/>
      <c r="BNZ5992" s="2"/>
      <c r="BOA5992" s="2"/>
      <c r="BOB5992" s="2"/>
      <c r="BOC5992" s="2"/>
      <c r="BOD5992" s="2"/>
      <c r="BOE5992" s="2"/>
      <c r="BOF5992" s="2"/>
      <c r="BOG5992" s="2"/>
      <c r="BOH5992" s="2"/>
      <c r="BOI5992" s="2"/>
      <c r="BOJ5992" s="2"/>
      <c r="BOK5992" s="2"/>
      <c r="BOL5992" s="2"/>
      <c r="BOM5992" s="2"/>
      <c r="BON5992" s="2"/>
      <c r="BOO5992" s="2"/>
      <c r="BOP5992" s="2"/>
      <c r="BOQ5992" s="2"/>
      <c r="BOR5992" s="2"/>
      <c r="BOS5992" s="2"/>
      <c r="BOT5992" s="2"/>
      <c r="BOU5992" s="2"/>
      <c r="BOV5992" s="2"/>
      <c r="BOW5992" s="2"/>
      <c r="BOX5992" s="2"/>
      <c r="BOY5992" s="2"/>
      <c r="BOZ5992" s="2"/>
      <c r="BPA5992" s="2"/>
      <c r="BPB5992" s="2"/>
      <c r="BPC5992" s="2"/>
      <c r="BPD5992" s="2"/>
      <c r="BPE5992" s="2"/>
      <c r="BPF5992" s="2"/>
      <c r="BPG5992" s="2"/>
      <c r="BPH5992" s="2"/>
      <c r="BPI5992" s="2"/>
      <c r="BPJ5992" s="2"/>
      <c r="BPK5992" s="2"/>
      <c r="BPL5992" s="2"/>
      <c r="BPM5992" s="2"/>
      <c r="BPN5992" s="2"/>
      <c r="BPO5992" s="2"/>
      <c r="BPP5992" s="2"/>
      <c r="BPQ5992" s="2"/>
      <c r="BPR5992" s="2"/>
      <c r="BPS5992" s="2"/>
      <c r="BPT5992" s="2"/>
      <c r="BPU5992" s="2"/>
      <c r="BPV5992" s="2"/>
      <c r="BPW5992" s="2"/>
      <c r="BPX5992" s="2"/>
      <c r="BPY5992" s="2"/>
      <c r="BPZ5992" s="2"/>
      <c r="BQA5992" s="2"/>
      <c r="BQB5992" s="2"/>
      <c r="BQC5992" s="2"/>
      <c r="BQD5992" s="2"/>
      <c r="BQE5992" s="2"/>
      <c r="BQF5992" s="2"/>
      <c r="BQG5992" s="2"/>
      <c r="BQH5992" s="2"/>
      <c r="BQI5992" s="2"/>
      <c r="BQJ5992" s="2"/>
      <c r="BQK5992" s="2"/>
      <c r="BQL5992" s="2"/>
      <c r="BQM5992" s="2"/>
      <c r="BQN5992" s="2"/>
      <c r="BQO5992" s="2"/>
      <c r="BQP5992" s="2"/>
      <c r="BQQ5992" s="2"/>
      <c r="BQR5992" s="2"/>
      <c r="BQS5992" s="2"/>
      <c r="BQT5992" s="2"/>
      <c r="BQU5992" s="2"/>
      <c r="BQV5992" s="2"/>
      <c r="BQW5992" s="2"/>
      <c r="BQX5992" s="2"/>
      <c r="BQY5992" s="2"/>
      <c r="BQZ5992" s="2"/>
      <c r="BRA5992" s="2"/>
      <c r="BRB5992" s="2"/>
      <c r="BRC5992" s="2"/>
      <c r="BRD5992" s="2"/>
      <c r="BRE5992" s="2"/>
      <c r="BRF5992" s="2"/>
      <c r="BRG5992" s="2"/>
      <c r="BRH5992" s="2"/>
      <c r="BRI5992" s="2"/>
      <c r="BRJ5992" s="2"/>
      <c r="BRK5992" s="2"/>
      <c r="BRL5992" s="2"/>
      <c r="BRM5992" s="2"/>
      <c r="BRN5992" s="2"/>
      <c r="BRO5992" s="2"/>
      <c r="BRP5992" s="2"/>
      <c r="BRQ5992" s="2"/>
      <c r="BRR5992" s="2"/>
      <c r="BRS5992" s="2"/>
      <c r="BRT5992" s="2"/>
      <c r="BRU5992" s="2"/>
      <c r="BRV5992" s="2"/>
      <c r="BRW5992" s="2"/>
      <c r="BRX5992" s="2"/>
      <c r="BRY5992" s="2"/>
      <c r="BRZ5992" s="2"/>
      <c r="BSA5992" s="2"/>
      <c r="BSB5992" s="2"/>
      <c r="BSC5992" s="2"/>
      <c r="BSD5992" s="2"/>
      <c r="BSE5992" s="2"/>
      <c r="BSF5992" s="2"/>
      <c r="BSG5992" s="2"/>
      <c r="BSH5992" s="2"/>
      <c r="BSI5992" s="2"/>
      <c r="BSJ5992" s="2"/>
      <c r="BSK5992" s="2"/>
      <c r="BSL5992" s="2"/>
      <c r="BSM5992" s="2"/>
      <c r="BSN5992" s="2"/>
      <c r="BSO5992" s="2"/>
      <c r="BSP5992" s="2"/>
      <c r="BSQ5992" s="2"/>
      <c r="BSR5992" s="2"/>
      <c r="BSS5992" s="2"/>
      <c r="BST5992" s="2"/>
      <c r="BSU5992" s="2"/>
      <c r="BSV5992" s="2"/>
      <c r="BSW5992" s="2"/>
      <c r="BSX5992" s="2"/>
      <c r="BSY5992" s="2"/>
      <c r="BSZ5992" s="2"/>
      <c r="BTA5992" s="2"/>
      <c r="BTB5992" s="2"/>
      <c r="BTC5992" s="2"/>
      <c r="BTD5992" s="2"/>
      <c r="BTE5992" s="2"/>
      <c r="BTF5992" s="2"/>
      <c r="BTG5992" s="2"/>
      <c r="BTH5992" s="2"/>
      <c r="BTI5992" s="2"/>
      <c r="BTJ5992" s="2"/>
      <c r="BTK5992" s="2"/>
      <c r="BTL5992" s="2"/>
      <c r="BTM5992" s="2"/>
      <c r="BTN5992" s="2"/>
      <c r="BTO5992" s="2"/>
      <c r="BTP5992" s="2"/>
      <c r="BTQ5992" s="2"/>
      <c r="BTR5992" s="2"/>
      <c r="BTS5992" s="2"/>
      <c r="BTT5992" s="2"/>
      <c r="BTU5992" s="2"/>
      <c r="BTV5992" s="2"/>
      <c r="BTW5992" s="2"/>
      <c r="BTX5992" s="2"/>
      <c r="BTY5992" s="2"/>
      <c r="BTZ5992" s="2"/>
      <c r="BUA5992" s="2"/>
      <c r="BUB5992" s="2"/>
      <c r="BUC5992" s="2"/>
      <c r="BUD5992" s="2"/>
      <c r="BUE5992" s="2"/>
      <c r="BUF5992" s="2"/>
      <c r="BUG5992" s="2"/>
      <c r="BUH5992" s="2"/>
      <c r="BUI5992" s="2"/>
      <c r="BUJ5992" s="2"/>
      <c r="BUK5992" s="2"/>
      <c r="BUL5992" s="2"/>
      <c r="BUM5992" s="2"/>
      <c r="BUN5992" s="2"/>
      <c r="BUO5992" s="2"/>
      <c r="BUP5992" s="2"/>
      <c r="BUQ5992" s="2"/>
      <c r="BUR5992" s="2"/>
      <c r="BUS5992" s="2"/>
      <c r="BUT5992" s="2"/>
      <c r="BUU5992" s="2"/>
      <c r="BUV5992" s="2"/>
      <c r="BUW5992" s="2"/>
      <c r="BUX5992" s="2"/>
      <c r="BUY5992" s="2"/>
      <c r="BUZ5992" s="2"/>
      <c r="BVA5992" s="2"/>
      <c r="BVB5992" s="2"/>
      <c r="BVC5992" s="2"/>
      <c r="BVD5992" s="2"/>
      <c r="BVE5992" s="2"/>
      <c r="BVF5992" s="2"/>
      <c r="BVG5992" s="2"/>
      <c r="BVH5992" s="2"/>
      <c r="BVI5992" s="2"/>
      <c r="BVJ5992" s="2"/>
      <c r="BVK5992" s="2"/>
      <c r="BVL5992" s="2"/>
      <c r="BVM5992" s="2"/>
      <c r="BVN5992" s="2"/>
      <c r="BVO5992" s="2"/>
      <c r="BVP5992" s="2"/>
      <c r="BVQ5992" s="2"/>
      <c r="BVR5992" s="2"/>
      <c r="BVS5992" s="2"/>
      <c r="BVT5992" s="2"/>
      <c r="BVU5992" s="2"/>
      <c r="BVV5992" s="2"/>
      <c r="BVW5992" s="2"/>
      <c r="BVX5992" s="2"/>
      <c r="BVY5992" s="2"/>
      <c r="BVZ5992" s="2"/>
      <c r="BWA5992" s="2"/>
      <c r="BWB5992" s="2"/>
      <c r="BWC5992" s="2"/>
      <c r="BWD5992" s="2"/>
      <c r="BWE5992" s="2"/>
      <c r="BWF5992" s="2"/>
      <c r="BWG5992" s="2"/>
      <c r="BWH5992" s="2"/>
      <c r="BWI5992" s="2"/>
      <c r="BWJ5992" s="2"/>
      <c r="BWK5992" s="2"/>
      <c r="BWL5992" s="2"/>
      <c r="BWM5992" s="2"/>
      <c r="BWN5992" s="2"/>
      <c r="BWO5992" s="2"/>
      <c r="BWP5992" s="2"/>
      <c r="BWQ5992" s="2"/>
      <c r="BWR5992" s="2"/>
      <c r="BWS5992" s="2"/>
      <c r="BWT5992" s="2"/>
      <c r="BWU5992" s="2"/>
      <c r="BWV5992" s="2"/>
      <c r="BWW5992" s="2"/>
      <c r="BWX5992" s="2"/>
      <c r="BWY5992" s="2"/>
      <c r="BWZ5992" s="2"/>
      <c r="BXA5992" s="2"/>
      <c r="BXB5992" s="2"/>
      <c r="BXC5992" s="2"/>
      <c r="BXD5992" s="2"/>
      <c r="BXE5992" s="2"/>
      <c r="BXF5992" s="2"/>
      <c r="BXG5992" s="2"/>
      <c r="BXH5992" s="2"/>
      <c r="BXI5992" s="2"/>
      <c r="BXJ5992" s="2"/>
      <c r="BXK5992" s="2"/>
      <c r="BXL5992" s="2"/>
      <c r="BXM5992" s="2"/>
      <c r="BXN5992" s="2"/>
      <c r="BXO5992" s="2"/>
      <c r="BXP5992" s="2"/>
      <c r="BXQ5992" s="2"/>
      <c r="BXR5992" s="2"/>
      <c r="BXS5992" s="2"/>
      <c r="BXT5992" s="2"/>
      <c r="BXU5992" s="2"/>
      <c r="BXV5992" s="2"/>
      <c r="BXW5992" s="2"/>
      <c r="BXX5992" s="2"/>
      <c r="BXY5992" s="2"/>
      <c r="BXZ5992" s="2"/>
      <c r="BYA5992" s="2"/>
      <c r="BYB5992" s="2"/>
      <c r="BYC5992" s="2"/>
      <c r="BYD5992" s="2"/>
      <c r="BYE5992" s="2"/>
      <c r="BYF5992" s="2"/>
      <c r="BYG5992" s="2"/>
      <c r="BYH5992" s="2"/>
      <c r="BYI5992" s="2"/>
      <c r="BYJ5992" s="2"/>
      <c r="BYK5992" s="2"/>
      <c r="BYL5992" s="2"/>
      <c r="BYM5992" s="2"/>
      <c r="BYN5992" s="2"/>
      <c r="BYO5992" s="2"/>
      <c r="BYP5992" s="2"/>
      <c r="BYQ5992" s="2"/>
      <c r="BYR5992" s="2"/>
      <c r="BYS5992" s="2"/>
      <c r="BYT5992" s="2"/>
      <c r="BYU5992" s="2"/>
      <c r="BYV5992" s="2"/>
      <c r="BYW5992" s="2"/>
      <c r="BYX5992" s="2"/>
      <c r="BYY5992" s="2"/>
      <c r="BYZ5992" s="2"/>
      <c r="BZA5992" s="2"/>
      <c r="BZB5992" s="2"/>
      <c r="BZC5992" s="2"/>
      <c r="BZD5992" s="2"/>
      <c r="BZE5992" s="2"/>
      <c r="BZF5992" s="2"/>
      <c r="BZG5992" s="2"/>
      <c r="BZH5992" s="2"/>
      <c r="BZI5992" s="2"/>
      <c r="BZJ5992" s="2"/>
      <c r="BZK5992" s="2"/>
      <c r="BZL5992" s="2"/>
      <c r="BZM5992" s="2"/>
      <c r="BZN5992" s="2"/>
      <c r="BZO5992" s="2"/>
      <c r="BZP5992" s="2"/>
      <c r="BZQ5992" s="2"/>
      <c r="BZR5992" s="2"/>
      <c r="BZS5992" s="2"/>
      <c r="BZT5992" s="2"/>
      <c r="BZU5992" s="2"/>
      <c r="BZV5992" s="2"/>
      <c r="BZW5992" s="2"/>
      <c r="BZX5992" s="2"/>
      <c r="BZY5992" s="2"/>
      <c r="BZZ5992" s="2"/>
      <c r="CAA5992" s="2"/>
      <c r="CAB5992" s="2"/>
      <c r="CAC5992" s="2"/>
      <c r="CAD5992" s="2"/>
      <c r="CAE5992" s="2"/>
      <c r="CAF5992" s="2"/>
      <c r="CAG5992" s="2"/>
      <c r="CAH5992" s="2"/>
      <c r="CAI5992" s="2"/>
      <c r="CAJ5992" s="2"/>
      <c r="CAK5992" s="2"/>
      <c r="CAL5992" s="2"/>
      <c r="CAM5992" s="2"/>
      <c r="CAN5992" s="2"/>
      <c r="CAO5992" s="2"/>
      <c r="CAP5992" s="2"/>
      <c r="CAQ5992" s="2"/>
      <c r="CAR5992" s="2"/>
      <c r="CAS5992" s="2"/>
      <c r="CAT5992" s="2"/>
      <c r="CAU5992" s="2"/>
      <c r="CAV5992" s="2"/>
      <c r="CAW5992" s="2"/>
      <c r="CAX5992" s="2"/>
      <c r="CAY5992" s="2"/>
      <c r="CAZ5992" s="2"/>
      <c r="CBA5992" s="2"/>
      <c r="CBB5992" s="2"/>
      <c r="CBC5992" s="2"/>
      <c r="CBD5992" s="2"/>
      <c r="CBE5992" s="2"/>
      <c r="CBF5992" s="2"/>
      <c r="CBG5992" s="2"/>
      <c r="CBH5992" s="2"/>
      <c r="CBI5992" s="2"/>
      <c r="CBJ5992" s="2"/>
      <c r="CBK5992" s="2"/>
      <c r="CBL5992" s="2"/>
      <c r="CBM5992" s="2"/>
      <c r="CBN5992" s="2"/>
      <c r="CBO5992" s="2"/>
      <c r="CBP5992" s="2"/>
      <c r="CBQ5992" s="2"/>
      <c r="CBR5992" s="2"/>
      <c r="CBS5992" s="2"/>
      <c r="CBT5992" s="2"/>
      <c r="CBU5992" s="2"/>
      <c r="CBV5992" s="2"/>
      <c r="CBW5992" s="2"/>
      <c r="CBX5992" s="2"/>
      <c r="CBY5992" s="2"/>
      <c r="CBZ5992" s="2"/>
      <c r="CCA5992" s="2"/>
      <c r="CCB5992" s="2"/>
      <c r="CCC5992" s="2"/>
      <c r="CCD5992" s="2"/>
      <c r="CCE5992" s="2"/>
      <c r="CCF5992" s="2"/>
      <c r="CCG5992" s="2"/>
      <c r="CCH5992" s="2"/>
      <c r="CCI5992" s="2"/>
      <c r="CCJ5992" s="2"/>
      <c r="CCK5992" s="2"/>
      <c r="CCL5992" s="2"/>
      <c r="CCM5992" s="2"/>
      <c r="CCN5992" s="2"/>
      <c r="CCO5992" s="2"/>
      <c r="CCP5992" s="2"/>
      <c r="CCQ5992" s="2"/>
      <c r="CCR5992" s="2"/>
      <c r="CCS5992" s="2"/>
      <c r="CCT5992" s="2"/>
      <c r="CCU5992" s="2"/>
      <c r="CCV5992" s="2"/>
      <c r="CCW5992" s="2"/>
      <c r="CCX5992" s="2"/>
      <c r="CCY5992" s="2"/>
      <c r="CCZ5992" s="2"/>
      <c r="CDA5992" s="2"/>
      <c r="CDB5992" s="2"/>
      <c r="CDC5992" s="2"/>
      <c r="CDD5992" s="2"/>
      <c r="CDE5992" s="2"/>
      <c r="CDF5992" s="2"/>
      <c r="CDG5992" s="2"/>
      <c r="CDH5992" s="2"/>
      <c r="CDI5992" s="2"/>
      <c r="CDJ5992" s="2"/>
      <c r="CDK5992" s="2"/>
      <c r="CDL5992" s="2"/>
      <c r="CDM5992" s="2"/>
      <c r="CDN5992" s="2"/>
      <c r="CDO5992" s="2"/>
      <c r="CDP5992" s="2"/>
      <c r="CDQ5992" s="2"/>
      <c r="CDR5992" s="2"/>
      <c r="CDS5992" s="2"/>
      <c r="CDT5992" s="2"/>
      <c r="CDU5992" s="2"/>
      <c r="CDV5992" s="2"/>
      <c r="CDW5992" s="2"/>
      <c r="CDX5992" s="2"/>
      <c r="CDY5992" s="2"/>
      <c r="CDZ5992" s="2"/>
      <c r="CEA5992" s="2"/>
      <c r="CEB5992" s="2"/>
      <c r="CEC5992" s="2"/>
      <c r="CED5992" s="2"/>
      <c r="CEE5992" s="2"/>
      <c r="CEF5992" s="2"/>
      <c r="CEG5992" s="2"/>
      <c r="CEH5992" s="2"/>
      <c r="CEI5992" s="2"/>
      <c r="CEJ5992" s="2"/>
      <c r="CEK5992" s="2"/>
      <c r="CEL5992" s="2"/>
      <c r="CEM5992" s="2"/>
      <c r="CEN5992" s="2"/>
      <c r="CEO5992" s="2"/>
      <c r="CEP5992" s="2"/>
      <c r="CEQ5992" s="2"/>
      <c r="CER5992" s="2"/>
      <c r="CES5992" s="2"/>
      <c r="CET5992" s="2"/>
      <c r="CEU5992" s="2"/>
      <c r="CEV5992" s="2"/>
      <c r="CEW5992" s="2"/>
      <c r="CEX5992" s="2"/>
      <c r="CEY5992" s="2"/>
      <c r="CEZ5992" s="2"/>
      <c r="CFA5992" s="2"/>
      <c r="CFB5992" s="2"/>
      <c r="CFC5992" s="2"/>
      <c r="CFD5992" s="2"/>
      <c r="CFE5992" s="2"/>
      <c r="CFF5992" s="2"/>
      <c r="CFG5992" s="2"/>
      <c r="CFH5992" s="2"/>
      <c r="CFI5992" s="2"/>
      <c r="CFJ5992" s="2"/>
      <c r="CFK5992" s="2"/>
      <c r="CFL5992" s="2"/>
      <c r="CFM5992" s="2"/>
      <c r="CFN5992" s="2"/>
      <c r="CFO5992" s="2"/>
      <c r="CFP5992" s="2"/>
      <c r="CFQ5992" s="2"/>
      <c r="CFR5992" s="2"/>
      <c r="CFS5992" s="2"/>
      <c r="CFT5992" s="2"/>
      <c r="CFU5992" s="2"/>
      <c r="CFV5992" s="2"/>
      <c r="CFW5992" s="2"/>
      <c r="CFX5992" s="2"/>
      <c r="CFY5992" s="2"/>
      <c r="CFZ5992" s="2"/>
      <c r="CGA5992" s="2"/>
      <c r="CGB5992" s="2"/>
      <c r="CGC5992" s="2"/>
      <c r="CGD5992" s="2"/>
      <c r="CGE5992" s="2"/>
      <c r="CGF5992" s="2"/>
      <c r="CGG5992" s="2"/>
      <c r="CGH5992" s="2"/>
      <c r="CGI5992" s="2"/>
      <c r="CGJ5992" s="2"/>
      <c r="CGK5992" s="2"/>
      <c r="CGL5992" s="2"/>
      <c r="CGM5992" s="2"/>
      <c r="CGN5992" s="2"/>
      <c r="CGO5992" s="2"/>
      <c r="CGP5992" s="2"/>
      <c r="CGQ5992" s="2"/>
      <c r="CGR5992" s="2"/>
      <c r="CGS5992" s="2"/>
      <c r="CGT5992" s="2"/>
      <c r="CGU5992" s="2"/>
      <c r="CGV5992" s="2"/>
      <c r="CGW5992" s="2"/>
      <c r="CGX5992" s="2"/>
      <c r="CGY5992" s="2"/>
      <c r="CGZ5992" s="2"/>
      <c r="CHA5992" s="2"/>
      <c r="CHB5992" s="2"/>
      <c r="CHC5992" s="2"/>
      <c r="CHD5992" s="2"/>
      <c r="CHE5992" s="2"/>
      <c r="CHF5992" s="2"/>
      <c r="CHG5992" s="2"/>
      <c r="CHH5992" s="2"/>
      <c r="CHI5992" s="2"/>
      <c r="CHJ5992" s="2"/>
      <c r="CHK5992" s="2"/>
      <c r="CHL5992" s="2"/>
      <c r="CHM5992" s="2"/>
      <c r="CHN5992" s="2"/>
      <c r="CHO5992" s="2"/>
      <c r="CHP5992" s="2"/>
      <c r="CHQ5992" s="2"/>
      <c r="CHR5992" s="2"/>
      <c r="CHS5992" s="2"/>
      <c r="CHT5992" s="2"/>
      <c r="CHU5992" s="2"/>
      <c r="CHV5992" s="2"/>
      <c r="CHW5992" s="2"/>
      <c r="CHX5992" s="2"/>
      <c r="CHY5992" s="2"/>
      <c r="CHZ5992" s="2"/>
      <c r="CIA5992" s="2"/>
      <c r="CIB5992" s="2"/>
      <c r="CIC5992" s="2"/>
      <c r="CID5992" s="2"/>
      <c r="CIE5992" s="2"/>
      <c r="CIF5992" s="2"/>
      <c r="CIG5992" s="2"/>
      <c r="CIH5992" s="2"/>
      <c r="CII5992" s="2"/>
      <c r="CIJ5992" s="2"/>
      <c r="CIK5992" s="2"/>
      <c r="CIL5992" s="2"/>
      <c r="CIM5992" s="2"/>
      <c r="CIN5992" s="2"/>
      <c r="CIO5992" s="2"/>
      <c r="CIP5992" s="2"/>
      <c r="CIQ5992" s="2"/>
      <c r="CIR5992" s="2"/>
      <c r="CIS5992" s="2"/>
      <c r="CIT5992" s="2"/>
      <c r="CIU5992" s="2"/>
      <c r="CIV5992" s="2"/>
      <c r="CIW5992" s="2"/>
      <c r="CIX5992" s="2"/>
      <c r="CIY5992" s="2"/>
      <c r="CIZ5992" s="2"/>
      <c r="CJA5992" s="2"/>
      <c r="CJB5992" s="2"/>
      <c r="CJC5992" s="2"/>
      <c r="CJD5992" s="2"/>
      <c r="CJE5992" s="2"/>
      <c r="CJF5992" s="2"/>
      <c r="CJG5992" s="2"/>
      <c r="CJH5992" s="2"/>
      <c r="CJI5992" s="2"/>
      <c r="CJJ5992" s="2"/>
      <c r="CJK5992" s="2"/>
      <c r="CJL5992" s="2"/>
      <c r="CJM5992" s="2"/>
      <c r="CJN5992" s="2"/>
      <c r="CJO5992" s="2"/>
      <c r="CJP5992" s="2"/>
      <c r="CJQ5992" s="2"/>
      <c r="CJR5992" s="2"/>
      <c r="CJS5992" s="2"/>
      <c r="CJT5992" s="2"/>
      <c r="CJU5992" s="2"/>
      <c r="CJV5992" s="2"/>
      <c r="CJW5992" s="2"/>
      <c r="CJX5992" s="2"/>
      <c r="CJY5992" s="2"/>
      <c r="CJZ5992" s="2"/>
      <c r="CKA5992" s="2"/>
      <c r="CKB5992" s="2"/>
      <c r="CKC5992" s="2"/>
      <c r="CKD5992" s="2"/>
      <c r="CKE5992" s="2"/>
      <c r="CKF5992" s="2"/>
      <c r="CKG5992" s="2"/>
      <c r="CKH5992" s="2"/>
      <c r="CKI5992" s="2"/>
      <c r="CKJ5992" s="2"/>
      <c r="CKK5992" s="2"/>
      <c r="CKL5992" s="2"/>
      <c r="CKM5992" s="2"/>
      <c r="CKN5992" s="2"/>
      <c r="CKO5992" s="2"/>
      <c r="CKP5992" s="2"/>
      <c r="CKQ5992" s="2"/>
      <c r="CKR5992" s="2"/>
      <c r="CKS5992" s="2"/>
      <c r="CKT5992" s="2"/>
      <c r="CKU5992" s="2"/>
      <c r="CKV5992" s="2"/>
      <c r="CKW5992" s="2"/>
      <c r="CKX5992" s="2"/>
      <c r="CKY5992" s="2"/>
      <c r="CKZ5992" s="2"/>
      <c r="CLA5992" s="2"/>
      <c r="CLB5992" s="2"/>
      <c r="CLC5992" s="2"/>
      <c r="CLD5992" s="2"/>
      <c r="CLE5992" s="2"/>
      <c r="CLF5992" s="2"/>
      <c r="CLG5992" s="2"/>
      <c r="CLH5992" s="2"/>
      <c r="CLI5992" s="2"/>
      <c r="CLJ5992" s="2"/>
      <c r="CLK5992" s="2"/>
      <c r="CLL5992" s="2"/>
      <c r="CLM5992" s="2"/>
      <c r="CLN5992" s="2"/>
      <c r="CLO5992" s="2"/>
      <c r="CLP5992" s="2"/>
      <c r="CLQ5992" s="2"/>
      <c r="CLR5992" s="2"/>
      <c r="CLS5992" s="2"/>
      <c r="CLT5992" s="2"/>
      <c r="CLU5992" s="2"/>
      <c r="CLV5992" s="2"/>
      <c r="CLW5992" s="2"/>
      <c r="CLX5992" s="2"/>
      <c r="CLY5992" s="2"/>
      <c r="CLZ5992" s="2"/>
      <c r="CMA5992" s="2"/>
      <c r="CMB5992" s="2"/>
      <c r="CMC5992" s="2"/>
      <c r="CMD5992" s="2"/>
      <c r="CME5992" s="2"/>
      <c r="CMF5992" s="2"/>
      <c r="CMG5992" s="2"/>
      <c r="CMH5992" s="2"/>
      <c r="CMI5992" s="2"/>
      <c r="CMJ5992" s="2"/>
      <c r="CMK5992" s="2"/>
      <c r="CML5992" s="2"/>
      <c r="CMM5992" s="2"/>
      <c r="CMN5992" s="2"/>
      <c r="CMO5992" s="2"/>
      <c r="CMP5992" s="2"/>
      <c r="CMQ5992" s="2"/>
      <c r="CMR5992" s="2"/>
      <c r="CMS5992" s="2"/>
      <c r="CMT5992" s="2"/>
      <c r="CMU5992" s="2"/>
      <c r="CMV5992" s="2"/>
      <c r="CMW5992" s="2"/>
      <c r="CMX5992" s="2"/>
      <c r="CMY5992" s="2"/>
      <c r="CMZ5992" s="2"/>
      <c r="CNA5992" s="2"/>
      <c r="CNB5992" s="2"/>
      <c r="CNC5992" s="2"/>
      <c r="CND5992" s="2"/>
      <c r="CNE5992" s="2"/>
      <c r="CNF5992" s="2"/>
      <c r="CNG5992" s="2"/>
      <c r="CNH5992" s="2"/>
      <c r="CNI5992" s="2"/>
      <c r="CNJ5992" s="2"/>
      <c r="CNK5992" s="2"/>
      <c r="CNL5992" s="2"/>
      <c r="CNM5992" s="2"/>
      <c r="CNN5992" s="2"/>
      <c r="CNO5992" s="2"/>
      <c r="CNP5992" s="2"/>
      <c r="CNQ5992" s="2"/>
      <c r="CNR5992" s="2"/>
      <c r="CNS5992" s="2"/>
      <c r="CNT5992" s="2"/>
      <c r="CNU5992" s="2"/>
      <c r="CNV5992" s="2"/>
      <c r="CNW5992" s="2"/>
      <c r="CNX5992" s="2"/>
      <c r="CNY5992" s="2"/>
      <c r="CNZ5992" s="2"/>
      <c r="COA5992" s="2"/>
      <c r="COB5992" s="2"/>
      <c r="COC5992" s="2"/>
      <c r="COD5992" s="2"/>
      <c r="COE5992" s="2"/>
      <c r="COF5992" s="2"/>
      <c r="COG5992" s="2"/>
      <c r="COH5992" s="2"/>
      <c r="COI5992" s="2"/>
      <c r="COJ5992" s="2"/>
      <c r="COK5992" s="2"/>
      <c r="COL5992" s="2"/>
      <c r="COM5992" s="2"/>
      <c r="CON5992" s="2"/>
      <c r="COO5992" s="2"/>
      <c r="COP5992" s="2"/>
      <c r="COQ5992" s="2"/>
      <c r="COR5992" s="2"/>
      <c r="COS5992" s="2"/>
      <c r="COT5992" s="2"/>
      <c r="COU5992" s="2"/>
      <c r="COV5992" s="2"/>
      <c r="COW5992" s="2"/>
      <c r="COX5992" s="2"/>
      <c r="COY5992" s="2"/>
      <c r="COZ5992" s="2"/>
      <c r="CPA5992" s="2"/>
      <c r="CPB5992" s="2"/>
      <c r="CPC5992" s="2"/>
      <c r="CPD5992" s="2"/>
      <c r="CPE5992" s="2"/>
      <c r="CPF5992" s="2"/>
      <c r="CPG5992" s="2"/>
      <c r="CPH5992" s="2"/>
      <c r="CPI5992" s="2"/>
      <c r="CPJ5992" s="2"/>
      <c r="CPK5992" s="2"/>
      <c r="CPL5992" s="2"/>
      <c r="CPM5992" s="2"/>
      <c r="CPN5992" s="2"/>
      <c r="CPO5992" s="2"/>
      <c r="CPP5992" s="2"/>
      <c r="CPQ5992" s="2"/>
      <c r="CPR5992" s="2"/>
      <c r="CPS5992" s="2"/>
      <c r="CPT5992" s="2"/>
      <c r="CPU5992" s="2"/>
      <c r="CPV5992" s="2"/>
      <c r="CPW5992" s="2"/>
      <c r="CPX5992" s="2"/>
      <c r="CPY5992" s="2"/>
      <c r="CPZ5992" s="2"/>
      <c r="CQA5992" s="2"/>
      <c r="CQB5992" s="2"/>
      <c r="CQC5992" s="2"/>
      <c r="CQD5992" s="2"/>
      <c r="CQE5992" s="2"/>
      <c r="CQF5992" s="2"/>
      <c r="CQG5992" s="2"/>
      <c r="CQH5992" s="2"/>
      <c r="CQI5992" s="2"/>
      <c r="CQJ5992" s="2"/>
      <c r="CQK5992" s="2"/>
      <c r="CQL5992" s="2"/>
      <c r="CQM5992" s="2"/>
      <c r="CQN5992" s="2"/>
      <c r="CQO5992" s="2"/>
      <c r="CQP5992" s="2"/>
      <c r="CQQ5992" s="2"/>
      <c r="CQR5992" s="2"/>
      <c r="CQS5992" s="2"/>
      <c r="CQT5992" s="2"/>
      <c r="CQU5992" s="2"/>
      <c r="CQV5992" s="2"/>
      <c r="CQW5992" s="2"/>
      <c r="CQX5992" s="2"/>
      <c r="CQY5992" s="2"/>
      <c r="CQZ5992" s="2"/>
      <c r="CRA5992" s="2"/>
      <c r="CRB5992" s="2"/>
      <c r="CRC5992" s="2"/>
      <c r="CRD5992" s="2"/>
      <c r="CRE5992" s="2"/>
      <c r="CRF5992" s="2"/>
      <c r="CRG5992" s="2"/>
      <c r="CRH5992" s="2"/>
      <c r="CRI5992" s="2"/>
      <c r="CRJ5992" s="2"/>
      <c r="CRK5992" s="2"/>
      <c r="CRL5992" s="2"/>
      <c r="CRM5992" s="2"/>
      <c r="CRN5992" s="2"/>
      <c r="CRO5992" s="2"/>
      <c r="CRP5992" s="2"/>
      <c r="CRQ5992" s="2"/>
      <c r="CRR5992" s="2"/>
      <c r="CRS5992" s="2"/>
      <c r="CRT5992" s="2"/>
      <c r="CRU5992" s="2"/>
      <c r="CRV5992" s="2"/>
      <c r="CRW5992" s="2"/>
      <c r="CRX5992" s="2"/>
      <c r="CRY5992" s="2"/>
      <c r="CRZ5992" s="2"/>
      <c r="CSA5992" s="2"/>
      <c r="CSB5992" s="2"/>
      <c r="CSC5992" s="2"/>
      <c r="CSD5992" s="2"/>
      <c r="CSE5992" s="2"/>
      <c r="CSF5992" s="2"/>
      <c r="CSG5992" s="2"/>
      <c r="CSH5992" s="2"/>
      <c r="CSI5992" s="2"/>
      <c r="CSJ5992" s="2"/>
      <c r="CSK5992" s="2"/>
      <c r="CSL5992" s="2"/>
      <c r="CSM5992" s="2"/>
      <c r="CSN5992" s="2"/>
      <c r="CSO5992" s="2"/>
      <c r="CSP5992" s="2"/>
      <c r="CSQ5992" s="2"/>
      <c r="CSR5992" s="2"/>
      <c r="CSS5992" s="2"/>
      <c r="CST5992" s="2"/>
      <c r="CSU5992" s="2"/>
      <c r="CSV5992" s="2"/>
      <c r="CSW5992" s="2"/>
      <c r="CSX5992" s="2"/>
      <c r="CSY5992" s="2"/>
      <c r="CSZ5992" s="2"/>
      <c r="CTA5992" s="2"/>
      <c r="CTB5992" s="2"/>
      <c r="CTC5992" s="2"/>
      <c r="CTD5992" s="2"/>
      <c r="CTE5992" s="2"/>
      <c r="CTF5992" s="2"/>
      <c r="CTG5992" s="2"/>
      <c r="CTH5992" s="2"/>
      <c r="CTI5992" s="2"/>
      <c r="CTJ5992" s="2"/>
      <c r="CTK5992" s="2"/>
      <c r="CTL5992" s="2"/>
      <c r="CTM5992" s="2"/>
      <c r="CTN5992" s="2"/>
      <c r="CTO5992" s="2"/>
      <c r="CTP5992" s="2"/>
      <c r="CTQ5992" s="2"/>
      <c r="CTR5992" s="2"/>
      <c r="CTS5992" s="2"/>
      <c r="CTT5992" s="2"/>
      <c r="CTU5992" s="2"/>
      <c r="CTV5992" s="2"/>
      <c r="CTW5992" s="2"/>
      <c r="CTX5992" s="2"/>
      <c r="CTY5992" s="2"/>
      <c r="CTZ5992" s="2"/>
      <c r="CUA5992" s="2"/>
      <c r="CUB5992" s="2"/>
      <c r="CUC5992" s="2"/>
      <c r="CUD5992" s="2"/>
      <c r="CUE5992" s="2"/>
      <c r="CUF5992" s="2"/>
      <c r="CUG5992" s="2"/>
      <c r="CUH5992" s="2"/>
      <c r="CUI5992" s="2"/>
      <c r="CUJ5992" s="2"/>
      <c r="CUK5992" s="2"/>
      <c r="CUL5992" s="2"/>
      <c r="CUM5992" s="2"/>
      <c r="CUN5992" s="2"/>
      <c r="CUO5992" s="2"/>
      <c r="CUP5992" s="2"/>
      <c r="CUQ5992" s="2"/>
      <c r="CUR5992" s="2"/>
      <c r="CUS5992" s="2"/>
      <c r="CUT5992" s="2"/>
      <c r="CUU5992" s="2"/>
      <c r="CUV5992" s="2"/>
      <c r="CUW5992" s="2"/>
      <c r="CUX5992" s="2"/>
      <c r="CUY5992" s="2"/>
      <c r="CUZ5992" s="2"/>
      <c r="CVA5992" s="2"/>
      <c r="CVB5992" s="2"/>
      <c r="CVC5992" s="2"/>
      <c r="CVD5992" s="2"/>
      <c r="CVE5992" s="2"/>
      <c r="CVF5992" s="2"/>
      <c r="CVG5992" s="2"/>
      <c r="CVH5992" s="2"/>
      <c r="CVI5992" s="2"/>
      <c r="CVJ5992" s="2"/>
      <c r="CVK5992" s="2"/>
      <c r="CVL5992" s="2"/>
      <c r="CVM5992" s="2"/>
      <c r="CVN5992" s="2"/>
      <c r="CVO5992" s="2"/>
      <c r="CVP5992" s="2"/>
      <c r="CVQ5992" s="2"/>
      <c r="CVR5992" s="2"/>
      <c r="CVS5992" s="2"/>
      <c r="CVT5992" s="2"/>
      <c r="CVU5992" s="2"/>
      <c r="CVV5992" s="2"/>
      <c r="CVW5992" s="2"/>
      <c r="CVX5992" s="2"/>
      <c r="CVY5992" s="2"/>
      <c r="CVZ5992" s="2"/>
      <c r="CWA5992" s="2"/>
      <c r="CWB5992" s="2"/>
      <c r="CWC5992" s="2"/>
      <c r="CWD5992" s="2"/>
      <c r="CWE5992" s="2"/>
      <c r="CWF5992" s="2"/>
      <c r="CWG5992" s="2"/>
      <c r="CWH5992" s="2"/>
      <c r="CWI5992" s="2"/>
      <c r="CWJ5992" s="2"/>
      <c r="CWK5992" s="2"/>
      <c r="CWL5992" s="2"/>
      <c r="CWM5992" s="2"/>
      <c r="CWN5992" s="2"/>
      <c r="CWO5992" s="2"/>
      <c r="CWP5992" s="2"/>
      <c r="CWQ5992" s="2"/>
      <c r="CWR5992" s="2"/>
      <c r="CWS5992" s="2"/>
      <c r="CWT5992" s="2"/>
      <c r="CWU5992" s="2"/>
      <c r="CWV5992" s="2"/>
      <c r="CWW5992" s="2"/>
      <c r="CWX5992" s="2"/>
      <c r="CWY5992" s="2"/>
      <c r="CWZ5992" s="2"/>
      <c r="CXA5992" s="2"/>
      <c r="CXB5992" s="2"/>
      <c r="CXC5992" s="2"/>
      <c r="CXD5992" s="2"/>
      <c r="CXE5992" s="2"/>
      <c r="CXF5992" s="2"/>
      <c r="CXG5992" s="2"/>
      <c r="CXH5992" s="2"/>
      <c r="CXI5992" s="2"/>
      <c r="CXJ5992" s="2"/>
      <c r="CXK5992" s="2"/>
      <c r="CXL5992" s="2"/>
      <c r="CXM5992" s="2"/>
      <c r="CXN5992" s="2"/>
      <c r="CXO5992" s="2"/>
      <c r="CXP5992" s="2"/>
      <c r="CXQ5992" s="2"/>
      <c r="CXR5992" s="2"/>
      <c r="CXS5992" s="2"/>
      <c r="CXT5992" s="2"/>
      <c r="CXU5992" s="2"/>
      <c r="CXV5992" s="2"/>
      <c r="CXW5992" s="2"/>
      <c r="CXX5992" s="2"/>
      <c r="CXY5992" s="2"/>
      <c r="CXZ5992" s="2"/>
      <c r="CYA5992" s="2"/>
      <c r="CYB5992" s="2"/>
      <c r="CYC5992" s="2"/>
      <c r="CYD5992" s="2"/>
      <c r="CYE5992" s="2"/>
      <c r="CYF5992" s="2"/>
      <c r="CYG5992" s="2"/>
      <c r="CYH5992" s="2"/>
      <c r="CYI5992" s="2"/>
      <c r="CYJ5992" s="2"/>
      <c r="CYK5992" s="2"/>
      <c r="CYL5992" s="2"/>
      <c r="CYM5992" s="2"/>
      <c r="CYN5992" s="2"/>
      <c r="CYO5992" s="2"/>
      <c r="CYP5992" s="2"/>
      <c r="CYQ5992" s="2"/>
      <c r="CYR5992" s="2"/>
      <c r="CYS5992" s="2"/>
      <c r="CYT5992" s="2"/>
      <c r="CYU5992" s="2"/>
      <c r="CYV5992" s="2"/>
      <c r="CYW5992" s="2"/>
      <c r="CYX5992" s="2"/>
      <c r="CYY5992" s="2"/>
      <c r="CYZ5992" s="2"/>
      <c r="CZA5992" s="2"/>
      <c r="CZB5992" s="2"/>
      <c r="CZC5992" s="2"/>
      <c r="CZD5992" s="2"/>
      <c r="CZE5992" s="2"/>
      <c r="CZF5992" s="2"/>
      <c r="CZG5992" s="2"/>
      <c r="CZH5992" s="2"/>
      <c r="CZI5992" s="2"/>
      <c r="CZJ5992" s="2"/>
      <c r="CZK5992" s="2"/>
      <c r="CZL5992" s="2"/>
      <c r="CZM5992" s="2"/>
      <c r="CZN5992" s="2"/>
      <c r="CZO5992" s="2"/>
      <c r="CZP5992" s="2"/>
      <c r="CZQ5992" s="2"/>
      <c r="CZR5992" s="2"/>
      <c r="CZS5992" s="2"/>
      <c r="CZT5992" s="2"/>
      <c r="CZU5992" s="2"/>
      <c r="CZV5992" s="2"/>
      <c r="CZW5992" s="2"/>
      <c r="CZX5992" s="2"/>
      <c r="CZY5992" s="2"/>
      <c r="CZZ5992" s="2"/>
      <c r="DAA5992" s="2"/>
      <c r="DAB5992" s="2"/>
      <c r="DAC5992" s="2"/>
      <c r="DAD5992" s="2"/>
      <c r="DAE5992" s="2"/>
      <c r="DAF5992" s="2"/>
      <c r="DAG5992" s="2"/>
      <c r="DAH5992" s="2"/>
      <c r="DAI5992" s="2"/>
      <c r="DAJ5992" s="2"/>
      <c r="DAK5992" s="2"/>
      <c r="DAL5992" s="2"/>
      <c r="DAM5992" s="2"/>
      <c r="DAN5992" s="2"/>
      <c r="DAO5992" s="2"/>
      <c r="DAP5992" s="2"/>
      <c r="DAQ5992" s="2"/>
      <c r="DAR5992" s="2"/>
      <c r="DAS5992" s="2"/>
      <c r="DAT5992" s="2"/>
      <c r="DAU5992" s="2"/>
      <c r="DAV5992" s="2"/>
      <c r="DAW5992" s="2"/>
      <c r="DAX5992" s="2"/>
      <c r="DAY5992" s="2"/>
      <c r="DAZ5992" s="2"/>
      <c r="DBA5992" s="2"/>
      <c r="DBB5992" s="2"/>
      <c r="DBC5992" s="2"/>
      <c r="DBD5992" s="2"/>
      <c r="DBE5992" s="2"/>
      <c r="DBF5992" s="2"/>
      <c r="DBG5992" s="2"/>
      <c r="DBH5992" s="2"/>
      <c r="DBI5992" s="2"/>
      <c r="DBJ5992" s="2"/>
      <c r="DBK5992" s="2"/>
      <c r="DBL5992" s="2"/>
      <c r="DBM5992" s="2"/>
      <c r="DBN5992" s="2"/>
      <c r="DBO5992" s="2"/>
      <c r="DBP5992" s="2"/>
      <c r="DBQ5992" s="2"/>
      <c r="DBR5992" s="2"/>
      <c r="DBS5992" s="2"/>
      <c r="DBT5992" s="2"/>
      <c r="DBU5992" s="2"/>
      <c r="DBV5992" s="2"/>
      <c r="DBW5992" s="2"/>
      <c r="DBX5992" s="2"/>
      <c r="DBY5992" s="2"/>
      <c r="DBZ5992" s="2"/>
      <c r="DCA5992" s="2"/>
      <c r="DCB5992" s="2"/>
      <c r="DCC5992" s="2"/>
      <c r="DCD5992" s="2"/>
      <c r="DCE5992" s="2"/>
      <c r="DCF5992" s="2"/>
      <c r="DCG5992" s="2"/>
      <c r="DCH5992" s="2"/>
      <c r="DCI5992" s="2"/>
      <c r="DCJ5992" s="2"/>
      <c r="DCK5992" s="2"/>
      <c r="DCL5992" s="2"/>
      <c r="DCM5992" s="2"/>
      <c r="DCN5992" s="2"/>
      <c r="DCO5992" s="2"/>
      <c r="DCP5992" s="2"/>
      <c r="DCQ5992" s="2"/>
      <c r="DCR5992" s="2"/>
      <c r="DCS5992" s="2"/>
      <c r="DCT5992" s="2"/>
      <c r="DCU5992" s="2"/>
      <c r="DCV5992" s="2"/>
      <c r="DCW5992" s="2"/>
      <c r="DCX5992" s="2"/>
      <c r="DCY5992" s="2"/>
      <c r="DCZ5992" s="2"/>
      <c r="DDA5992" s="2"/>
      <c r="DDB5992" s="2"/>
      <c r="DDC5992" s="2"/>
      <c r="DDD5992" s="2"/>
      <c r="DDE5992" s="2"/>
      <c r="DDF5992" s="2"/>
      <c r="DDG5992" s="2"/>
      <c r="DDH5992" s="2"/>
      <c r="DDI5992" s="2"/>
      <c r="DDJ5992" s="2"/>
      <c r="DDK5992" s="2"/>
      <c r="DDL5992" s="2"/>
      <c r="DDM5992" s="2"/>
      <c r="DDN5992" s="2"/>
      <c r="DDO5992" s="2"/>
      <c r="DDP5992" s="2"/>
      <c r="DDQ5992" s="2"/>
      <c r="DDR5992" s="2"/>
      <c r="DDS5992" s="2"/>
      <c r="DDT5992" s="2"/>
      <c r="DDU5992" s="2"/>
      <c r="DDV5992" s="2"/>
      <c r="DDW5992" s="2"/>
      <c r="DDX5992" s="2"/>
      <c r="DDY5992" s="2"/>
      <c r="DDZ5992" s="2"/>
      <c r="DEA5992" s="2"/>
      <c r="DEB5992" s="2"/>
      <c r="DEC5992" s="2"/>
      <c r="DED5992" s="2"/>
      <c r="DEE5992" s="2"/>
      <c r="DEF5992" s="2"/>
      <c r="DEG5992" s="2"/>
      <c r="DEH5992" s="2"/>
      <c r="DEI5992" s="2"/>
      <c r="DEJ5992" s="2"/>
      <c r="DEK5992" s="2"/>
      <c r="DEL5992" s="2"/>
      <c r="DEM5992" s="2"/>
      <c r="DEN5992" s="2"/>
      <c r="DEO5992" s="2"/>
      <c r="DEP5992" s="2"/>
      <c r="DEQ5992" s="2"/>
      <c r="DER5992" s="2"/>
      <c r="DES5992" s="2"/>
      <c r="DET5992" s="2"/>
      <c r="DEU5992" s="2"/>
      <c r="DEV5992" s="2"/>
      <c r="DEW5992" s="2"/>
      <c r="DEX5992" s="2"/>
      <c r="DEY5992" s="2"/>
      <c r="DEZ5992" s="2"/>
      <c r="DFA5992" s="2"/>
      <c r="DFB5992" s="2"/>
      <c r="DFC5992" s="2"/>
      <c r="DFD5992" s="2"/>
      <c r="DFE5992" s="2"/>
      <c r="DFF5992" s="2"/>
      <c r="DFG5992" s="2"/>
      <c r="DFH5992" s="2"/>
      <c r="DFI5992" s="2"/>
      <c r="DFJ5992" s="2"/>
      <c r="DFK5992" s="2"/>
      <c r="DFL5992" s="2"/>
      <c r="DFM5992" s="2"/>
      <c r="DFN5992" s="2"/>
      <c r="DFO5992" s="2"/>
      <c r="DFP5992" s="2"/>
      <c r="DFQ5992" s="2"/>
      <c r="DFR5992" s="2"/>
      <c r="DFS5992" s="2"/>
      <c r="DFT5992" s="2"/>
      <c r="DFU5992" s="2"/>
      <c r="DFV5992" s="2"/>
      <c r="DFW5992" s="2"/>
      <c r="DFX5992" s="2"/>
      <c r="DFY5992" s="2"/>
      <c r="DFZ5992" s="2"/>
      <c r="DGA5992" s="2"/>
      <c r="DGB5992" s="2"/>
      <c r="DGC5992" s="2"/>
      <c r="DGD5992" s="2"/>
      <c r="DGE5992" s="2"/>
      <c r="DGF5992" s="2"/>
      <c r="DGG5992" s="2"/>
      <c r="DGH5992" s="2"/>
      <c r="DGI5992" s="2"/>
      <c r="DGJ5992" s="2"/>
      <c r="DGK5992" s="2"/>
      <c r="DGL5992" s="2"/>
      <c r="DGM5992" s="2"/>
      <c r="DGN5992" s="2"/>
      <c r="DGO5992" s="2"/>
      <c r="DGP5992" s="2"/>
      <c r="DGQ5992" s="2"/>
      <c r="DGR5992" s="2"/>
      <c r="DGS5992" s="2"/>
      <c r="DGT5992" s="2"/>
      <c r="DGU5992" s="2"/>
      <c r="DGV5992" s="2"/>
      <c r="DGW5992" s="2"/>
      <c r="DGX5992" s="2"/>
      <c r="DGY5992" s="2"/>
      <c r="DGZ5992" s="2"/>
      <c r="DHA5992" s="2"/>
      <c r="DHB5992" s="2"/>
      <c r="DHC5992" s="2"/>
      <c r="DHD5992" s="2"/>
      <c r="DHE5992" s="2"/>
      <c r="DHF5992" s="2"/>
      <c r="DHG5992" s="2"/>
      <c r="DHH5992" s="2"/>
      <c r="DHI5992" s="2"/>
      <c r="DHJ5992" s="2"/>
      <c r="DHK5992" s="2"/>
      <c r="DHL5992" s="2"/>
      <c r="DHM5992" s="2"/>
      <c r="DHN5992" s="2"/>
      <c r="DHO5992" s="2"/>
      <c r="DHP5992" s="2"/>
      <c r="DHQ5992" s="2"/>
      <c r="DHR5992" s="2"/>
      <c r="DHS5992" s="2"/>
      <c r="DHT5992" s="2"/>
      <c r="DHU5992" s="2"/>
      <c r="DHV5992" s="2"/>
      <c r="DHW5992" s="2"/>
      <c r="DHX5992" s="2"/>
      <c r="DHY5992" s="2"/>
      <c r="DHZ5992" s="2"/>
      <c r="DIA5992" s="2"/>
      <c r="DIB5992" s="2"/>
      <c r="DIC5992" s="2"/>
      <c r="DID5992" s="2"/>
      <c r="DIE5992" s="2"/>
      <c r="DIF5992" s="2"/>
      <c r="DIG5992" s="2"/>
      <c r="DIH5992" s="2"/>
      <c r="DII5992" s="2"/>
      <c r="DIJ5992" s="2"/>
      <c r="DIK5992" s="2"/>
      <c r="DIL5992" s="2"/>
      <c r="DIM5992" s="2"/>
      <c r="DIN5992" s="2"/>
      <c r="DIO5992" s="2"/>
      <c r="DIP5992" s="2"/>
      <c r="DIQ5992" s="2"/>
      <c r="DIR5992" s="2"/>
      <c r="DIS5992" s="2"/>
      <c r="DIT5992" s="2"/>
      <c r="DIU5992" s="2"/>
      <c r="DIV5992" s="2"/>
      <c r="DIW5992" s="2"/>
      <c r="DIX5992" s="2"/>
      <c r="DIY5992" s="2"/>
      <c r="DIZ5992" s="2"/>
      <c r="DJA5992" s="2"/>
      <c r="DJB5992" s="2"/>
      <c r="DJC5992" s="2"/>
      <c r="DJD5992" s="2"/>
      <c r="DJE5992" s="2"/>
      <c r="DJF5992" s="2"/>
      <c r="DJG5992" s="2"/>
      <c r="DJH5992" s="2"/>
      <c r="DJI5992" s="2"/>
      <c r="DJJ5992" s="2"/>
      <c r="DJK5992" s="2"/>
      <c r="DJL5992" s="2"/>
      <c r="DJM5992" s="2"/>
      <c r="DJN5992" s="2"/>
      <c r="DJO5992" s="2"/>
      <c r="DJP5992" s="2"/>
      <c r="DJQ5992" s="2"/>
      <c r="DJR5992" s="2"/>
      <c r="DJS5992" s="2"/>
      <c r="DJT5992" s="2"/>
      <c r="DJU5992" s="2"/>
      <c r="DJV5992" s="2"/>
      <c r="DJW5992" s="2"/>
      <c r="DJX5992" s="2"/>
      <c r="DJY5992" s="2"/>
      <c r="DJZ5992" s="2"/>
      <c r="DKA5992" s="2"/>
      <c r="DKB5992" s="2"/>
      <c r="DKC5992" s="2"/>
      <c r="DKD5992" s="2"/>
      <c r="DKE5992" s="2"/>
      <c r="DKF5992" s="2"/>
      <c r="DKG5992" s="2"/>
      <c r="DKH5992" s="2"/>
      <c r="DKI5992" s="2"/>
      <c r="DKJ5992" s="2"/>
      <c r="DKK5992" s="2"/>
      <c r="DKL5992" s="2"/>
      <c r="DKM5992" s="2"/>
      <c r="DKN5992" s="2"/>
      <c r="DKO5992" s="2"/>
      <c r="DKP5992" s="2"/>
      <c r="DKQ5992" s="2"/>
      <c r="DKR5992" s="2"/>
      <c r="DKS5992" s="2"/>
      <c r="DKT5992" s="2"/>
      <c r="DKU5992" s="2"/>
      <c r="DKV5992" s="2"/>
      <c r="DKW5992" s="2"/>
      <c r="DKX5992" s="2"/>
      <c r="DKY5992" s="2"/>
      <c r="DKZ5992" s="2"/>
      <c r="DLA5992" s="2"/>
      <c r="DLB5992" s="2"/>
      <c r="DLC5992" s="2"/>
      <c r="DLD5992" s="2"/>
      <c r="DLE5992" s="2"/>
      <c r="DLF5992" s="2"/>
      <c r="DLG5992" s="2"/>
      <c r="DLH5992" s="2"/>
      <c r="DLI5992" s="2"/>
      <c r="DLJ5992" s="2"/>
      <c r="DLK5992" s="2"/>
      <c r="DLL5992" s="2"/>
      <c r="DLM5992" s="2"/>
      <c r="DLN5992" s="2"/>
      <c r="DLO5992" s="2"/>
      <c r="DLP5992" s="2"/>
      <c r="DLQ5992" s="2"/>
      <c r="DLR5992" s="2"/>
      <c r="DLS5992" s="2"/>
      <c r="DLT5992" s="2"/>
      <c r="DLU5992" s="2"/>
      <c r="DLV5992" s="2"/>
      <c r="DLW5992" s="2"/>
      <c r="DLX5992" s="2"/>
      <c r="DLY5992" s="2"/>
      <c r="DLZ5992" s="2"/>
      <c r="DMA5992" s="2"/>
      <c r="DMB5992" s="2"/>
      <c r="DMC5992" s="2"/>
      <c r="DMD5992" s="2"/>
      <c r="DME5992" s="2"/>
      <c r="DMF5992" s="2"/>
      <c r="DMG5992" s="2"/>
      <c r="DMH5992" s="2"/>
      <c r="DMI5992" s="2"/>
      <c r="DMJ5992" s="2"/>
      <c r="DMK5992" s="2"/>
      <c r="DML5992" s="2"/>
      <c r="DMM5992" s="2"/>
      <c r="DMN5992" s="2"/>
      <c r="DMO5992" s="2"/>
      <c r="DMP5992" s="2"/>
      <c r="DMQ5992" s="2"/>
      <c r="DMR5992" s="2"/>
      <c r="DMS5992" s="2"/>
      <c r="DMT5992" s="2"/>
      <c r="DMU5992" s="2"/>
      <c r="DMV5992" s="2"/>
      <c r="DMW5992" s="2"/>
      <c r="DMX5992" s="2"/>
      <c r="DMY5992" s="2"/>
      <c r="DMZ5992" s="2"/>
      <c r="DNA5992" s="2"/>
      <c r="DNB5992" s="2"/>
      <c r="DNC5992" s="2"/>
      <c r="DND5992" s="2"/>
      <c r="DNE5992" s="2"/>
      <c r="DNF5992" s="2"/>
      <c r="DNG5992" s="2"/>
      <c r="DNH5992" s="2"/>
      <c r="DNI5992" s="2"/>
      <c r="DNJ5992" s="2"/>
      <c r="DNK5992" s="2"/>
      <c r="DNL5992" s="2"/>
      <c r="DNM5992" s="2"/>
      <c r="DNN5992" s="2"/>
      <c r="DNO5992" s="2"/>
      <c r="DNP5992" s="2"/>
      <c r="DNQ5992" s="2"/>
      <c r="DNR5992" s="2"/>
      <c r="DNS5992" s="2"/>
      <c r="DNT5992" s="2"/>
      <c r="DNU5992" s="2"/>
      <c r="DNV5992" s="2"/>
      <c r="DNW5992" s="2"/>
      <c r="DNX5992" s="2"/>
      <c r="DNY5992" s="2"/>
      <c r="DNZ5992" s="2"/>
      <c r="DOA5992" s="2"/>
      <c r="DOB5992" s="2"/>
      <c r="DOC5992" s="2"/>
      <c r="DOD5992" s="2"/>
      <c r="DOE5992" s="2"/>
      <c r="DOF5992" s="2"/>
      <c r="DOG5992" s="2"/>
      <c r="DOH5992" s="2"/>
      <c r="DOI5992" s="2"/>
      <c r="DOJ5992" s="2"/>
      <c r="DOK5992" s="2"/>
      <c r="DOL5992" s="2"/>
      <c r="DOM5992" s="2"/>
      <c r="DON5992" s="2"/>
      <c r="DOO5992" s="2"/>
      <c r="DOP5992" s="2"/>
      <c r="DOQ5992" s="2"/>
      <c r="DOR5992" s="2"/>
      <c r="DOS5992" s="2"/>
      <c r="DOT5992" s="2"/>
      <c r="DOU5992" s="2"/>
      <c r="DOV5992" s="2"/>
      <c r="DOW5992" s="2"/>
      <c r="DOX5992" s="2"/>
      <c r="DOY5992" s="2"/>
      <c r="DOZ5992" s="2"/>
      <c r="DPA5992" s="2"/>
      <c r="DPB5992" s="2"/>
      <c r="DPC5992" s="2"/>
      <c r="DPD5992" s="2"/>
      <c r="DPE5992" s="2"/>
      <c r="DPF5992" s="2"/>
      <c r="DPG5992" s="2"/>
      <c r="DPH5992" s="2"/>
      <c r="DPI5992" s="2"/>
      <c r="DPJ5992" s="2"/>
      <c r="DPK5992" s="2"/>
      <c r="DPL5992" s="2"/>
      <c r="DPM5992" s="2"/>
      <c r="DPN5992" s="2"/>
      <c r="DPO5992" s="2"/>
      <c r="DPP5992" s="2"/>
      <c r="DPQ5992" s="2"/>
      <c r="DPR5992" s="2"/>
      <c r="DPS5992" s="2"/>
      <c r="DPT5992" s="2"/>
      <c r="DPU5992" s="2"/>
      <c r="DPV5992" s="2"/>
      <c r="DPW5992" s="2"/>
      <c r="DPX5992" s="2"/>
      <c r="DPY5992" s="2"/>
      <c r="DPZ5992" s="2"/>
      <c r="DQA5992" s="2"/>
      <c r="DQB5992" s="2"/>
      <c r="DQC5992" s="2"/>
      <c r="DQD5992" s="2"/>
      <c r="DQE5992" s="2"/>
      <c r="DQF5992" s="2"/>
      <c r="DQG5992" s="2"/>
      <c r="DQH5992" s="2"/>
      <c r="DQI5992" s="2"/>
      <c r="DQJ5992" s="2"/>
      <c r="DQK5992" s="2"/>
      <c r="DQL5992" s="2"/>
      <c r="DQM5992" s="2"/>
      <c r="DQN5992" s="2"/>
      <c r="DQO5992" s="2"/>
      <c r="DQP5992" s="2"/>
      <c r="DQQ5992" s="2"/>
      <c r="DQR5992" s="2"/>
      <c r="DQS5992" s="2"/>
      <c r="DQT5992" s="2"/>
      <c r="DQU5992" s="2"/>
      <c r="DQV5992" s="2"/>
      <c r="DQW5992" s="2"/>
      <c r="DQX5992" s="2"/>
      <c r="DQY5992" s="2"/>
      <c r="DQZ5992" s="2"/>
      <c r="DRA5992" s="2"/>
      <c r="DRB5992" s="2"/>
      <c r="DRC5992" s="2"/>
      <c r="DRD5992" s="2"/>
      <c r="DRE5992" s="2"/>
      <c r="DRF5992" s="2"/>
      <c r="DRG5992" s="2"/>
      <c r="DRH5992" s="2"/>
      <c r="DRI5992" s="2"/>
      <c r="DRJ5992" s="2"/>
      <c r="DRK5992" s="2"/>
      <c r="DRL5992" s="2"/>
      <c r="DRM5992" s="2"/>
      <c r="DRN5992" s="2"/>
      <c r="DRO5992" s="2"/>
      <c r="DRP5992" s="2"/>
      <c r="DRQ5992" s="2"/>
      <c r="DRR5992" s="2"/>
      <c r="DRS5992" s="2"/>
      <c r="DRT5992" s="2"/>
      <c r="DRU5992" s="2"/>
      <c r="DRV5992" s="2"/>
      <c r="DRW5992" s="2"/>
      <c r="DRX5992" s="2"/>
      <c r="DRY5992" s="2"/>
      <c r="DRZ5992" s="2"/>
      <c r="DSA5992" s="2"/>
      <c r="DSB5992" s="2"/>
      <c r="DSC5992" s="2"/>
      <c r="DSD5992" s="2"/>
      <c r="DSE5992" s="2"/>
      <c r="DSF5992" s="2"/>
      <c r="DSG5992" s="2"/>
      <c r="DSH5992" s="2"/>
      <c r="DSI5992" s="2"/>
      <c r="DSJ5992" s="2"/>
      <c r="DSK5992" s="2"/>
      <c r="DSL5992" s="2"/>
      <c r="DSM5992" s="2"/>
      <c r="DSN5992" s="2"/>
      <c r="DSO5992" s="2"/>
      <c r="DSP5992" s="2"/>
      <c r="DSQ5992" s="2"/>
      <c r="DSR5992" s="2"/>
      <c r="DSS5992" s="2"/>
      <c r="DST5992" s="2"/>
      <c r="DSU5992" s="2"/>
      <c r="DSV5992" s="2"/>
      <c r="DSW5992" s="2"/>
      <c r="DSX5992" s="2"/>
      <c r="DSY5992" s="2"/>
      <c r="DSZ5992" s="2"/>
      <c r="DTA5992" s="2"/>
      <c r="DTB5992" s="2"/>
      <c r="DTC5992" s="2"/>
      <c r="DTD5992" s="2"/>
      <c r="DTE5992" s="2"/>
      <c r="DTF5992" s="2"/>
      <c r="DTG5992" s="2"/>
      <c r="DTH5992" s="2"/>
      <c r="DTI5992" s="2"/>
      <c r="DTJ5992" s="2"/>
      <c r="DTK5992" s="2"/>
      <c r="DTL5992" s="2"/>
      <c r="DTM5992" s="2"/>
      <c r="DTN5992" s="2"/>
      <c r="DTO5992" s="2"/>
      <c r="DTP5992" s="2"/>
      <c r="DTQ5992" s="2"/>
      <c r="DTR5992" s="2"/>
      <c r="DTS5992" s="2"/>
      <c r="DTT5992" s="2"/>
      <c r="DTU5992" s="2"/>
      <c r="DTV5992" s="2"/>
      <c r="DTW5992" s="2"/>
      <c r="DTX5992" s="2"/>
      <c r="DTY5992" s="2"/>
      <c r="DTZ5992" s="2"/>
      <c r="DUA5992" s="2"/>
      <c r="DUB5992" s="2"/>
      <c r="DUC5992" s="2"/>
      <c r="DUD5992" s="2"/>
      <c r="DUE5992" s="2"/>
      <c r="DUF5992" s="2"/>
      <c r="DUG5992" s="2"/>
      <c r="DUH5992" s="2"/>
      <c r="DUI5992" s="2"/>
      <c r="DUJ5992" s="2"/>
      <c r="DUK5992" s="2"/>
      <c r="DUL5992" s="2"/>
      <c r="DUM5992" s="2"/>
      <c r="DUN5992" s="2"/>
      <c r="DUO5992" s="2"/>
      <c r="DUP5992" s="2"/>
      <c r="DUQ5992" s="2"/>
      <c r="DUR5992" s="2"/>
      <c r="DUS5992" s="2"/>
      <c r="DUT5992" s="2"/>
      <c r="DUU5992" s="2"/>
      <c r="DUV5992" s="2"/>
      <c r="DUW5992" s="2"/>
      <c r="DUX5992" s="2"/>
      <c r="DUY5992" s="2"/>
      <c r="DUZ5992" s="2"/>
      <c r="DVA5992" s="2"/>
      <c r="DVB5992" s="2"/>
      <c r="DVC5992" s="2"/>
      <c r="DVD5992" s="2"/>
      <c r="DVE5992" s="2"/>
      <c r="DVF5992" s="2"/>
      <c r="DVG5992" s="2"/>
      <c r="DVH5992" s="2"/>
      <c r="DVI5992" s="2"/>
      <c r="DVJ5992" s="2"/>
      <c r="DVK5992" s="2"/>
      <c r="DVL5992" s="2"/>
      <c r="DVM5992" s="2"/>
      <c r="DVN5992" s="2"/>
      <c r="DVO5992" s="2"/>
      <c r="DVP5992" s="2"/>
      <c r="DVQ5992" s="2"/>
      <c r="DVR5992" s="2"/>
      <c r="DVS5992" s="2"/>
      <c r="DVT5992" s="2"/>
      <c r="DVU5992" s="2"/>
      <c r="DVV5992" s="2"/>
      <c r="DVW5992" s="2"/>
      <c r="DVX5992" s="2"/>
      <c r="DVY5992" s="2"/>
      <c r="DVZ5992" s="2"/>
      <c r="DWA5992" s="2"/>
      <c r="DWB5992" s="2"/>
      <c r="DWC5992" s="2"/>
      <c r="DWD5992" s="2"/>
      <c r="DWE5992" s="2"/>
      <c r="DWF5992" s="2"/>
      <c r="DWG5992" s="2"/>
      <c r="DWH5992" s="2"/>
      <c r="DWI5992" s="2"/>
      <c r="DWJ5992" s="2"/>
      <c r="DWK5992" s="2"/>
      <c r="DWL5992" s="2"/>
      <c r="DWM5992" s="2"/>
      <c r="DWN5992" s="2"/>
      <c r="DWO5992" s="2"/>
      <c r="DWP5992" s="2"/>
      <c r="DWQ5992" s="2"/>
      <c r="DWR5992" s="2"/>
      <c r="DWS5992" s="2"/>
      <c r="DWT5992" s="2"/>
      <c r="DWU5992" s="2"/>
      <c r="DWV5992" s="2"/>
      <c r="DWW5992" s="2"/>
      <c r="DWX5992" s="2"/>
      <c r="DWY5992" s="2"/>
      <c r="DWZ5992" s="2"/>
      <c r="DXA5992" s="2"/>
      <c r="DXB5992" s="2"/>
      <c r="DXC5992" s="2"/>
      <c r="DXD5992" s="2"/>
      <c r="DXE5992" s="2"/>
      <c r="DXF5992" s="2"/>
      <c r="DXG5992" s="2"/>
      <c r="DXH5992" s="2"/>
      <c r="DXI5992" s="2"/>
      <c r="DXJ5992" s="2"/>
      <c r="DXK5992" s="2"/>
      <c r="DXL5992" s="2"/>
      <c r="DXM5992" s="2"/>
      <c r="DXN5992" s="2"/>
      <c r="DXO5992" s="2"/>
      <c r="DXP5992" s="2"/>
      <c r="DXQ5992" s="2"/>
      <c r="DXR5992" s="2"/>
      <c r="DXS5992" s="2"/>
      <c r="DXT5992" s="2"/>
      <c r="DXU5992" s="2"/>
      <c r="DXV5992" s="2"/>
      <c r="DXW5992" s="2"/>
      <c r="DXX5992" s="2"/>
      <c r="DXY5992" s="2"/>
      <c r="DXZ5992" s="2"/>
      <c r="DYA5992" s="2"/>
      <c r="DYB5992" s="2"/>
      <c r="DYC5992" s="2"/>
      <c r="DYD5992" s="2"/>
      <c r="DYE5992" s="2"/>
      <c r="DYF5992" s="2"/>
      <c r="DYG5992" s="2"/>
      <c r="DYH5992" s="2"/>
      <c r="DYI5992" s="2"/>
      <c r="DYJ5992" s="2"/>
      <c r="DYK5992" s="2"/>
      <c r="DYL5992" s="2"/>
      <c r="DYM5992" s="2"/>
      <c r="DYN5992" s="2"/>
      <c r="DYO5992" s="2"/>
      <c r="DYP5992" s="2"/>
      <c r="DYQ5992" s="2"/>
      <c r="DYR5992" s="2"/>
      <c r="DYS5992" s="2"/>
      <c r="DYT5992" s="2"/>
      <c r="DYU5992" s="2"/>
      <c r="DYV5992" s="2"/>
      <c r="DYW5992" s="2"/>
      <c r="DYX5992" s="2"/>
      <c r="DYY5992" s="2"/>
      <c r="DYZ5992" s="2"/>
      <c r="DZA5992" s="2"/>
      <c r="DZB5992" s="2"/>
      <c r="DZC5992" s="2"/>
      <c r="DZD5992" s="2"/>
      <c r="DZE5992" s="2"/>
      <c r="DZF5992" s="2"/>
      <c r="DZG5992" s="2"/>
      <c r="DZH5992" s="2"/>
      <c r="DZI5992" s="2"/>
      <c r="DZJ5992" s="2"/>
      <c r="DZK5992" s="2"/>
      <c r="DZL5992" s="2"/>
      <c r="DZM5992" s="2"/>
      <c r="DZN5992" s="2"/>
      <c r="DZO5992" s="2"/>
      <c r="DZP5992" s="2"/>
      <c r="DZQ5992" s="2"/>
      <c r="DZR5992" s="2"/>
      <c r="DZS5992" s="2"/>
      <c r="DZT5992" s="2"/>
      <c r="DZU5992" s="2"/>
      <c r="DZV5992" s="2"/>
      <c r="DZW5992" s="2"/>
      <c r="DZX5992" s="2"/>
      <c r="DZY5992" s="2"/>
      <c r="DZZ5992" s="2"/>
      <c r="EAA5992" s="2"/>
      <c r="EAB5992" s="2"/>
      <c r="EAC5992" s="2"/>
      <c r="EAD5992" s="2"/>
      <c r="EAE5992" s="2"/>
      <c r="EAF5992" s="2"/>
      <c r="EAG5992" s="2"/>
      <c r="EAH5992" s="2"/>
      <c r="EAI5992" s="2"/>
      <c r="EAJ5992" s="2"/>
      <c r="EAK5992" s="2"/>
      <c r="EAL5992" s="2"/>
      <c r="EAM5992" s="2"/>
      <c r="EAN5992" s="2"/>
      <c r="EAO5992" s="2"/>
      <c r="EAP5992" s="2"/>
      <c r="EAQ5992" s="2"/>
      <c r="EAR5992" s="2"/>
      <c r="EAS5992" s="2"/>
      <c r="EAT5992" s="2"/>
      <c r="EAU5992" s="2"/>
      <c r="EAV5992" s="2"/>
      <c r="EAW5992" s="2"/>
      <c r="EAX5992" s="2"/>
      <c r="EAY5992" s="2"/>
      <c r="EAZ5992" s="2"/>
      <c r="EBA5992" s="2"/>
      <c r="EBB5992" s="2"/>
      <c r="EBC5992" s="2"/>
      <c r="EBD5992" s="2"/>
      <c r="EBE5992" s="2"/>
      <c r="EBF5992" s="2"/>
      <c r="EBG5992" s="2"/>
      <c r="EBH5992" s="2"/>
      <c r="EBI5992" s="2"/>
      <c r="EBJ5992" s="2"/>
      <c r="EBK5992" s="2"/>
      <c r="EBL5992" s="2"/>
      <c r="EBM5992" s="2"/>
      <c r="EBN5992" s="2"/>
      <c r="EBO5992" s="2"/>
      <c r="EBP5992" s="2"/>
      <c r="EBQ5992" s="2"/>
      <c r="EBR5992" s="2"/>
      <c r="EBS5992" s="2"/>
      <c r="EBT5992" s="2"/>
      <c r="EBU5992" s="2"/>
      <c r="EBV5992" s="2"/>
      <c r="EBW5992" s="2"/>
      <c r="EBX5992" s="2"/>
      <c r="EBY5992" s="2"/>
      <c r="EBZ5992" s="2"/>
      <c r="ECA5992" s="2"/>
      <c r="ECB5992" s="2"/>
      <c r="ECC5992" s="2"/>
      <c r="ECD5992" s="2"/>
      <c r="ECE5992" s="2"/>
      <c r="ECF5992" s="2"/>
      <c r="ECG5992" s="2"/>
      <c r="ECH5992" s="2"/>
      <c r="ECI5992" s="2"/>
      <c r="ECJ5992" s="2"/>
      <c r="ECK5992" s="2"/>
      <c r="ECL5992" s="2"/>
      <c r="ECM5992" s="2"/>
      <c r="ECN5992" s="2"/>
      <c r="ECO5992" s="2"/>
      <c r="ECP5992" s="2"/>
      <c r="ECQ5992" s="2"/>
      <c r="ECR5992" s="2"/>
      <c r="ECS5992" s="2"/>
      <c r="ECT5992" s="2"/>
      <c r="ECU5992" s="2"/>
      <c r="ECV5992" s="2"/>
      <c r="ECW5992" s="2"/>
      <c r="ECX5992" s="2"/>
      <c r="ECY5992" s="2"/>
      <c r="ECZ5992" s="2"/>
      <c r="EDA5992" s="2"/>
      <c r="EDB5992" s="2"/>
      <c r="EDC5992" s="2"/>
      <c r="EDD5992" s="2"/>
      <c r="EDE5992" s="2"/>
      <c r="EDF5992" s="2"/>
      <c r="EDG5992" s="2"/>
      <c r="EDH5992" s="2"/>
      <c r="EDI5992" s="2"/>
      <c r="EDJ5992" s="2"/>
      <c r="EDK5992" s="2"/>
      <c r="EDL5992" s="2"/>
      <c r="EDM5992" s="2"/>
      <c r="EDN5992" s="2"/>
      <c r="EDO5992" s="2"/>
      <c r="EDP5992" s="2"/>
      <c r="EDQ5992" s="2"/>
      <c r="EDR5992" s="2"/>
      <c r="EDS5992" s="2"/>
      <c r="EDT5992" s="2"/>
      <c r="EDU5992" s="2"/>
      <c r="EDV5992" s="2"/>
      <c r="EDW5992" s="2"/>
      <c r="EDX5992" s="2"/>
      <c r="EDY5992" s="2"/>
      <c r="EDZ5992" s="2"/>
      <c r="EEA5992" s="2"/>
      <c r="EEB5992" s="2"/>
      <c r="EEC5992" s="2"/>
      <c r="EED5992" s="2"/>
      <c r="EEE5992" s="2"/>
      <c r="EEF5992" s="2"/>
      <c r="EEG5992" s="2"/>
      <c r="EEH5992" s="2"/>
      <c r="EEI5992" s="2"/>
      <c r="EEJ5992" s="2"/>
      <c r="EEK5992" s="2"/>
      <c r="EEL5992" s="2"/>
      <c r="EEM5992" s="2"/>
      <c r="EEN5992" s="2"/>
      <c r="EEO5992" s="2"/>
      <c r="EEP5992" s="2"/>
      <c r="EEQ5992" s="2"/>
      <c r="EER5992" s="2"/>
      <c r="EES5992" s="2"/>
      <c r="EET5992" s="2"/>
      <c r="EEU5992" s="2"/>
      <c r="EEV5992" s="2"/>
      <c r="EEW5992" s="2"/>
      <c r="EEX5992" s="2"/>
      <c r="EEY5992" s="2"/>
      <c r="EEZ5992" s="2"/>
      <c r="EFA5992" s="2"/>
      <c r="EFB5992" s="2"/>
      <c r="EFC5992" s="2"/>
      <c r="EFD5992" s="2"/>
      <c r="EFE5992" s="2"/>
      <c r="EFF5992" s="2"/>
      <c r="EFG5992" s="2"/>
      <c r="EFH5992" s="2"/>
      <c r="EFI5992" s="2"/>
      <c r="EFJ5992" s="2"/>
      <c r="EFK5992" s="2"/>
      <c r="EFL5992" s="2"/>
      <c r="EFM5992" s="2"/>
      <c r="EFN5992" s="2"/>
      <c r="EFO5992" s="2"/>
      <c r="EFP5992" s="2"/>
      <c r="EFQ5992" s="2"/>
      <c r="EFR5992" s="2"/>
      <c r="EFS5992" s="2"/>
      <c r="EFT5992" s="2"/>
      <c r="EFU5992" s="2"/>
      <c r="EFV5992" s="2"/>
      <c r="EFW5992" s="2"/>
      <c r="EFX5992" s="2"/>
      <c r="EFY5992" s="2"/>
      <c r="EFZ5992" s="2"/>
      <c r="EGA5992" s="2"/>
      <c r="EGB5992" s="2"/>
      <c r="EGC5992" s="2"/>
      <c r="EGD5992" s="2"/>
      <c r="EGE5992" s="2"/>
      <c r="EGF5992" s="2"/>
      <c r="EGG5992" s="2"/>
      <c r="EGH5992" s="2"/>
      <c r="EGI5992" s="2"/>
      <c r="EGJ5992" s="2"/>
      <c r="EGK5992" s="2"/>
      <c r="EGL5992" s="2"/>
      <c r="EGM5992" s="2"/>
      <c r="EGN5992" s="2"/>
      <c r="EGO5992" s="2"/>
      <c r="EGP5992" s="2"/>
      <c r="EGQ5992" s="2"/>
      <c r="EGR5992" s="2"/>
      <c r="EGS5992" s="2"/>
      <c r="EGT5992" s="2"/>
      <c r="EGU5992" s="2"/>
      <c r="EGV5992" s="2"/>
      <c r="EGW5992" s="2"/>
      <c r="EGX5992" s="2"/>
      <c r="EGY5992" s="2"/>
      <c r="EGZ5992" s="2"/>
      <c r="EHA5992" s="2"/>
      <c r="EHB5992" s="2"/>
      <c r="EHC5992" s="2"/>
      <c r="EHD5992" s="2"/>
      <c r="EHE5992" s="2"/>
      <c r="EHF5992" s="2"/>
      <c r="EHG5992" s="2"/>
      <c r="EHH5992" s="2"/>
      <c r="EHI5992" s="2"/>
      <c r="EHJ5992" s="2"/>
      <c r="EHK5992" s="2"/>
      <c r="EHL5992" s="2"/>
      <c r="EHM5992" s="2"/>
      <c r="EHN5992" s="2"/>
      <c r="EHO5992" s="2"/>
      <c r="EHP5992" s="2"/>
      <c r="EHQ5992" s="2"/>
      <c r="EHR5992" s="2"/>
      <c r="EHS5992" s="2"/>
      <c r="EHT5992" s="2"/>
      <c r="EHU5992" s="2"/>
      <c r="EHV5992" s="2"/>
      <c r="EHW5992" s="2"/>
      <c r="EHX5992" s="2"/>
      <c r="EHY5992" s="2"/>
      <c r="EHZ5992" s="2"/>
      <c r="EIA5992" s="2"/>
      <c r="EIB5992" s="2"/>
      <c r="EIC5992" s="2"/>
      <c r="EID5992" s="2"/>
      <c r="EIE5992" s="2"/>
      <c r="EIF5992" s="2"/>
      <c r="EIG5992" s="2"/>
      <c r="EIH5992" s="2"/>
      <c r="EII5992" s="2"/>
      <c r="EIJ5992" s="2"/>
      <c r="EIK5992" s="2"/>
      <c r="EIL5992" s="2"/>
      <c r="EIM5992" s="2"/>
      <c r="EIN5992" s="2"/>
      <c r="EIO5992" s="2"/>
      <c r="EIP5992" s="2"/>
      <c r="EIQ5992" s="2"/>
      <c r="EIR5992" s="2"/>
      <c r="EIS5992" s="2"/>
      <c r="EIT5992" s="2"/>
      <c r="EIU5992" s="2"/>
      <c r="EIV5992" s="2"/>
      <c r="EIW5992" s="2"/>
      <c r="EIX5992" s="2"/>
      <c r="EIY5992" s="2"/>
      <c r="EIZ5992" s="2"/>
      <c r="EJA5992" s="2"/>
      <c r="EJB5992" s="2"/>
      <c r="EJC5992" s="2"/>
      <c r="EJD5992" s="2"/>
      <c r="EJE5992" s="2"/>
      <c r="EJF5992" s="2"/>
      <c r="EJG5992" s="2"/>
      <c r="EJH5992" s="2"/>
      <c r="EJI5992" s="2"/>
      <c r="EJJ5992" s="2"/>
      <c r="EJK5992" s="2"/>
      <c r="EJL5992" s="2"/>
      <c r="EJM5992" s="2"/>
      <c r="EJN5992" s="2"/>
      <c r="EJO5992" s="2"/>
      <c r="EJP5992" s="2"/>
      <c r="EJQ5992" s="2"/>
      <c r="EJR5992" s="2"/>
      <c r="EJS5992" s="2"/>
      <c r="EJT5992" s="2"/>
      <c r="EJU5992" s="2"/>
      <c r="EJV5992" s="2"/>
      <c r="EJW5992" s="2"/>
      <c r="EJX5992" s="2"/>
      <c r="EJY5992" s="2"/>
      <c r="EJZ5992" s="2"/>
      <c r="EKA5992" s="2"/>
      <c r="EKB5992" s="2"/>
      <c r="EKC5992" s="2"/>
      <c r="EKD5992" s="2"/>
      <c r="EKE5992" s="2"/>
      <c r="EKF5992" s="2"/>
      <c r="EKG5992" s="2"/>
      <c r="EKH5992" s="2"/>
      <c r="EKI5992" s="2"/>
      <c r="EKJ5992" s="2"/>
      <c r="EKK5992" s="2"/>
      <c r="EKL5992" s="2"/>
      <c r="EKM5992" s="2"/>
      <c r="EKN5992" s="2"/>
      <c r="EKO5992" s="2"/>
      <c r="EKP5992" s="2"/>
      <c r="EKQ5992" s="2"/>
      <c r="EKR5992" s="2"/>
      <c r="EKS5992" s="2"/>
      <c r="EKT5992" s="2"/>
      <c r="EKU5992" s="2"/>
      <c r="EKV5992" s="2"/>
      <c r="EKW5992" s="2"/>
      <c r="EKX5992" s="2"/>
      <c r="EKY5992" s="2"/>
      <c r="EKZ5992" s="2"/>
      <c r="ELA5992" s="2"/>
      <c r="ELB5992" s="2"/>
      <c r="ELC5992" s="2"/>
      <c r="ELD5992" s="2"/>
      <c r="ELE5992" s="2"/>
      <c r="ELF5992" s="2"/>
      <c r="ELG5992" s="2"/>
      <c r="ELH5992" s="2"/>
      <c r="ELI5992" s="2"/>
      <c r="ELJ5992" s="2"/>
      <c r="ELK5992" s="2"/>
      <c r="ELL5992" s="2"/>
      <c r="ELM5992" s="2"/>
      <c r="ELN5992" s="2"/>
      <c r="ELO5992" s="2"/>
      <c r="ELP5992" s="2"/>
      <c r="ELQ5992" s="2"/>
      <c r="ELR5992" s="2"/>
      <c r="ELS5992" s="2"/>
      <c r="ELT5992" s="2"/>
      <c r="ELU5992" s="2"/>
      <c r="ELV5992" s="2"/>
      <c r="ELW5992" s="2"/>
      <c r="ELX5992" s="2"/>
      <c r="ELY5992" s="2"/>
      <c r="ELZ5992" s="2"/>
      <c r="EMA5992" s="2"/>
      <c r="EMB5992" s="2"/>
      <c r="EMC5992" s="2"/>
      <c r="EMD5992" s="2"/>
      <c r="EME5992" s="2"/>
      <c r="EMF5992" s="2"/>
      <c r="EMG5992" s="2"/>
      <c r="EMH5992" s="2"/>
      <c r="EMI5992" s="2"/>
      <c r="EMJ5992" s="2"/>
      <c r="EMK5992" s="2"/>
      <c r="EML5992" s="2"/>
      <c r="EMM5992" s="2"/>
      <c r="EMN5992" s="2"/>
      <c r="EMO5992" s="2"/>
      <c r="EMP5992" s="2"/>
      <c r="EMQ5992" s="2"/>
      <c r="EMR5992" s="2"/>
      <c r="EMS5992" s="2"/>
      <c r="EMT5992" s="2"/>
      <c r="EMU5992" s="2"/>
      <c r="EMV5992" s="2"/>
      <c r="EMW5992" s="2"/>
      <c r="EMX5992" s="2"/>
      <c r="EMY5992" s="2"/>
      <c r="EMZ5992" s="2"/>
      <c r="ENA5992" s="2"/>
      <c r="ENB5992" s="2"/>
      <c r="ENC5992" s="2"/>
      <c r="END5992" s="2"/>
      <c r="ENE5992" s="2"/>
      <c r="ENF5992" s="2"/>
      <c r="ENG5992" s="2"/>
      <c r="ENH5992" s="2"/>
      <c r="ENI5992" s="2"/>
      <c r="ENJ5992" s="2"/>
      <c r="ENK5992" s="2"/>
      <c r="ENL5992" s="2"/>
      <c r="ENM5992" s="2"/>
      <c r="ENN5992" s="2"/>
      <c r="ENO5992" s="2"/>
      <c r="ENP5992" s="2"/>
      <c r="ENQ5992" s="2"/>
      <c r="ENR5992" s="2"/>
      <c r="ENS5992" s="2"/>
      <c r="ENT5992" s="2"/>
      <c r="ENU5992" s="2"/>
      <c r="ENV5992" s="2"/>
      <c r="ENW5992" s="2"/>
      <c r="ENX5992" s="2"/>
      <c r="ENY5992" s="2"/>
      <c r="ENZ5992" s="2"/>
      <c r="EOA5992" s="2"/>
      <c r="EOB5992" s="2"/>
      <c r="EOC5992" s="2"/>
      <c r="EOD5992" s="2"/>
      <c r="EOE5992" s="2"/>
      <c r="EOF5992" s="2"/>
      <c r="EOG5992" s="2"/>
      <c r="EOH5992" s="2"/>
      <c r="EOI5992" s="2"/>
      <c r="EOJ5992" s="2"/>
      <c r="EOK5992" s="2"/>
      <c r="EOL5992" s="2"/>
      <c r="EOM5992" s="2"/>
      <c r="EON5992" s="2"/>
      <c r="EOO5992" s="2"/>
      <c r="EOP5992" s="2"/>
      <c r="EOQ5992" s="2"/>
      <c r="EOR5992" s="2"/>
      <c r="EOS5992" s="2"/>
      <c r="EOT5992" s="2"/>
      <c r="EOU5992" s="2"/>
      <c r="EOV5992" s="2"/>
      <c r="EOW5992" s="2"/>
      <c r="EOX5992" s="2"/>
      <c r="EOY5992" s="2"/>
      <c r="EOZ5992" s="2"/>
      <c r="EPA5992" s="2"/>
      <c r="EPB5992" s="2"/>
      <c r="EPC5992" s="2"/>
      <c r="EPD5992" s="2"/>
      <c r="EPE5992" s="2"/>
      <c r="EPF5992" s="2"/>
      <c r="EPG5992" s="2"/>
      <c r="EPH5992" s="2"/>
      <c r="EPI5992" s="2"/>
      <c r="EPJ5992" s="2"/>
      <c r="EPK5992" s="2"/>
      <c r="EPL5992" s="2"/>
      <c r="EPM5992" s="2"/>
      <c r="EPN5992" s="2"/>
      <c r="EPO5992" s="2"/>
      <c r="EPP5992" s="2"/>
      <c r="EPQ5992" s="2"/>
      <c r="EPR5992" s="2"/>
      <c r="EPS5992" s="2"/>
      <c r="EPT5992" s="2"/>
      <c r="EPU5992" s="2"/>
      <c r="EPV5992" s="2"/>
      <c r="EPW5992" s="2"/>
      <c r="EPX5992" s="2"/>
      <c r="EPY5992" s="2"/>
      <c r="EPZ5992" s="2"/>
      <c r="EQA5992" s="2"/>
      <c r="EQB5992" s="2"/>
      <c r="EQC5992" s="2"/>
      <c r="EQD5992" s="2"/>
      <c r="EQE5992" s="2"/>
      <c r="EQF5992" s="2"/>
      <c r="EQG5992" s="2"/>
      <c r="EQH5992" s="2"/>
      <c r="EQI5992" s="2"/>
      <c r="EQJ5992" s="2"/>
      <c r="EQK5992" s="2"/>
      <c r="EQL5992" s="2"/>
      <c r="EQM5992" s="2"/>
      <c r="EQN5992" s="2"/>
      <c r="EQO5992" s="2"/>
      <c r="EQP5992" s="2"/>
      <c r="EQQ5992" s="2"/>
      <c r="EQR5992" s="2"/>
      <c r="EQS5992" s="2"/>
      <c r="EQT5992" s="2"/>
      <c r="EQU5992" s="2"/>
      <c r="EQV5992" s="2"/>
      <c r="EQW5992" s="2"/>
      <c r="EQX5992" s="2"/>
      <c r="EQY5992" s="2"/>
      <c r="EQZ5992" s="2"/>
      <c r="ERA5992" s="2"/>
      <c r="ERB5992" s="2"/>
      <c r="ERC5992" s="2"/>
      <c r="ERD5992" s="2"/>
      <c r="ERE5992" s="2"/>
      <c r="ERF5992" s="2"/>
      <c r="ERG5992" s="2"/>
      <c r="ERH5992" s="2"/>
      <c r="ERI5992" s="2"/>
      <c r="ERJ5992" s="2"/>
      <c r="ERK5992" s="2"/>
      <c r="ERL5992" s="2"/>
      <c r="ERM5992" s="2"/>
      <c r="ERN5992" s="2"/>
      <c r="ERO5992" s="2"/>
      <c r="ERP5992" s="2"/>
      <c r="ERQ5992" s="2"/>
      <c r="ERR5992" s="2"/>
      <c r="ERS5992" s="2"/>
      <c r="ERT5992" s="2"/>
      <c r="ERU5992" s="2"/>
      <c r="ERV5992" s="2"/>
      <c r="ERW5992" s="2"/>
      <c r="ERX5992" s="2"/>
      <c r="ERY5992" s="2"/>
      <c r="ERZ5992" s="2"/>
      <c r="ESA5992" s="2"/>
      <c r="ESB5992" s="2"/>
      <c r="ESC5992" s="2"/>
      <c r="ESD5992" s="2"/>
      <c r="ESE5992" s="2"/>
      <c r="ESF5992" s="2"/>
      <c r="ESG5992" s="2"/>
      <c r="ESH5992" s="2"/>
      <c r="ESI5992" s="2"/>
      <c r="ESJ5992" s="2"/>
      <c r="ESK5992" s="2"/>
      <c r="ESL5992" s="2"/>
      <c r="ESM5992" s="2"/>
      <c r="ESN5992" s="2"/>
      <c r="ESO5992" s="2"/>
      <c r="ESP5992" s="2"/>
      <c r="ESQ5992" s="2"/>
      <c r="ESR5992" s="2"/>
      <c r="ESS5992" s="2"/>
      <c r="EST5992" s="2"/>
      <c r="ESU5992" s="2"/>
      <c r="ESV5992" s="2"/>
      <c r="ESW5992" s="2"/>
      <c r="ESX5992" s="2"/>
      <c r="ESY5992" s="2"/>
      <c r="ESZ5992" s="2"/>
      <c r="ETA5992" s="2"/>
      <c r="ETB5992" s="2"/>
      <c r="ETC5992" s="2"/>
      <c r="ETD5992" s="2"/>
      <c r="ETE5992" s="2"/>
      <c r="ETF5992" s="2"/>
      <c r="ETG5992" s="2"/>
      <c r="ETH5992" s="2"/>
      <c r="ETI5992" s="2"/>
      <c r="ETJ5992" s="2"/>
      <c r="ETK5992" s="2"/>
      <c r="ETL5992" s="2"/>
      <c r="ETM5992" s="2"/>
      <c r="ETN5992" s="2"/>
      <c r="ETO5992" s="2"/>
      <c r="ETP5992" s="2"/>
      <c r="ETQ5992" s="2"/>
      <c r="ETR5992" s="2"/>
      <c r="ETS5992" s="2"/>
      <c r="ETT5992" s="2"/>
      <c r="ETU5992" s="2"/>
      <c r="ETV5992" s="2"/>
      <c r="ETW5992" s="2"/>
      <c r="ETX5992" s="2"/>
      <c r="ETY5992" s="2"/>
      <c r="ETZ5992" s="2"/>
      <c r="EUA5992" s="2"/>
      <c r="EUB5992" s="2"/>
      <c r="EUC5992" s="2"/>
      <c r="EUD5992" s="2"/>
      <c r="EUE5992" s="2"/>
      <c r="EUF5992" s="2"/>
      <c r="EUG5992" s="2"/>
      <c r="EUH5992" s="2"/>
      <c r="EUI5992" s="2"/>
      <c r="EUJ5992" s="2"/>
      <c r="EUK5992" s="2"/>
      <c r="EUL5992" s="2"/>
      <c r="EUM5992" s="2"/>
      <c r="EUN5992" s="2"/>
      <c r="EUO5992" s="2"/>
      <c r="EUP5992" s="2"/>
      <c r="EUQ5992" s="2"/>
      <c r="EUR5992" s="2"/>
      <c r="EUS5992" s="2"/>
      <c r="EUT5992" s="2"/>
      <c r="EUU5992" s="2"/>
      <c r="EUV5992" s="2"/>
      <c r="EUW5992" s="2"/>
      <c r="EUX5992" s="2"/>
      <c r="EUY5992" s="2"/>
      <c r="EUZ5992" s="2"/>
      <c r="EVA5992" s="2"/>
      <c r="EVB5992" s="2"/>
      <c r="EVC5992" s="2"/>
      <c r="EVD5992" s="2"/>
      <c r="EVE5992" s="2"/>
      <c r="EVF5992" s="2"/>
      <c r="EVG5992" s="2"/>
      <c r="EVH5992" s="2"/>
      <c r="EVI5992" s="2"/>
      <c r="EVJ5992" s="2"/>
      <c r="EVK5992" s="2"/>
      <c r="EVL5992" s="2"/>
      <c r="EVM5992" s="2"/>
      <c r="EVN5992" s="2"/>
      <c r="EVO5992" s="2"/>
      <c r="EVP5992" s="2"/>
      <c r="EVQ5992" s="2"/>
      <c r="EVR5992" s="2"/>
      <c r="EVS5992" s="2"/>
      <c r="EVT5992" s="2"/>
      <c r="EVU5992" s="2"/>
      <c r="EVV5992" s="2"/>
      <c r="EVW5992" s="2"/>
      <c r="EVX5992" s="2"/>
      <c r="EVY5992" s="2"/>
      <c r="EVZ5992" s="2"/>
      <c r="EWA5992" s="2"/>
      <c r="EWB5992" s="2"/>
      <c r="EWC5992" s="2"/>
      <c r="EWD5992" s="2"/>
      <c r="EWE5992" s="2"/>
      <c r="EWF5992" s="2"/>
      <c r="EWG5992" s="2"/>
      <c r="EWH5992" s="2"/>
      <c r="EWI5992" s="2"/>
      <c r="EWJ5992" s="2"/>
      <c r="EWK5992" s="2"/>
      <c r="EWL5992" s="2"/>
      <c r="EWM5992" s="2"/>
      <c r="EWN5992" s="2"/>
      <c r="EWO5992" s="2"/>
      <c r="EWP5992" s="2"/>
      <c r="EWQ5992" s="2"/>
      <c r="EWR5992" s="2"/>
      <c r="EWS5992" s="2"/>
      <c r="EWT5992" s="2"/>
      <c r="EWU5992" s="2"/>
      <c r="EWV5992" s="2"/>
      <c r="EWW5992" s="2"/>
      <c r="EWX5992" s="2"/>
      <c r="EWY5992" s="2"/>
      <c r="EWZ5992" s="2"/>
      <c r="EXA5992" s="2"/>
      <c r="EXB5992" s="2"/>
      <c r="EXC5992" s="2"/>
      <c r="EXD5992" s="2"/>
      <c r="EXE5992" s="2"/>
      <c r="EXF5992" s="2"/>
      <c r="EXG5992" s="2"/>
      <c r="EXH5992" s="2"/>
      <c r="EXI5992" s="2"/>
      <c r="EXJ5992" s="2"/>
      <c r="EXK5992" s="2"/>
      <c r="EXL5992" s="2"/>
      <c r="EXM5992" s="2"/>
      <c r="EXN5992" s="2"/>
      <c r="EXO5992" s="2"/>
      <c r="EXP5992" s="2"/>
      <c r="EXQ5992" s="2"/>
      <c r="EXR5992" s="2"/>
      <c r="EXS5992" s="2"/>
      <c r="EXT5992" s="2"/>
      <c r="EXU5992" s="2"/>
      <c r="EXV5992" s="2"/>
      <c r="EXW5992" s="2"/>
      <c r="EXX5992" s="2"/>
      <c r="EXY5992" s="2"/>
      <c r="EXZ5992" s="2"/>
      <c r="EYA5992" s="2"/>
      <c r="EYB5992" s="2"/>
      <c r="EYC5992" s="2"/>
      <c r="EYD5992" s="2"/>
      <c r="EYE5992" s="2"/>
      <c r="EYF5992" s="2"/>
      <c r="EYG5992" s="2"/>
      <c r="EYH5992" s="2"/>
      <c r="EYI5992" s="2"/>
      <c r="EYJ5992" s="2"/>
      <c r="EYK5992" s="2"/>
      <c r="EYL5992" s="2"/>
      <c r="EYM5992" s="2"/>
      <c r="EYN5992" s="2"/>
      <c r="EYO5992" s="2"/>
      <c r="EYP5992" s="2"/>
      <c r="EYQ5992" s="2"/>
      <c r="EYR5992" s="2"/>
      <c r="EYS5992" s="2"/>
      <c r="EYT5992" s="2"/>
      <c r="EYU5992" s="2"/>
      <c r="EYV5992" s="2"/>
      <c r="EYW5992" s="2"/>
      <c r="EYX5992" s="2"/>
      <c r="EYY5992" s="2"/>
      <c r="EYZ5992" s="2"/>
      <c r="EZA5992" s="2"/>
      <c r="EZB5992" s="2"/>
      <c r="EZC5992" s="2"/>
      <c r="EZD5992" s="2"/>
      <c r="EZE5992" s="2"/>
      <c r="EZF5992" s="2"/>
      <c r="EZG5992" s="2"/>
      <c r="EZH5992" s="2"/>
      <c r="EZI5992" s="2"/>
      <c r="EZJ5992" s="2"/>
      <c r="EZK5992" s="2"/>
      <c r="EZL5992" s="2"/>
      <c r="EZM5992" s="2"/>
      <c r="EZN5992" s="2"/>
      <c r="EZO5992" s="2"/>
      <c r="EZP5992" s="2"/>
      <c r="EZQ5992" s="2"/>
      <c r="EZR5992" s="2"/>
      <c r="EZS5992" s="2"/>
      <c r="EZT5992" s="2"/>
      <c r="EZU5992" s="2"/>
      <c r="EZV5992" s="2"/>
      <c r="EZW5992" s="2"/>
      <c r="EZX5992" s="2"/>
      <c r="EZY5992" s="2"/>
      <c r="EZZ5992" s="2"/>
      <c r="FAA5992" s="2"/>
      <c r="FAB5992" s="2"/>
      <c r="FAC5992" s="2"/>
      <c r="FAD5992" s="2"/>
      <c r="FAE5992" s="2"/>
      <c r="FAF5992" s="2"/>
      <c r="FAG5992" s="2"/>
      <c r="FAH5992" s="2"/>
      <c r="FAI5992" s="2"/>
      <c r="FAJ5992" s="2"/>
      <c r="FAK5992" s="2"/>
      <c r="FAL5992" s="2"/>
      <c r="FAM5992" s="2"/>
      <c r="FAN5992" s="2"/>
      <c r="FAO5992" s="2"/>
      <c r="FAP5992" s="2"/>
      <c r="FAQ5992" s="2"/>
      <c r="FAR5992" s="2"/>
      <c r="FAS5992" s="2"/>
      <c r="FAT5992" s="2"/>
      <c r="FAU5992" s="2"/>
      <c r="FAV5992" s="2"/>
      <c r="FAW5992" s="2"/>
      <c r="FAX5992" s="2"/>
      <c r="FAY5992" s="2"/>
      <c r="FAZ5992" s="2"/>
      <c r="FBA5992" s="2"/>
      <c r="FBB5992" s="2"/>
      <c r="FBC5992" s="2"/>
      <c r="FBD5992" s="2"/>
      <c r="FBE5992" s="2"/>
      <c r="FBF5992" s="2"/>
      <c r="FBG5992" s="2"/>
      <c r="FBH5992" s="2"/>
      <c r="FBI5992" s="2"/>
      <c r="FBJ5992" s="2"/>
      <c r="FBK5992" s="2"/>
      <c r="FBL5992" s="2"/>
      <c r="FBM5992" s="2"/>
      <c r="FBN5992" s="2"/>
      <c r="FBO5992" s="2"/>
      <c r="FBP5992" s="2"/>
      <c r="FBQ5992" s="2"/>
      <c r="FBR5992" s="2"/>
      <c r="FBS5992" s="2"/>
      <c r="FBT5992" s="2"/>
      <c r="FBU5992" s="2"/>
      <c r="FBV5992" s="2"/>
      <c r="FBW5992" s="2"/>
      <c r="FBX5992" s="2"/>
      <c r="FBY5992" s="2"/>
      <c r="FBZ5992" s="2"/>
      <c r="FCA5992" s="2"/>
      <c r="FCB5992" s="2"/>
      <c r="FCC5992" s="2"/>
      <c r="FCD5992" s="2"/>
      <c r="FCE5992" s="2"/>
      <c r="FCF5992" s="2"/>
      <c r="FCG5992" s="2"/>
      <c r="FCH5992" s="2"/>
      <c r="FCI5992" s="2"/>
      <c r="FCJ5992" s="2"/>
      <c r="FCK5992" s="2"/>
      <c r="FCL5992" s="2"/>
      <c r="FCM5992" s="2"/>
      <c r="FCN5992" s="2"/>
      <c r="FCO5992" s="2"/>
      <c r="FCP5992" s="2"/>
      <c r="FCQ5992" s="2"/>
      <c r="FCR5992" s="2"/>
      <c r="FCS5992" s="2"/>
      <c r="FCT5992" s="2"/>
      <c r="FCU5992" s="2"/>
      <c r="FCV5992" s="2"/>
      <c r="FCW5992" s="2"/>
      <c r="FCX5992" s="2"/>
      <c r="FCY5992" s="2"/>
      <c r="FCZ5992" s="2"/>
      <c r="FDA5992" s="2"/>
      <c r="FDB5992" s="2"/>
      <c r="FDC5992" s="2"/>
      <c r="FDD5992" s="2"/>
      <c r="FDE5992" s="2"/>
      <c r="FDF5992" s="2"/>
      <c r="FDG5992" s="2"/>
      <c r="FDH5992" s="2"/>
      <c r="FDI5992" s="2"/>
      <c r="FDJ5992" s="2"/>
      <c r="FDK5992" s="2"/>
      <c r="FDL5992" s="2"/>
      <c r="FDM5992" s="2"/>
      <c r="FDN5992" s="2"/>
      <c r="FDO5992" s="2"/>
      <c r="FDP5992" s="2"/>
      <c r="FDQ5992" s="2"/>
      <c r="FDR5992" s="2"/>
      <c r="FDS5992" s="2"/>
      <c r="FDT5992" s="2"/>
      <c r="FDU5992" s="2"/>
      <c r="FDV5992" s="2"/>
      <c r="FDW5992" s="2"/>
      <c r="FDX5992" s="2"/>
      <c r="FDY5992" s="2"/>
      <c r="FDZ5992" s="2"/>
      <c r="FEA5992" s="2"/>
      <c r="FEB5992" s="2"/>
      <c r="FEC5992" s="2"/>
      <c r="FED5992" s="2"/>
      <c r="FEE5992" s="2"/>
      <c r="FEF5992" s="2"/>
      <c r="FEG5992" s="2"/>
      <c r="FEH5992" s="2"/>
      <c r="FEI5992" s="2"/>
      <c r="FEJ5992" s="2"/>
      <c r="FEK5992" s="2"/>
      <c r="FEL5992" s="2"/>
      <c r="FEM5992" s="2"/>
      <c r="FEN5992" s="2"/>
      <c r="FEO5992" s="2"/>
      <c r="FEP5992" s="2"/>
      <c r="FEQ5992" s="2"/>
      <c r="FER5992" s="2"/>
      <c r="FES5992" s="2"/>
      <c r="FET5992" s="2"/>
      <c r="FEU5992" s="2"/>
      <c r="FEV5992" s="2"/>
      <c r="FEW5992" s="2"/>
      <c r="FEX5992" s="2"/>
      <c r="FEY5992" s="2"/>
      <c r="FEZ5992" s="2"/>
      <c r="FFA5992" s="2"/>
      <c r="FFB5992" s="2"/>
      <c r="FFC5992" s="2"/>
      <c r="FFD5992" s="2"/>
      <c r="FFE5992" s="2"/>
      <c r="FFF5992" s="2"/>
      <c r="FFG5992" s="2"/>
      <c r="FFH5992" s="2"/>
      <c r="FFI5992" s="2"/>
      <c r="FFJ5992" s="2"/>
      <c r="FFK5992" s="2"/>
      <c r="FFL5992" s="2"/>
      <c r="FFM5992" s="2"/>
      <c r="FFN5992" s="2"/>
      <c r="FFO5992" s="2"/>
      <c r="FFP5992" s="2"/>
      <c r="FFQ5992" s="2"/>
      <c r="FFR5992" s="2"/>
      <c r="FFS5992" s="2"/>
      <c r="FFT5992" s="2"/>
      <c r="FFU5992" s="2"/>
      <c r="FFV5992" s="2"/>
      <c r="FFW5992" s="2"/>
      <c r="FFX5992" s="2"/>
      <c r="FFY5992" s="2"/>
      <c r="FFZ5992" s="2"/>
      <c r="FGA5992" s="2"/>
      <c r="FGB5992" s="2"/>
      <c r="FGC5992" s="2"/>
      <c r="FGD5992" s="2"/>
      <c r="FGE5992" s="2"/>
      <c r="FGF5992" s="2"/>
      <c r="FGG5992" s="2"/>
      <c r="FGH5992" s="2"/>
      <c r="FGI5992" s="2"/>
      <c r="FGJ5992" s="2"/>
      <c r="FGK5992" s="2"/>
      <c r="FGL5992" s="2"/>
      <c r="FGM5992" s="2"/>
      <c r="FGN5992" s="2"/>
      <c r="FGO5992" s="2"/>
      <c r="FGP5992" s="2"/>
      <c r="FGQ5992" s="2"/>
      <c r="FGR5992" s="2"/>
      <c r="FGS5992" s="2"/>
      <c r="FGT5992" s="2"/>
      <c r="FGU5992" s="2"/>
      <c r="FGV5992" s="2"/>
      <c r="FGW5992" s="2"/>
      <c r="FGX5992" s="2"/>
      <c r="FGY5992" s="2"/>
      <c r="FGZ5992" s="2"/>
      <c r="FHA5992" s="2"/>
      <c r="FHB5992" s="2"/>
      <c r="FHC5992" s="2"/>
      <c r="FHD5992" s="2"/>
      <c r="FHE5992" s="2"/>
      <c r="FHF5992" s="2"/>
      <c r="FHG5992" s="2"/>
      <c r="FHH5992" s="2"/>
      <c r="FHI5992" s="2"/>
      <c r="FHJ5992" s="2"/>
      <c r="FHK5992" s="2"/>
      <c r="FHL5992" s="2"/>
      <c r="FHM5992" s="2"/>
      <c r="FHN5992" s="2"/>
      <c r="FHO5992" s="2"/>
      <c r="FHP5992" s="2"/>
      <c r="FHQ5992" s="2"/>
      <c r="FHR5992" s="2"/>
      <c r="FHS5992" s="2"/>
      <c r="FHT5992" s="2"/>
      <c r="FHU5992" s="2"/>
      <c r="FHV5992" s="2"/>
      <c r="FHW5992" s="2"/>
      <c r="FHX5992" s="2"/>
      <c r="FHY5992" s="2"/>
      <c r="FHZ5992" s="2"/>
      <c r="FIA5992" s="2"/>
      <c r="FIB5992" s="2"/>
      <c r="FIC5992" s="2"/>
      <c r="FID5992" s="2"/>
      <c r="FIE5992" s="2"/>
      <c r="FIF5992" s="2"/>
      <c r="FIG5992" s="2"/>
      <c r="FIH5992" s="2"/>
      <c r="FII5992" s="2"/>
      <c r="FIJ5992" s="2"/>
      <c r="FIK5992" s="2"/>
      <c r="FIL5992" s="2"/>
      <c r="FIM5992" s="2"/>
      <c r="FIN5992" s="2"/>
      <c r="FIO5992" s="2"/>
      <c r="FIP5992" s="2"/>
      <c r="FIQ5992" s="2"/>
      <c r="FIR5992" s="2"/>
      <c r="FIS5992" s="2"/>
      <c r="FIT5992" s="2"/>
      <c r="FIU5992" s="2"/>
      <c r="FIV5992" s="2"/>
      <c r="FIW5992" s="2"/>
      <c r="FIX5992" s="2"/>
      <c r="FIY5992" s="2"/>
      <c r="FIZ5992" s="2"/>
      <c r="FJA5992" s="2"/>
      <c r="FJB5992" s="2"/>
      <c r="FJC5992" s="2"/>
      <c r="FJD5992" s="2"/>
      <c r="FJE5992" s="2"/>
      <c r="FJF5992" s="2"/>
      <c r="FJG5992" s="2"/>
      <c r="FJH5992" s="2"/>
      <c r="FJI5992" s="2"/>
      <c r="FJJ5992" s="2"/>
      <c r="FJK5992" s="2"/>
      <c r="FJL5992" s="2"/>
      <c r="FJM5992" s="2"/>
      <c r="FJN5992" s="2"/>
      <c r="FJO5992" s="2"/>
      <c r="FJP5992" s="2"/>
      <c r="FJQ5992" s="2"/>
      <c r="FJR5992" s="2"/>
      <c r="FJS5992" s="2"/>
      <c r="FJT5992" s="2"/>
      <c r="FJU5992" s="2"/>
      <c r="FJV5992" s="2"/>
      <c r="FJW5992" s="2"/>
      <c r="FJX5992" s="2"/>
      <c r="FJY5992" s="2"/>
      <c r="FJZ5992" s="2"/>
      <c r="FKA5992" s="2"/>
      <c r="FKB5992" s="2"/>
      <c r="FKC5992" s="2"/>
      <c r="FKD5992" s="2"/>
      <c r="FKE5992" s="2"/>
      <c r="FKF5992" s="2"/>
      <c r="FKG5992" s="2"/>
      <c r="FKH5992" s="2"/>
      <c r="FKI5992" s="2"/>
      <c r="FKJ5992" s="2"/>
      <c r="FKK5992" s="2"/>
      <c r="FKL5992" s="2"/>
      <c r="FKM5992" s="2"/>
      <c r="FKN5992" s="2"/>
      <c r="FKO5992" s="2"/>
      <c r="FKP5992" s="2"/>
      <c r="FKQ5992" s="2"/>
      <c r="FKR5992" s="2"/>
      <c r="FKS5992" s="2"/>
      <c r="FKT5992" s="2"/>
      <c r="FKU5992" s="2"/>
      <c r="FKV5992" s="2"/>
      <c r="FKW5992" s="2"/>
      <c r="FKX5992" s="2"/>
      <c r="FKY5992" s="2"/>
      <c r="FKZ5992" s="2"/>
      <c r="FLA5992" s="2"/>
      <c r="FLB5992" s="2"/>
      <c r="FLC5992" s="2"/>
      <c r="FLD5992" s="2"/>
      <c r="FLE5992" s="2"/>
      <c r="FLF5992" s="2"/>
      <c r="FLG5992" s="2"/>
      <c r="FLH5992" s="2"/>
      <c r="FLI5992" s="2"/>
      <c r="FLJ5992" s="2"/>
      <c r="FLK5992" s="2"/>
      <c r="FLL5992" s="2"/>
      <c r="FLM5992" s="2"/>
      <c r="FLN5992" s="2"/>
      <c r="FLO5992" s="2"/>
      <c r="FLP5992" s="2"/>
      <c r="FLQ5992" s="2"/>
      <c r="FLR5992" s="2"/>
      <c r="FLS5992" s="2"/>
      <c r="FLT5992" s="2"/>
      <c r="FLU5992" s="2"/>
      <c r="FLV5992" s="2"/>
      <c r="FLW5992" s="2"/>
      <c r="FLX5992" s="2"/>
      <c r="FLY5992" s="2"/>
      <c r="FLZ5992" s="2"/>
      <c r="FMA5992" s="2"/>
      <c r="FMB5992" s="2"/>
      <c r="FMC5992" s="2"/>
      <c r="FMD5992" s="2"/>
      <c r="FME5992" s="2"/>
      <c r="FMF5992" s="2"/>
      <c r="FMG5992" s="2"/>
      <c r="FMH5992" s="2"/>
      <c r="FMI5992" s="2"/>
      <c r="FMJ5992" s="2"/>
      <c r="FMK5992" s="2"/>
      <c r="FML5992" s="2"/>
      <c r="FMM5992" s="2"/>
      <c r="FMN5992" s="2"/>
      <c r="FMO5992" s="2"/>
      <c r="FMP5992" s="2"/>
      <c r="FMQ5992" s="2"/>
      <c r="FMR5992" s="2"/>
      <c r="FMS5992" s="2"/>
      <c r="FMT5992" s="2"/>
      <c r="FMU5992" s="2"/>
      <c r="FMV5992" s="2"/>
      <c r="FMW5992" s="2"/>
      <c r="FMX5992" s="2"/>
      <c r="FMY5992" s="2"/>
      <c r="FMZ5992" s="2"/>
      <c r="FNA5992" s="2"/>
      <c r="FNB5992" s="2"/>
      <c r="FNC5992" s="2"/>
      <c r="FND5992" s="2"/>
      <c r="FNE5992" s="2"/>
      <c r="FNF5992" s="2"/>
      <c r="FNG5992" s="2"/>
      <c r="FNH5992" s="2"/>
      <c r="FNI5992" s="2"/>
      <c r="FNJ5992" s="2"/>
      <c r="FNK5992" s="2"/>
      <c r="FNL5992" s="2"/>
      <c r="FNM5992" s="2"/>
      <c r="FNN5992" s="2"/>
      <c r="FNO5992" s="2"/>
      <c r="FNP5992" s="2"/>
      <c r="FNQ5992" s="2"/>
      <c r="FNR5992" s="2"/>
      <c r="FNS5992" s="2"/>
      <c r="FNT5992" s="2"/>
      <c r="FNU5992" s="2"/>
      <c r="FNV5992" s="2"/>
      <c r="FNW5992" s="2"/>
      <c r="FNX5992" s="2"/>
      <c r="FNY5992" s="2"/>
      <c r="FNZ5992" s="2"/>
      <c r="FOA5992" s="2"/>
      <c r="FOB5992" s="2"/>
      <c r="FOC5992" s="2"/>
      <c r="FOD5992" s="2"/>
      <c r="FOE5992" s="2"/>
      <c r="FOF5992" s="2"/>
      <c r="FOG5992" s="2"/>
      <c r="FOH5992" s="2"/>
      <c r="FOI5992" s="2"/>
      <c r="FOJ5992" s="2"/>
      <c r="FOK5992" s="2"/>
      <c r="FOL5992" s="2"/>
      <c r="FOM5992" s="2"/>
      <c r="FON5992" s="2"/>
      <c r="FOO5992" s="2"/>
      <c r="FOP5992" s="2"/>
      <c r="FOQ5992" s="2"/>
      <c r="FOR5992" s="2"/>
      <c r="FOS5992" s="2"/>
      <c r="FOT5992" s="2"/>
      <c r="FOU5992" s="2"/>
      <c r="FOV5992" s="2"/>
      <c r="FOW5992" s="2"/>
      <c r="FOX5992" s="2"/>
      <c r="FOY5992" s="2"/>
      <c r="FOZ5992" s="2"/>
      <c r="FPA5992" s="2"/>
      <c r="FPB5992" s="2"/>
      <c r="FPC5992" s="2"/>
      <c r="FPD5992" s="2"/>
      <c r="FPE5992" s="2"/>
      <c r="FPF5992" s="2"/>
      <c r="FPG5992" s="2"/>
      <c r="FPH5992" s="2"/>
      <c r="FPI5992" s="2"/>
      <c r="FPJ5992" s="2"/>
      <c r="FPK5992" s="2"/>
      <c r="FPL5992" s="2"/>
      <c r="FPM5992" s="2"/>
      <c r="FPN5992" s="2"/>
      <c r="FPO5992" s="2"/>
      <c r="FPP5992" s="2"/>
      <c r="FPQ5992" s="2"/>
      <c r="FPR5992" s="2"/>
      <c r="FPS5992" s="2"/>
      <c r="FPT5992" s="2"/>
      <c r="FPU5992" s="2"/>
      <c r="FPV5992" s="2"/>
      <c r="FPW5992" s="2"/>
      <c r="FPX5992" s="2"/>
      <c r="FPY5992" s="2"/>
      <c r="FPZ5992" s="2"/>
      <c r="FQA5992" s="2"/>
      <c r="FQB5992" s="2"/>
      <c r="FQC5992" s="2"/>
      <c r="FQD5992" s="2"/>
      <c r="FQE5992" s="2"/>
      <c r="FQF5992" s="2"/>
      <c r="FQG5992" s="2"/>
      <c r="FQH5992" s="2"/>
      <c r="FQI5992" s="2"/>
      <c r="FQJ5992" s="2"/>
      <c r="FQK5992" s="2"/>
      <c r="FQL5992" s="2"/>
      <c r="FQM5992" s="2"/>
      <c r="FQN5992" s="2"/>
      <c r="FQO5992" s="2"/>
      <c r="FQP5992" s="2"/>
      <c r="FQQ5992" s="2"/>
      <c r="FQR5992" s="2"/>
      <c r="FQS5992" s="2"/>
      <c r="FQT5992" s="2"/>
      <c r="FQU5992" s="2"/>
      <c r="FQV5992" s="2"/>
      <c r="FQW5992" s="2"/>
      <c r="FQX5992" s="2"/>
      <c r="FQY5992" s="2"/>
      <c r="FQZ5992" s="2"/>
      <c r="FRA5992" s="2"/>
      <c r="FRB5992" s="2"/>
      <c r="FRC5992" s="2"/>
      <c r="FRD5992" s="2"/>
      <c r="FRE5992" s="2"/>
      <c r="FRF5992" s="2"/>
      <c r="FRG5992" s="2"/>
      <c r="FRH5992" s="2"/>
      <c r="FRI5992" s="2"/>
      <c r="FRJ5992" s="2"/>
      <c r="FRK5992" s="2"/>
      <c r="FRL5992" s="2"/>
      <c r="FRM5992" s="2"/>
      <c r="FRN5992" s="2"/>
      <c r="FRO5992" s="2"/>
      <c r="FRP5992" s="2"/>
      <c r="FRQ5992" s="2"/>
      <c r="FRR5992" s="2"/>
      <c r="FRS5992" s="2"/>
      <c r="FRT5992" s="2"/>
      <c r="FRU5992" s="2"/>
      <c r="FRV5992" s="2"/>
      <c r="FRW5992" s="2"/>
      <c r="FRX5992" s="2"/>
      <c r="FRY5992" s="2"/>
      <c r="FRZ5992" s="2"/>
      <c r="FSA5992" s="2"/>
      <c r="FSB5992" s="2"/>
      <c r="FSC5992" s="2"/>
      <c r="FSD5992" s="2"/>
      <c r="FSE5992" s="2"/>
      <c r="FSF5992" s="2"/>
      <c r="FSG5992" s="2"/>
      <c r="FSH5992" s="2"/>
      <c r="FSI5992" s="2"/>
      <c r="FSJ5992" s="2"/>
      <c r="FSK5992" s="2"/>
      <c r="FSL5992" s="2"/>
      <c r="FSM5992" s="2"/>
      <c r="FSN5992" s="2"/>
      <c r="FSO5992" s="2"/>
      <c r="FSP5992" s="2"/>
      <c r="FSQ5992" s="2"/>
      <c r="FSR5992" s="2"/>
      <c r="FSS5992" s="2"/>
      <c r="FST5992" s="2"/>
      <c r="FSU5992" s="2"/>
      <c r="FSV5992" s="2"/>
      <c r="FSW5992" s="2"/>
      <c r="FSX5992" s="2"/>
      <c r="FSY5992" s="2"/>
      <c r="FSZ5992" s="2"/>
      <c r="FTA5992" s="2"/>
      <c r="FTB5992" s="2"/>
      <c r="FTC5992" s="2"/>
      <c r="FTD5992" s="2"/>
      <c r="FTE5992" s="2"/>
      <c r="FTF5992" s="2"/>
      <c r="FTG5992" s="2"/>
      <c r="FTH5992" s="2"/>
      <c r="FTI5992" s="2"/>
      <c r="FTJ5992" s="2"/>
      <c r="FTK5992" s="2"/>
      <c r="FTL5992" s="2"/>
      <c r="FTM5992" s="2"/>
      <c r="FTN5992" s="2"/>
      <c r="FTO5992" s="2"/>
      <c r="FTP5992" s="2"/>
      <c r="FTQ5992" s="2"/>
      <c r="FTR5992" s="2"/>
      <c r="FTS5992" s="2"/>
      <c r="FTT5992" s="2"/>
      <c r="FTU5992" s="2"/>
      <c r="FTV5992" s="2"/>
      <c r="FTW5992" s="2"/>
      <c r="FTX5992" s="2"/>
      <c r="FTY5992" s="2"/>
      <c r="FTZ5992" s="2"/>
      <c r="FUA5992" s="2"/>
      <c r="FUB5992" s="2"/>
      <c r="FUC5992" s="2"/>
      <c r="FUD5992" s="2"/>
      <c r="FUE5992" s="2"/>
      <c r="FUF5992" s="2"/>
      <c r="FUG5992" s="2"/>
      <c r="FUH5992" s="2"/>
      <c r="FUI5992" s="2"/>
      <c r="FUJ5992" s="2"/>
      <c r="FUK5992" s="2"/>
      <c r="FUL5992" s="2"/>
      <c r="FUM5992" s="2"/>
      <c r="FUN5992" s="2"/>
      <c r="FUO5992" s="2"/>
      <c r="FUP5992" s="2"/>
      <c r="FUQ5992" s="2"/>
      <c r="FUR5992" s="2"/>
      <c r="FUS5992" s="2"/>
      <c r="FUT5992" s="2"/>
      <c r="FUU5992" s="2"/>
      <c r="FUV5992" s="2"/>
      <c r="FUW5992" s="2"/>
      <c r="FUX5992" s="2"/>
      <c r="FUY5992" s="2"/>
      <c r="FUZ5992" s="2"/>
      <c r="FVA5992" s="2"/>
      <c r="FVB5992" s="2"/>
      <c r="FVC5992" s="2"/>
      <c r="FVD5992" s="2"/>
      <c r="FVE5992" s="2"/>
      <c r="FVF5992" s="2"/>
      <c r="FVG5992" s="2"/>
      <c r="FVH5992" s="2"/>
      <c r="FVI5992" s="2"/>
      <c r="FVJ5992" s="2"/>
      <c r="FVK5992" s="2"/>
      <c r="FVL5992" s="2"/>
      <c r="FVM5992" s="2"/>
      <c r="FVN5992" s="2"/>
      <c r="FVO5992" s="2"/>
      <c r="FVP5992" s="2"/>
      <c r="FVQ5992" s="2"/>
      <c r="FVR5992" s="2"/>
      <c r="FVS5992" s="2"/>
      <c r="FVT5992" s="2"/>
      <c r="FVU5992" s="2"/>
      <c r="FVV5992" s="2"/>
      <c r="FVW5992" s="2"/>
      <c r="FVX5992" s="2"/>
      <c r="FVY5992" s="2"/>
      <c r="FVZ5992" s="2"/>
      <c r="FWA5992" s="2"/>
      <c r="FWB5992" s="2"/>
      <c r="FWC5992" s="2"/>
      <c r="FWD5992" s="2"/>
      <c r="FWE5992" s="2"/>
      <c r="FWF5992" s="2"/>
      <c r="FWG5992" s="2"/>
      <c r="FWH5992" s="2"/>
      <c r="FWI5992" s="2"/>
      <c r="FWJ5992" s="2"/>
      <c r="FWK5992" s="2"/>
      <c r="FWL5992" s="2"/>
      <c r="FWM5992" s="2"/>
      <c r="FWN5992" s="2"/>
      <c r="FWO5992" s="2"/>
      <c r="FWP5992" s="2"/>
      <c r="FWQ5992" s="2"/>
      <c r="FWR5992" s="2"/>
      <c r="FWS5992" s="2"/>
      <c r="FWT5992" s="2"/>
      <c r="FWU5992" s="2"/>
      <c r="FWV5992" s="2"/>
      <c r="FWW5992" s="2"/>
      <c r="FWX5992" s="2"/>
      <c r="FWY5992" s="2"/>
      <c r="FWZ5992" s="2"/>
      <c r="FXA5992" s="2"/>
      <c r="FXB5992" s="2"/>
      <c r="FXC5992" s="2"/>
      <c r="FXD5992" s="2"/>
      <c r="FXE5992" s="2"/>
      <c r="FXF5992" s="2"/>
      <c r="FXG5992" s="2"/>
      <c r="FXH5992" s="2"/>
      <c r="FXI5992" s="2"/>
      <c r="FXJ5992" s="2"/>
      <c r="FXK5992" s="2"/>
      <c r="FXL5992" s="2"/>
      <c r="FXM5992" s="2"/>
      <c r="FXN5992" s="2"/>
      <c r="FXO5992" s="2"/>
      <c r="FXP5992" s="2"/>
      <c r="FXQ5992" s="2"/>
      <c r="FXR5992" s="2"/>
      <c r="FXS5992" s="2"/>
      <c r="FXT5992" s="2"/>
      <c r="FXU5992" s="2"/>
      <c r="FXV5992" s="2"/>
      <c r="FXW5992" s="2"/>
      <c r="FXX5992" s="2"/>
      <c r="FXY5992" s="2"/>
      <c r="FXZ5992" s="2"/>
      <c r="FYA5992" s="2"/>
      <c r="FYB5992" s="2"/>
      <c r="FYC5992" s="2"/>
      <c r="FYD5992" s="2"/>
      <c r="FYE5992" s="2"/>
      <c r="FYF5992" s="2"/>
      <c r="FYG5992" s="2"/>
      <c r="FYH5992" s="2"/>
      <c r="FYI5992" s="2"/>
      <c r="FYJ5992" s="2"/>
      <c r="FYK5992" s="2"/>
      <c r="FYL5992" s="2"/>
      <c r="FYM5992" s="2"/>
      <c r="FYN5992" s="2"/>
      <c r="FYO5992" s="2"/>
      <c r="FYP5992" s="2"/>
      <c r="FYQ5992" s="2"/>
      <c r="FYR5992" s="2"/>
      <c r="FYS5992" s="2"/>
      <c r="FYT5992" s="2"/>
      <c r="FYU5992" s="2"/>
      <c r="FYV5992" s="2"/>
      <c r="FYW5992" s="2"/>
      <c r="FYX5992" s="2"/>
      <c r="FYY5992" s="2"/>
      <c r="FYZ5992" s="2"/>
      <c r="FZA5992" s="2"/>
      <c r="FZB5992" s="2"/>
      <c r="FZC5992" s="2"/>
      <c r="FZD5992" s="2"/>
      <c r="FZE5992" s="2"/>
      <c r="FZF5992" s="2"/>
      <c r="FZG5992" s="2"/>
      <c r="FZH5992" s="2"/>
      <c r="FZI5992" s="2"/>
      <c r="FZJ5992" s="2"/>
      <c r="FZK5992" s="2"/>
      <c r="FZL5992" s="2"/>
      <c r="FZM5992" s="2"/>
      <c r="FZN5992" s="2"/>
      <c r="FZO5992" s="2"/>
      <c r="FZP5992" s="2"/>
      <c r="FZQ5992" s="2"/>
      <c r="FZR5992" s="2"/>
      <c r="FZS5992" s="2"/>
      <c r="FZT5992" s="2"/>
      <c r="FZU5992" s="2"/>
      <c r="FZV5992" s="2"/>
      <c r="FZW5992" s="2"/>
      <c r="FZX5992" s="2"/>
      <c r="FZY5992" s="2"/>
      <c r="FZZ5992" s="2"/>
      <c r="GAA5992" s="2"/>
      <c r="GAB5992" s="2"/>
      <c r="GAC5992" s="2"/>
      <c r="GAD5992" s="2"/>
      <c r="GAE5992" s="2"/>
      <c r="GAF5992" s="2"/>
      <c r="GAG5992" s="2"/>
      <c r="GAH5992" s="2"/>
      <c r="GAI5992" s="2"/>
      <c r="GAJ5992" s="2"/>
      <c r="GAK5992" s="2"/>
      <c r="GAL5992" s="2"/>
      <c r="GAM5992" s="2"/>
      <c r="GAN5992" s="2"/>
      <c r="GAO5992" s="2"/>
      <c r="GAP5992" s="2"/>
      <c r="GAQ5992" s="2"/>
      <c r="GAR5992" s="2"/>
      <c r="GAS5992" s="2"/>
      <c r="GAT5992" s="2"/>
      <c r="GAU5992" s="2"/>
      <c r="GAV5992" s="2"/>
      <c r="GAW5992" s="2"/>
      <c r="GAX5992" s="2"/>
      <c r="GAY5992" s="2"/>
      <c r="GAZ5992" s="2"/>
      <c r="GBA5992" s="2"/>
      <c r="GBB5992" s="2"/>
      <c r="GBC5992" s="2"/>
      <c r="GBD5992" s="2"/>
      <c r="GBE5992" s="2"/>
      <c r="GBF5992" s="2"/>
      <c r="GBG5992" s="2"/>
      <c r="GBH5992" s="2"/>
      <c r="GBI5992" s="2"/>
      <c r="GBJ5992" s="2"/>
      <c r="GBK5992" s="2"/>
      <c r="GBL5992" s="2"/>
      <c r="GBM5992" s="2"/>
      <c r="GBN5992" s="2"/>
      <c r="GBO5992" s="2"/>
      <c r="GBP5992" s="2"/>
      <c r="GBQ5992" s="2"/>
      <c r="GBR5992" s="2"/>
      <c r="GBS5992" s="2"/>
      <c r="GBT5992" s="2"/>
      <c r="GBU5992" s="2"/>
      <c r="GBV5992" s="2"/>
      <c r="GBW5992" s="2"/>
      <c r="GBX5992" s="2"/>
      <c r="GBY5992" s="2"/>
      <c r="GBZ5992" s="2"/>
      <c r="GCA5992" s="2"/>
      <c r="GCB5992" s="2"/>
      <c r="GCC5992" s="2"/>
      <c r="GCD5992" s="2"/>
      <c r="GCE5992" s="2"/>
      <c r="GCF5992" s="2"/>
      <c r="GCG5992" s="2"/>
      <c r="GCH5992" s="2"/>
      <c r="GCI5992" s="2"/>
      <c r="GCJ5992" s="2"/>
      <c r="GCK5992" s="2"/>
      <c r="GCL5992" s="2"/>
      <c r="GCM5992" s="2"/>
      <c r="GCN5992" s="2"/>
      <c r="GCO5992" s="2"/>
      <c r="GCP5992" s="2"/>
      <c r="GCQ5992" s="2"/>
      <c r="GCR5992" s="2"/>
      <c r="GCS5992" s="2"/>
      <c r="GCT5992" s="2"/>
      <c r="GCU5992" s="2"/>
      <c r="GCV5992" s="2"/>
      <c r="GCW5992" s="2"/>
      <c r="GCX5992" s="2"/>
      <c r="GCY5992" s="2"/>
      <c r="GCZ5992" s="2"/>
      <c r="GDA5992" s="2"/>
      <c r="GDB5992" s="2"/>
      <c r="GDC5992" s="2"/>
      <c r="GDD5992" s="2"/>
      <c r="GDE5992" s="2"/>
      <c r="GDF5992" s="2"/>
      <c r="GDG5992" s="2"/>
      <c r="GDH5992" s="2"/>
      <c r="GDI5992" s="2"/>
      <c r="GDJ5992" s="2"/>
      <c r="GDK5992" s="2"/>
      <c r="GDL5992" s="2"/>
      <c r="GDM5992" s="2"/>
      <c r="GDN5992" s="2"/>
      <c r="GDO5992" s="2"/>
      <c r="GDP5992" s="2"/>
      <c r="GDQ5992" s="2"/>
      <c r="GDR5992" s="2"/>
      <c r="GDS5992" s="2"/>
      <c r="GDT5992" s="2"/>
      <c r="GDU5992" s="2"/>
      <c r="GDV5992" s="2"/>
      <c r="GDW5992" s="2"/>
      <c r="GDX5992" s="2"/>
      <c r="GDY5992" s="2"/>
      <c r="GDZ5992" s="2"/>
      <c r="GEA5992" s="2"/>
      <c r="GEB5992" s="2"/>
      <c r="GEC5992" s="2"/>
      <c r="GED5992" s="2"/>
      <c r="GEE5992" s="2"/>
      <c r="GEF5992" s="2"/>
      <c r="GEG5992" s="2"/>
      <c r="GEH5992" s="2"/>
      <c r="GEI5992" s="2"/>
      <c r="GEJ5992" s="2"/>
      <c r="GEK5992" s="2"/>
      <c r="GEL5992" s="2"/>
      <c r="GEM5992" s="2"/>
      <c r="GEN5992" s="2"/>
      <c r="GEO5992" s="2"/>
      <c r="GEP5992" s="2"/>
      <c r="GEQ5992" s="2"/>
      <c r="GER5992" s="2"/>
      <c r="GES5992" s="2"/>
      <c r="GET5992" s="2"/>
      <c r="GEU5992" s="2"/>
      <c r="GEV5992" s="2"/>
      <c r="GEW5992" s="2"/>
      <c r="GEX5992" s="2"/>
      <c r="GEY5992" s="2"/>
      <c r="GEZ5992" s="2"/>
      <c r="GFA5992" s="2"/>
      <c r="GFB5992" s="2"/>
      <c r="GFC5992" s="2"/>
      <c r="GFD5992" s="2"/>
      <c r="GFE5992" s="2"/>
      <c r="GFF5992" s="2"/>
      <c r="GFG5992" s="2"/>
      <c r="GFH5992" s="2"/>
      <c r="GFI5992" s="2"/>
      <c r="GFJ5992" s="2"/>
      <c r="GFK5992" s="2"/>
      <c r="GFL5992" s="2"/>
      <c r="GFM5992" s="2"/>
      <c r="GFN5992" s="2"/>
      <c r="GFO5992" s="2"/>
      <c r="GFP5992" s="2"/>
      <c r="GFQ5992" s="2"/>
      <c r="GFR5992" s="2"/>
      <c r="GFS5992" s="2"/>
      <c r="GFT5992" s="2"/>
      <c r="GFU5992" s="2"/>
      <c r="GFV5992" s="2"/>
      <c r="GFW5992" s="2"/>
      <c r="GFX5992" s="2"/>
      <c r="GFY5992" s="2"/>
      <c r="GFZ5992" s="2"/>
      <c r="GGA5992" s="2"/>
      <c r="GGB5992" s="2"/>
      <c r="GGC5992" s="2"/>
      <c r="GGD5992" s="2"/>
      <c r="GGE5992" s="2"/>
      <c r="GGF5992" s="2"/>
      <c r="GGG5992" s="2"/>
      <c r="GGH5992" s="2"/>
      <c r="GGI5992" s="2"/>
      <c r="GGJ5992" s="2"/>
      <c r="GGK5992" s="2"/>
      <c r="GGL5992" s="2"/>
      <c r="GGM5992" s="2"/>
      <c r="GGN5992" s="2"/>
      <c r="GGO5992" s="2"/>
      <c r="GGP5992" s="2"/>
      <c r="GGQ5992" s="2"/>
      <c r="GGR5992" s="2"/>
      <c r="GGS5992" s="2"/>
      <c r="GGT5992" s="2"/>
      <c r="GGU5992" s="2"/>
      <c r="GGV5992" s="2"/>
      <c r="GGW5992" s="2"/>
      <c r="GGX5992" s="2"/>
      <c r="GGY5992" s="2"/>
      <c r="GGZ5992" s="2"/>
      <c r="GHA5992" s="2"/>
      <c r="GHB5992" s="2"/>
      <c r="GHC5992" s="2"/>
      <c r="GHD5992" s="2"/>
      <c r="GHE5992" s="2"/>
      <c r="GHF5992" s="2"/>
      <c r="GHG5992" s="2"/>
      <c r="GHH5992" s="2"/>
      <c r="GHI5992" s="2"/>
      <c r="GHJ5992" s="2"/>
      <c r="GHK5992" s="2"/>
      <c r="GHL5992" s="2"/>
      <c r="GHM5992" s="2"/>
      <c r="GHN5992" s="2"/>
      <c r="GHO5992" s="2"/>
      <c r="GHP5992" s="2"/>
      <c r="GHQ5992" s="2"/>
      <c r="GHR5992" s="2"/>
      <c r="GHS5992" s="2"/>
      <c r="GHT5992" s="2"/>
      <c r="GHU5992" s="2"/>
      <c r="GHV5992" s="2"/>
      <c r="GHW5992" s="2"/>
      <c r="GHX5992" s="2"/>
      <c r="GHY5992" s="2"/>
      <c r="GHZ5992" s="2"/>
      <c r="GIA5992" s="2"/>
      <c r="GIB5992" s="2"/>
      <c r="GIC5992" s="2"/>
      <c r="GID5992" s="2"/>
      <c r="GIE5992" s="2"/>
      <c r="GIF5992" s="2"/>
      <c r="GIG5992" s="2"/>
      <c r="GIH5992" s="2"/>
      <c r="GII5992" s="2"/>
      <c r="GIJ5992" s="2"/>
      <c r="GIK5992" s="2"/>
      <c r="GIL5992" s="2"/>
      <c r="GIM5992" s="2"/>
      <c r="GIN5992" s="2"/>
      <c r="GIO5992" s="2"/>
      <c r="GIP5992" s="2"/>
      <c r="GIQ5992" s="2"/>
      <c r="GIR5992" s="2"/>
      <c r="GIS5992" s="2"/>
      <c r="GIT5992" s="2"/>
      <c r="GIU5992" s="2"/>
      <c r="GIV5992" s="2"/>
      <c r="GIW5992" s="2"/>
      <c r="GIX5992" s="2"/>
      <c r="GIY5992" s="2"/>
      <c r="GIZ5992" s="2"/>
      <c r="GJA5992" s="2"/>
      <c r="GJB5992" s="2"/>
      <c r="GJC5992" s="2"/>
      <c r="GJD5992" s="2"/>
      <c r="GJE5992" s="2"/>
      <c r="GJF5992" s="2"/>
      <c r="GJG5992" s="2"/>
      <c r="GJH5992" s="2"/>
      <c r="GJI5992" s="2"/>
      <c r="GJJ5992" s="2"/>
      <c r="GJK5992" s="2"/>
      <c r="GJL5992" s="2"/>
      <c r="GJM5992" s="2"/>
      <c r="GJN5992" s="2"/>
      <c r="GJO5992" s="2"/>
      <c r="GJP5992" s="2"/>
      <c r="GJQ5992" s="2"/>
      <c r="GJR5992" s="2"/>
      <c r="GJS5992" s="2"/>
      <c r="GJT5992" s="2"/>
      <c r="GJU5992" s="2"/>
      <c r="GJV5992" s="2"/>
      <c r="GJW5992" s="2"/>
      <c r="GJX5992" s="2"/>
      <c r="GJY5992" s="2"/>
      <c r="GJZ5992" s="2"/>
      <c r="GKA5992" s="2"/>
      <c r="GKB5992" s="2"/>
      <c r="GKC5992" s="2"/>
      <c r="GKD5992" s="2"/>
      <c r="GKE5992" s="2"/>
      <c r="GKF5992" s="2"/>
      <c r="GKG5992" s="2"/>
      <c r="GKH5992" s="2"/>
      <c r="GKI5992" s="2"/>
      <c r="GKJ5992" s="2"/>
      <c r="GKK5992" s="2"/>
      <c r="GKL5992" s="2"/>
      <c r="GKM5992" s="2"/>
      <c r="GKN5992" s="2"/>
      <c r="GKO5992" s="2"/>
      <c r="GKP5992" s="2"/>
      <c r="GKQ5992" s="2"/>
      <c r="GKR5992" s="2"/>
      <c r="GKS5992" s="2"/>
      <c r="GKT5992" s="2"/>
      <c r="GKU5992" s="2"/>
      <c r="GKV5992" s="2"/>
      <c r="GKW5992" s="2"/>
      <c r="GKX5992" s="2"/>
      <c r="GKY5992" s="2"/>
      <c r="GKZ5992" s="2"/>
      <c r="GLA5992" s="2"/>
      <c r="GLB5992" s="2"/>
      <c r="GLC5992" s="2"/>
      <c r="GLD5992" s="2"/>
      <c r="GLE5992" s="2"/>
      <c r="GLF5992" s="2"/>
      <c r="GLG5992" s="2"/>
      <c r="GLH5992" s="2"/>
      <c r="GLI5992" s="2"/>
      <c r="GLJ5992" s="2"/>
      <c r="GLK5992" s="2"/>
      <c r="GLL5992" s="2"/>
      <c r="GLM5992" s="2"/>
      <c r="GLN5992" s="2"/>
      <c r="GLO5992" s="2"/>
      <c r="GLP5992" s="2"/>
      <c r="GLQ5992" s="2"/>
      <c r="GLR5992" s="2"/>
      <c r="GLS5992" s="2"/>
      <c r="GLT5992" s="2"/>
      <c r="GLU5992" s="2"/>
      <c r="GLV5992" s="2"/>
      <c r="GLW5992" s="2"/>
      <c r="GLX5992" s="2"/>
      <c r="GLY5992" s="2"/>
      <c r="GLZ5992" s="2"/>
      <c r="GMA5992" s="2"/>
      <c r="GMB5992" s="2"/>
      <c r="GMC5992" s="2"/>
      <c r="GMD5992" s="2"/>
      <c r="GME5992" s="2"/>
      <c r="GMF5992" s="2"/>
      <c r="GMG5992" s="2"/>
      <c r="GMH5992" s="2"/>
      <c r="GMI5992" s="2"/>
      <c r="GMJ5992" s="2"/>
      <c r="GMK5992" s="2"/>
      <c r="GML5992" s="2"/>
      <c r="GMM5992" s="2"/>
      <c r="GMN5992" s="2"/>
      <c r="GMO5992" s="2"/>
      <c r="GMP5992" s="2"/>
      <c r="GMQ5992" s="2"/>
      <c r="GMR5992" s="2"/>
      <c r="GMS5992" s="2"/>
      <c r="GMT5992" s="2"/>
      <c r="GMU5992" s="2"/>
      <c r="GMV5992" s="2"/>
      <c r="GMW5992" s="2"/>
      <c r="GMX5992" s="2"/>
      <c r="GMY5992" s="2"/>
      <c r="GMZ5992" s="2"/>
      <c r="GNA5992" s="2"/>
      <c r="GNB5992" s="2"/>
      <c r="GNC5992" s="2"/>
      <c r="GND5992" s="2"/>
      <c r="GNE5992" s="2"/>
      <c r="GNF5992" s="2"/>
      <c r="GNG5992" s="2"/>
      <c r="GNH5992" s="2"/>
      <c r="GNI5992" s="2"/>
      <c r="GNJ5992" s="2"/>
      <c r="GNK5992" s="2"/>
      <c r="GNL5992" s="2"/>
      <c r="GNM5992" s="2"/>
      <c r="GNN5992" s="2"/>
      <c r="GNO5992" s="2"/>
      <c r="GNP5992" s="2"/>
      <c r="GNQ5992" s="2"/>
      <c r="GNR5992" s="2"/>
      <c r="GNS5992" s="2"/>
      <c r="GNT5992" s="2"/>
      <c r="GNU5992" s="2"/>
      <c r="GNV5992" s="2"/>
      <c r="GNW5992" s="2"/>
      <c r="GNX5992" s="2"/>
      <c r="GNY5992" s="2"/>
      <c r="GNZ5992" s="2"/>
      <c r="GOA5992" s="2"/>
      <c r="GOB5992" s="2"/>
      <c r="GOC5992" s="2"/>
      <c r="GOD5992" s="2"/>
      <c r="GOE5992" s="2"/>
      <c r="GOF5992" s="2"/>
      <c r="GOG5992" s="2"/>
      <c r="GOH5992" s="2"/>
      <c r="GOI5992" s="2"/>
      <c r="GOJ5992" s="2"/>
      <c r="GOK5992" s="2"/>
      <c r="GOL5992" s="2"/>
      <c r="GOM5992" s="2"/>
      <c r="GON5992" s="2"/>
      <c r="GOO5992" s="2"/>
      <c r="GOP5992" s="2"/>
      <c r="GOQ5992" s="2"/>
      <c r="GOR5992" s="2"/>
      <c r="GOS5992" s="2"/>
      <c r="GOT5992" s="2"/>
      <c r="GOU5992" s="2"/>
      <c r="GOV5992" s="2"/>
      <c r="GOW5992" s="2"/>
      <c r="GOX5992" s="2"/>
      <c r="GOY5992" s="2"/>
      <c r="GOZ5992" s="2"/>
      <c r="GPA5992" s="2"/>
      <c r="GPB5992" s="2"/>
      <c r="GPC5992" s="2"/>
      <c r="GPD5992" s="2"/>
      <c r="GPE5992" s="2"/>
      <c r="GPF5992" s="2"/>
      <c r="GPG5992" s="2"/>
      <c r="GPH5992" s="2"/>
      <c r="GPI5992" s="2"/>
      <c r="GPJ5992" s="2"/>
      <c r="GPK5992" s="2"/>
      <c r="GPL5992" s="2"/>
      <c r="GPM5992" s="2"/>
      <c r="GPN5992" s="2"/>
      <c r="GPO5992" s="2"/>
      <c r="GPP5992" s="2"/>
      <c r="GPQ5992" s="2"/>
      <c r="GPR5992" s="2"/>
      <c r="GPS5992" s="2"/>
      <c r="GPT5992" s="2"/>
      <c r="GPU5992" s="2"/>
      <c r="GPV5992" s="2"/>
      <c r="GPW5992" s="2"/>
      <c r="GPX5992" s="2"/>
      <c r="GPY5992" s="2"/>
      <c r="GPZ5992" s="2"/>
      <c r="GQA5992" s="2"/>
      <c r="GQB5992" s="2"/>
      <c r="GQC5992" s="2"/>
      <c r="GQD5992" s="2"/>
      <c r="GQE5992" s="2"/>
      <c r="GQF5992" s="2"/>
      <c r="GQG5992" s="2"/>
      <c r="GQH5992" s="2"/>
      <c r="GQI5992" s="2"/>
      <c r="GQJ5992" s="2"/>
      <c r="GQK5992" s="2"/>
      <c r="GQL5992" s="2"/>
      <c r="GQM5992" s="2"/>
      <c r="GQN5992" s="2"/>
      <c r="GQO5992" s="2"/>
      <c r="GQP5992" s="2"/>
      <c r="GQQ5992" s="2"/>
      <c r="GQR5992" s="2"/>
      <c r="GQS5992" s="2"/>
      <c r="GQT5992" s="2"/>
      <c r="GQU5992" s="2"/>
      <c r="GQV5992" s="2"/>
      <c r="GQW5992" s="2"/>
      <c r="GQX5992" s="2"/>
      <c r="GQY5992" s="2"/>
      <c r="GQZ5992" s="2"/>
      <c r="GRA5992" s="2"/>
      <c r="GRB5992" s="2"/>
      <c r="GRC5992" s="2"/>
      <c r="GRD5992" s="2"/>
      <c r="GRE5992" s="2"/>
      <c r="GRF5992" s="2"/>
      <c r="GRG5992" s="2"/>
      <c r="GRH5992" s="2"/>
      <c r="GRI5992" s="2"/>
      <c r="GRJ5992" s="2"/>
      <c r="GRK5992" s="2"/>
      <c r="GRL5992" s="2"/>
      <c r="GRM5992" s="2"/>
      <c r="GRN5992" s="2"/>
      <c r="GRO5992" s="2"/>
      <c r="GRP5992" s="2"/>
      <c r="GRQ5992" s="2"/>
      <c r="GRR5992" s="2"/>
      <c r="GRS5992" s="2"/>
      <c r="GRT5992" s="2"/>
      <c r="GRU5992" s="2"/>
      <c r="GRV5992" s="2"/>
      <c r="GRW5992" s="2"/>
      <c r="GRX5992" s="2"/>
      <c r="GRY5992" s="2"/>
      <c r="GRZ5992" s="2"/>
      <c r="GSA5992" s="2"/>
      <c r="GSB5992" s="2"/>
      <c r="GSC5992" s="2"/>
      <c r="GSD5992" s="2"/>
      <c r="GSE5992" s="2"/>
      <c r="GSF5992" s="2"/>
      <c r="GSG5992" s="2"/>
      <c r="GSH5992" s="2"/>
      <c r="GSI5992" s="2"/>
      <c r="GSJ5992" s="2"/>
      <c r="GSK5992" s="2"/>
      <c r="GSL5992" s="2"/>
      <c r="GSM5992" s="2"/>
      <c r="GSN5992" s="2"/>
      <c r="GSO5992" s="2"/>
      <c r="GSP5992" s="2"/>
      <c r="GSQ5992" s="2"/>
      <c r="GSR5992" s="2"/>
      <c r="GSS5992" s="2"/>
      <c r="GST5992" s="2"/>
      <c r="GSU5992" s="2"/>
      <c r="GSV5992" s="2"/>
      <c r="GSW5992" s="2"/>
      <c r="GSX5992" s="2"/>
      <c r="GSY5992" s="2"/>
      <c r="GSZ5992" s="2"/>
      <c r="GTA5992" s="2"/>
      <c r="GTB5992" s="2"/>
      <c r="GTC5992" s="2"/>
      <c r="GTD5992" s="2"/>
      <c r="GTE5992" s="2"/>
      <c r="GTF5992" s="2"/>
      <c r="GTG5992" s="2"/>
      <c r="GTH5992" s="2"/>
      <c r="GTI5992" s="2"/>
      <c r="GTJ5992" s="2"/>
      <c r="GTK5992" s="2"/>
      <c r="GTL5992" s="2"/>
      <c r="GTM5992" s="2"/>
      <c r="GTN5992" s="2"/>
      <c r="GTO5992" s="2"/>
      <c r="GTP5992" s="2"/>
      <c r="GTQ5992" s="2"/>
      <c r="GTR5992" s="2"/>
      <c r="GTS5992" s="2"/>
      <c r="GTT5992" s="2"/>
      <c r="GTU5992" s="2"/>
      <c r="GTV5992" s="2"/>
      <c r="GTW5992" s="2"/>
      <c r="GTX5992" s="2"/>
      <c r="GTY5992" s="2"/>
      <c r="GTZ5992" s="2"/>
      <c r="GUA5992" s="2"/>
      <c r="GUB5992" s="2"/>
      <c r="GUC5992" s="2"/>
      <c r="GUD5992" s="2"/>
      <c r="GUE5992" s="2"/>
      <c r="GUF5992" s="2"/>
      <c r="GUG5992" s="2"/>
      <c r="GUH5992" s="2"/>
      <c r="GUI5992" s="2"/>
      <c r="GUJ5992" s="2"/>
      <c r="GUK5992" s="2"/>
      <c r="GUL5992" s="2"/>
      <c r="GUM5992" s="2"/>
      <c r="GUN5992" s="2"/>
      <c r="GUO5992" s="2"/>
      <c r="GUP5992" s="2"/>
      <c r="GUQ5992" s="2"/>
      <c r="GUR5992" s="2"/>
      <c r="GUS5992" s="2"/>
      <c r="GUT5992" s="2"/>
      <c r="GUU5992" s="2"/>
      <c r="GUV5992" s="2"/>
      <c r="GUW5992" s="2"/>
      <c r="GUX5992" s="2"/>
      <c r="GUY5992" s="2"/>
      <c r="GUZ5992" s="2"/>
      <c r="GVA5992" s="2"/>
      <c r="GVB5992" s="2"/>
      <c r="GVC5992" s="2"/>
      <c r="GVD5992" s="2"/>
      <c r="GVE5992" s="2"/>
      <c r="GVF5992" s="2"/>
      <c r="GVG5992" s="2"/>
      <c r="GVH5992" s="2"/>
      <c r="GVI5992" s="2"/>
      <c r="GVJ5992" s="2"/>
      <c r="GVK5992" s="2"/>
      <c r="GVL5992" s="2"/>
      <c r="GVM5992" s="2"/>
      <c r="GVN5992" s="2"/>
      <c r="GVO5992" s="2"/>
      <c r="GVP5992" s="2"/>
      <c r="GVQ5992" s="2"/>
      <c r="GVR5992" s="2"/>
      <c r="GVS5992" s="2"/>
      <c r="GVT5992" s="2"/>
      <c r="GVU5992" s="2"/>
      <c r="GVV5992" s="2"/>
      <c r="GVW5992" s="2"/>
      <c r="GVX5992" s="2"/>
      <c r="GVY5992" s="2"/>
      <c r="GVZ5992" s="2"/>
      <c r="GWA5992" s="2"/>
      <c r="GWB5992" s="2"/>
      <c r="GWC5992" s="2"/>
      <c r="GWD5992" s="2"/>
      <c r="GWE5992" s="2"/>
      <c r="GWF5992" s="2"/>
      <c r="GWG5992" s="2"/>
      <c r="GWH5992" s="2"/>
      <c r="GWI5992" s="2"/>
      <c r="GWJ5992" s="2"/>
      <c r="GWK5992" s="2"/>
      <c r="GWL5992" s="2"/>
      <c r="GWM5992" s="2"/>
      <c r="GWN5992" s="2"/>
      <c r="GWO5992" s="2"/>
      <c r="GWP5992" s="2"/>
      <c r="GWQ5992" s="2"/>
      <c r="GWR5992" s="2"/>
      <c r="GWS5992" s="2"/>
      <c r="GWT5992" s="2"/>
      <c r="GWU5992" s="2"/>
      <c r="GWV5992" s="2"/>
      <c r="GWW5992" s="2"/>
      <c r="GWX5992" s="2"/>
      <c r="GWY5992" s="2"/>
      <c r="GWZ5992" s="2"/>
      <c r="GXA5992" s="2"/>
      <c r="GXB5992" s="2"/>
      <c r="GXC5992" s="2"/>
      <c r="GXD5992" s="2"/>
      <c r="GXE5992" s="2"/>
      <c r="GXF5992" s="2"/>
      <c r="GXG5992" s="2"/>
      <c r="GXH5992" s="2"/>
      <c r="GXI5992" s="2"/>
      <c r="GXJ5992" s="2"/>
      <c r="GXK5992" s="2"/>
      <c r="GXL5992" s="2"/>
      <c r="GXM5992" s="2"/>
      <c r="GXN5992" s="2"/>
      <c r="GXO5992" s="2"/>
      <c r="GXP5992" s="2"/>
      <c r="GXQ5992" s="2"/>
      <c r="GXR5992" s="2"/>
      <c r="GXS5992" s="2"/>
      <c r="GXT5992" s="2"/>
      <c r="GXU5992" s="2"/>
      <c r="GXV5992" s="2"/>
      <c r="GXW5992" s="2"/>
      <c r="GXX5992" s="2"/>
      <c r="GXY5992" s="2"/>
      <c r="GXZ5992" s="2"/>
      <c r="GYA5992" s="2"/>
      <c r="GYB5992" s="2"/>
      <c r="GYC5992" s="2"/>
      <c r="GYD5992" s="2"/>
      <c r="GYE5992" s="2"/>
      <c r="GYF5992" s="2"/>
      <c r="GYG5992" s="2"/>
      <c r="GYH5992" s="2"/>
      <c r="GYI5992" s="2"/>
      <c r="GYJ5992" s="2"/>
      <c r="GYK5992" s="2"/>
      <c r="GYL5992" s="2"/>
      <c r="GYM5992" s="2"/>
      <c r="GYN5992" s="2"/>
      <c r="GYO5992" s="2"/>
      <c r="GYP5992" s="2"/>
      <c r="GYQ5992" s="2"/>
      <c r="GYR5992" s="2"/>
      <c r="GYS5992" s="2"/>
      <c r="GYT5992" s="2"/>
      <c r="GYU5992" s="2"/>
      <c r="GYV5992" s="2"/>
      <c r="GYW5992" s="2"/>
      <c r="GYX5992" s="2"/>
      <c r="GYY5992" s="2"/>
      <c r="GYZ5992" s="2"/>
      <c r="GZA5992" s="2"/>
      <c r="GZB5992" s="2"/>
      <c r="GZC5992" s="2"/>
      <c r="GZD5992" s="2"/>
      <c r="GZE5992" s="2"/>
      <c r="GZF5992" s="2"/>
      <c r="GZG5992" s="2"/>
      <c r="GZH5992" s="2"/>
      <c r="GZI5992" s="2"/>
      <c r="GZJ5992" s="2"/>
      <c r="GZK5992" s="2"/>
      <c r="GZL5992" s="2"/>
      <c r="GZM5992" s="2"/>
      <c r="GZN5992" s="2"/>
      <c r="GZO5992" s="2"/>
      <c r="GZP5992" s="2"/>
      <c r="GZQ5992" s="2"/>
      <c r="GZR5992" s="2"/>
      <c r="GZS5992" s="2"/>
      <c r="GZT5992" s="2"/>
      <c r="GZU5992" s="2"/>
      <c r="GZV5992" s="2"/>
      <c r="GZW5992" s="2"/>
      <c r="GZX5992" s="2"/>
      <c r="GZY5992" s="2"/>
      <c r="GZZ5992" s="2"/>
      <c r="HAA5992" s="2"/>
      <c r="HAB5992" s="2"/>
      <c r="HAC5992" s="2"/>
      <c r="HAD5992" s="2"/>
      <c r="HAE5992" s="2"/>
      <c r="HAF5992" s="2"/>
      <c r="HAG5992" s="2"/>
      <c r="HAH5992" s="2"/>
      <c r="HAI5992" s="2"/>
      <c r="HAJ5992" s="2"/>
      <c r="HAK5992" s="2"/>
      <c r="HAL5992" s="2"/>
      <c r="HAM5992" s="2"/>
      <c r="HAN5992" s="2"/>
      <c r="HAO5992" s="2"/>
      <c r="HAP5992" s="2"/>
      <c r="HAQ5992" s="2"/>
      <c r="HAR5992" s="2"/>
      <c r="HAS5992" s="2"/>
      <c r="HAT5992" s="2"/>
      <c r="HAU5992" s="2"/>
      <c r="HAV5992" s="2"/>
      <c r="HAW5992" s="2"/>
      <c r="HAX5992" s="2"/>
      <c r="HAY5992" s="2"/>
      <c r="HAZ5992" s="2"/>
      <c r="HBA5992" s="2"/>
      <c r="HBB5992" s="2"/>
      <c r="HBC5992" s="2"/>
      <c r="HBD5992" s="2"/>
      <c r="HBE5992" s="2"/>
      <c r="HBF5992" s="2"/>
      <c r="HBG5992" s="2"/>
      <c r="HBH5992" s="2"/>
      <c r="HBI5992" s="2"/>
      <c r="HBJ5992" s="2"/>
      <c r="HBK5992" s="2"/>
      <c r="HBL5992" s="2"/>
      <c r="HBM5992" s="2"/>
      <c r="HBN5992" s="2"/>
      <c r="HBO5992" s="2"/>
      <c r="HBP5992" s="2"/>
      <c r="HBQ5992" s="2"/>
      <c r="HBR5992" s="2"/>
      <c r="HBS5992" s="2"/>
      <c r="HBT5992" s="2"/>
      <c r="HBU5992" s="2"/>
      <c r="HBV5992" s="2"/>
      <c r="HBW5992" s="2"/>
      <c r="HBX5992" s="2"/>
      <c r="HBY5992" s="2"/>
      <c r="HBZ5992" s="2"/>
      <c r="HCA5992" s="2"/>
      <c r="HCB5992" s="2"/>
      <c r="HCC5992" s="2"/>
      <c r="HCD5992" s="2"/>
      <c r="HCE5992" s="2"/>
      <c r="HCF5992" s="2"/>
      <c r="HCG5992" s="2"/>
      <c r="HCH5992" s="2"/>
      <c r="HCI5992" s="2"/>
      <c r="HCJ5992" s="2"/>
      <c r="HCK5992" s="2"/>
      <c r="HCL5992" s="2"/>
      <c r="HCM5992" s="2"/>
      <c r="HCN5992" s="2"/>
      <c r="HCO5992" s="2"/>
      <c r="HCP5992" s="2"/>
      <c r="HCQ5992" s="2"/>
      <c r="HCR5992" s="2"/>
      <c r="HCS5992" s="2"/>
      <c r="HCT5992" s="2"/>
      <c r="HCU5992" s="2"/>
      <c r="HCV5992" s="2"/>
      <c r="HCW5992" s="2"/>
      <c r="HCX5992" s="2"/>
      <c r="HCY5992" s="2"/>
      <c r="HCZ5992" s="2"/>
      <c r="HDA5992" s="2"/>
      <c r="HDB5992" s="2"/>
      <c r="HDC5992" s="2"/>
      <c r="HDD5992" s="2"/>
      <c r="HDE5992" s="2"/>
      <c r="HDF5992" s="2"/>
      <c r="HDG5992" s="2"/>
      <c r="HDH5992" s="2"/>
      <c r="HDI5992" s="2"/>
      <c r="HDJ5992" s="2"/>
      <c r="HDK5992" s="2"/>
      <c r="HDL5992" s="2"/>
      <c r="HDM5992" s="2"/>
      <c r="HDN5992" s="2"/>
      <c r="HDO5992" s="2"/>
      <c r="HDP5992" s="2"/>
      <c r="HDQ5992" s="2"/>
      <c r="HDR5992" s="2"/>
      <c r="HDS5992" s="2"/>
      <c r="HDT5992" s="2"/>
      <c r="HDU5992" s="2"/>
      <c r="HDV5992" s="2"/>
      <c r="HDW5992" s="2"/>
      <c r="HDX5992" s="2"/>
      <c r="HDY5992" s="2"/>
      <c r="HDZ5992" s="2"/>
      <c r="HEA5992" s="2"/>
      <c r="HEB5992" s="2"/>
      <c r="HEC5992" s="2"/>
      <c r="HED5992" s="2"/>
      <c r="HEE5992" s="2"/>
      <c r="HEF5992" s="2"/>
      <c r="HEG5992" s="2"/>
      <c r="HEH5992" s="2"/>
      <c r="HEI5992" s="2"/>
      <c r="HEJ5992" s="2"/>
      <c r="HEK5992" s="2"/>
      <c r="HEL5992" s="2"/>
      <c r="HEM5992" s="2"/>
      <c r="HEN5992" s="2"/>
      <c r="HEO5992" s="2"/>
      <c r="HEP5992" s="2"/>
      <c r="HEQ5992" s="2"/>
      <c r="HER5992" s="2"/>
      <c r="HES5992" s="2"/>
      <c r="HET5992" s="2"/>
      <c r="HEU5992" s="2"/>
      <c r="HEV5992" s="2"/>
      <c r="HEW5992" s="2"/>
      <c r="HEX5992" s="2"/>
      <c r="HEY5992" s="2"/>
      <c r="HEZ5992" s="2"/>
      <c r="HFA5992" s="2"/>
      <c r="HFB5992" s="2"/>
      <c r="HFC5992" s="2"/>
      <c r="HFD5992" s="2"/>
      <c r="HFE5992" s="2"/>
      <c r="HFF5992" s="2"/>
      <c r="HFG5992" s="2"/>
      <c r="HFH5992" s="2"/>
      <c r="HFI5992" s="2"/>
      <c r="HFJ5992" s="2"/>
      <c r="HFK5992" s="2"/>
      <c r="HFL5992" s="2"/>
      <c r="HFM5992" s="2"/>
      <c r="HFN5992" s="2"/>
      <c r="HFO5992" s="2"/>
      <c r="HFP5992" s="2"/>
      <c r="HFQ5992" s="2"/>
      <c r="HFR5992" s="2"/>
      <c r="HFS5992" s="2"/>
      <c r="HFT5992" s="2"/>
      <c r="HFU5992" s="2"/>
      <c r="HFV5992" s="2"/>
      <c r="HFW5992" s="2"/>
      <c r="HFX5992" s="2"/>
      <c r="HFY5992" s="2"/>
      <c r="HFZ5992" s="2"/>
      <c r="HGA5992" s="2"/>
      <c r="HGB5992" s="2"/>
      <c r="HGC5992" s="2"/>
      <c r="HGD5992" s="2"/>
      <c r="HGE5992" s="2"/>
      <c r="HGF5992" s="2"/>
      <c r="HGG5992" s="2"/>
      <c r="HGH5992" s="2"/>
      <c r="HGI5992" s="2"/>
      <c r="HGJ5992" s="2"/>
      <c r="HGK5992" s="2"/>
      <c r="HGL5992" s="2"/>
      <c r="HGM5992" s="2"/>
      <c r="HGN5992" s="2"/>
      <c r="HGO5992" s="2"/>
      <c r="HGP5992" s="2"/>
      <c r="HGQ5992" s="2"/>
      <c r="HGR5992" s="2"/>
      <c r="HGS5992" s="2"/>
      <c r="HGT5992" s="2"/>
      <c r="HGU5992" s="2"/>
      <c r="HGV5992" s="2"/>
      <c r="HGW5992" s="2"/>
      <c r="HGX5992" s="2"/>
      <c r="HGY5992" s="2"/>
      <c r="HGZ5992" s="2"/>
      <c r="HHA5992" s="2"/>
      <c r="HHB5992" s="2"/>
      <c r="HHC5992" s="2"/>
      <c r="HHD5992" s="2"/>
      <c r="HHE5992" s="2"/>
      <c r="HHF5992" s="2"/>
      <c r="HHG5992" s="2"/>
      <c r="HHH5992" s="2"/>
      <c r="HHI5992" s="2"/>
      <c r="HHJ5992" s="2"/>
      <c r="HHK5992" s="2"/>
      <c r="HHL5992" s="2"/>
      <c r="HHM5992" s="2"/>
      <c r="HHN5992" s="2"/>
      <c r="HHO5992" s="2"/>
      <c r="HHP5992" s="2"/>
      <c r="HHQ5992" s="2"/>
      <c r="HHR5992" s="2"/>
      <c r="HHS5992" s="2"/>
      <c r="HHT5992" s="2"/>
      <c r="HHU5992" s="2"/>
      <c r="HHV5992" s="2"/>
      <c r="HHW5992" s="2"/>
      <c r="HHX5992" s="2"/>
      <c r="HHY5992" s="2"/>
      <c r="HHZ5992" s="2"/>
      <c r="HIA5992" s="2"/>
      <c r="HIB5992" s="2"/>
      <c r="HIC5992" s="2"/>
      <c r="HID5992" s="2"/>
      <c r="HIE5992" s="2"/>
      <c r="HIF5992" s="2"/>
      <c r="HIG5992" s="2"/>
      <c r="HIH5992" s="2"/>
      <c r="HII5992" s="2"/>
      <c r="HIJ5992" s="2"/>
      <c r="HIK5992" s="2"/>
      <c r="HIL5992" s="2"/>
      <c r="HIM5992" s="2"/>
      <c r="HIN5992" s="2"/>
      <c r="HIO5992" s="2"/>
      <c r="HIP5992" s="2"/>
      <c r="HIQ5992" s="2"/>
      <c r="HIR5992" s="2"/>
      <c r="HIS5992" s="2"/>
      <c r="HIT5992" s="2"/>
      <c r="HIU5992" s="2"/>
      <c r="HIV5992" s="2"/>
      <c r="HIW5992" s="2"/>
      <c r="HIX5992" s="2"/>
      <c r="HIY5992" s="2"/>
      <c r="HIZ5992" s="2"/>
      <c r="HJA5992" s="2"/>
      <c r="HJB5992" s="2"/>
      <c r="HJC5992" s="2"/>
      <c r="HJD5992" s="2"/>
      <c r="HJE5992" s="2"/>
      <c r="HJF5992" s="2"/>
      <c r="HJG5992" s="2"/>
      <c r="HJH5992" s="2"/>
      <c r="HJI5992" s="2"/>
      <c r="HJJ5992" s="2"/>
      <c r="HJK5992" s="2"/>
      <c r="HJL5992" s="2"/>
      <c r="HJM5992" s="2"/>
      <c r="HJN5992" s="2"/>
      <c r="HJO5992" s="2"/>
      <c r="HJP5992" s="2"/>
      <c r="HJQ5992" s="2"/>
      <c r="HJR5992" s="2"/>
      <c r="HJS5992" s="2"/>
      <c r="HJT5992" s="2"/>
      <c r="HJU5992" s="2"/>
      <c r="HJV5992" s="2"/>
      <c r="HJW5992" s="2"/>
      <c r="HJX5992" s="2"/>
      <c r="HJY5992" s="2"/>
      <c r="HJZ5992" s="2"/>
      <c r="HKA5992" s="2"/>
      <c r="HKB5992" s="2"/>
      <c r="HKC5992" s="2"/>
      <c r="HKD5992" s="2"/>
      <c r="HKE5992" s="2"/>
      <c r="HKF5992" s="2"/>
      <c r="HKG5992" s="2"/>
      <c r="HKH5992" s="2"/>
      <c r="HKI5992" s="2"/>
      <c r="HKJ5992" s="2"/>
      <c r="HKK5992" s="2"/>
      <c r="HKL5992" s="2"/>
      <c r="HKM5992" s="2"/>
      <c r="HKN5992" s="2"/>
      <c r="HKO5992" s="2"/>
      <c r="HKP5992" s="2"/>
      <c r="HKQ5992" s="2"/>
      <c r="HKR5992" s="2"/>
      <c r="HKS5992" s="2"/>
      <c r="HKT5992" s="2"/>
      <c r="HKU5992" s="2"/>
      <c r="HKV5992" s="2"/>
      <c r="HKW5992" s="2"/>
      <c r="HKX5992" s="2"/>
      <c r="HKY5992" s="2"/>
      <c r="HKZ5992" s="2"/>
      <c r="HLA5992" s="2"/>
      <c r="HLB5992" s="2"/>
      <c r="HLC5992" s="2"/>
      <c r="HLD5992" s="2"/>
      <c r="HLE5992" s="2"/>
      <c r="HLF5992" s="2"/>
      <c r="HLG5992" s="2"/>
      <c r="HLH5992" s="2"/>
      <c r="HLI5992" s="2"/>
      <c r="HLJ5992" s="2"/>
      <c r="HLK5992" s="2"/>
      <c r="HLL5992" s="2"/>
      <c r="HLM5992" s="2"/>
      <c r="HLN5992" s="2"/>
      <c r="HLO5992" s="2"/>
      <c r="HLP5992" s="2"/>
      <c r="HLQ5992" s="2"/>
      <c r="HLR5992" s="2"/>
      <c r="HLS5992" s="2"/>
      <c r="HLT5992" s="2"/>
      <c r="HLU5992" s="2"/>
      <c r="HLV5992" s="2"/>
      <c r="HLW5992" s="2"/>
      <c r="HLX5992" s="2"/>
      <c r="HLY5992" s="2"/>
      <c r="HLZ5992" s="2"/>
      <c r="HMA5992" s="2"/>
      <c r="HMB5992" s="2"/>
      <c r="HMC5992" s="2"/>
      <c r="HMD5992" s="2"/>
      <c r="HME5992" s="2"/>
      <c r="HMF5992" s="2"/>
      <c r="HMG5992" s="2"/>
      <c r="HMH5992" s="2"/>
      <c r="HMI5992" s="2"/>
      <c r="HMJ5992" s="2"/>
      <c r="HMK5992" s="2"/>
      <c r="HML5992" s="2"/>
      <c r="HMM5992" s="2"/>
      <c r="HMN5992" s="2"/>
      <c r="HMO5992" s="2"/>
      <c r="HMP5992" s="2"/>
      <c r="HMQ5992" s="2"/>
      <c r="HMR5992" s="2"/>
      <c r="HMS5992" s="2"/>
      <c r="HMT5992" s="2"/>
      <c r="HMU5992" s="2"/>
      <c r="HMV5992" s="2"/>
      <c r="HMW5992" s="2"/>
      <c r="HMX5992" s="2"/>
      <c r="HMY5992" s="2"/>
      <c r="HMZ5992" s="2"/>
      <c r="HNA5992" s="2"/>
      <c r="HNB5992" s="2"/>
      <c r="HNC5992" s="2"/>
      <c r="HND5992" s="2"/>
      <c r="HNE5992" s="2"/>
      <c r="HNF5992" s="2"/>
      <c r="HNG5992" s="2"/>
      <c r="HNH5992" s="2"/>
      <c r="HNI5992" s="2"/>
      <c r="HNJ5992" s="2"/>
      <c r="HNK5992" s="2"/>
      <c r="HNL5992" s="2"/>
      <c r="HNM5992" s="2"/>
      <c r="HNN5992" s="2"/>
      <c r="HNO5992" s="2"/>
      <c r="HNP5992" s="2"/>
      <c r="HNQ5992" s="2"/>
      <c r="HNR5992" s="2"/>
      <c r="HNS5992" s="2"/>
      <c r="HNT5992" s="2"/>
      <c r="HNU5992" s="2"/>
      <c r="HNV5992" s="2"/>
      <c r="HNW5992" s="2"/>
      <c r="HNX5992" s="2"/>
      <c r="HNY5992" s="2"/>
      <c r="HNZ5992" s="2"/>
      <c r="HOA5992" s="2"/>
      <c r="HOB5992" s="2"/>
      <c r="HOC5992" s="2"/>
      <c r="HOD5992" s="2"/>
      <c r="HOE5992" s="2"/>
      <c r="HOF5992" s="2"/>
      <c r="HOG5992" s="2"/>
      <c r="HOH5992" s="2"/>
      <c r="HOI5992" s="2"/>
      <c r="HOJ5992" s="2"/>
      <c r="HOK5992" s="2"/>
      <c r="HOL5992" s="2"/>
      <c r="HOM5992" s="2"/>
      <c r="HON5992" s="2"/>
      <c r="HOO5992" s="2"/>
      <c r="HOP5992" s="2"/>
      <c r="HOQ5992" s="2"/>
      <c r="HOR5992" s="2"/>
      <c r="HOS5992" s="2"/>
      <c r="HOT5992" s="2"/>
      <c r="HOU5992" s="2"/>
      <c r="HOV5992" s="2"/>
      <c r="HOW5992" s="2"/>
      <c r="HOX5992" s="2"/>
      <c r="HOY5992" s="2"/>
      <c r="HOZ5992" s="2"/>
      <c r="HPA5992" s="2"/>
      <c r="HPB5992" s="2"/>
      <c r="HPC5992" s="2"/>
      <c r="HPD5992" s="2"/>
      <c r="HPE5992" s="2"/>
      <c r="HPF5992" s="2"/>
      <c r="HPG5992" s="2"/>
      <c r="HPH5992" s="2"/>
      <c r="HPI5992" s="2"/>
      <c r="HPJ5992" s="2"/>
      <c r="HPK5992" s="2"/>
      <c r="HPL5992" s="2"/>
      <c r="HPM5992" s="2"/>
      <c r="HPN5992" s="2"/>
      <c r="HPO5992" s="2"/>
      <c r="HPP5992" s="2"/>
      <c r="HPQ5992" s="2"/>
      <c r="HPR5992" s="2"/>
      <c r="HPS5992" s="2"/>
      <c r="HPT5992" s="2"/>
      <c r="HPU5992" s="2"/>
      <c r="HPV5992" s="2"/>
      <c r="HPW5992" s="2"/>
      <c r="HPX5992" s="2"/>
      <c r="HPY5992" s="2"/>
      <c r="HPZ5992" s="2"/>
      <c r="HQA5992" s="2"/>
      <c r="HQB5992" s="2"/>
      <c r="HQC5992" s="2"/>
      <c r="HQD5992" s="2"/>
      <c r="HQE5992" s="2"/>
      <c r="HQF5992" s="2"/>
      <c r="HQG5992" s="2"/>
      <c r="HQH5992" s="2"/>
      <c r="HQI5992" s="2"/>
      <c r="HQJ5992" s="2"/>
      <c r="HQK5992" s="2"/>
      <c r="HQL5992" s="2"/>
      <c r="HQM5992" s="2"/>
      <c r="HQN5992" s="2"/>
      <c r="HQO5992" s="2"/>
      <c r="HQP5992" s="2"/>
      <c r="HQQ5992" s="2"/>
      <c r="HQR5992" s="2"/>
      <c r="HQS5992" s="2"/>
      <c r="HQT5992" s="2"/>
      <c r="HQU5992" s="2"/>
      <c r="HQV5992" s="2"/>
      <c r="HQW5992" s="2"/>
      <c r="HQX5992" s="2"/>
      <c r="HQY5992" s="2"/>
      <c r="HQZ5992" s="2"/>
      <c r="HRA5992" s="2"/>
      <c r="HRB5992" s="2"/>
      <c r="HRC5992" s="2"/>
      <c r="HRD5992" s="2"/>
      <c r="HRE5992" s="2"/>
      <c r="HRF5992" s="2"/>
      <c r="HRG5992" s="2"/>
      <c r="HRH5992" s="2"/>
      <c r="HRI5992" s="2"/>
      <c r="HRJ5992" s="2"/>
      <c r="HRK5992" s="2"/>
      <c r="HRL5992" s="2"/>
      <c r="HRM5992" s="2"/>
      <c r="HRN5992" s="2"/>
      <c r="HRO5992" s="2"/>
      <c r="HRP5992" s="2"/>
      <c r="HRQ5992" s="2"/>
      <c r="HRR5992" s="2"/>
      <c r="HRS5992" s="2"/>
      <c r="HRT5992" s="2"/>
      <c r="HRU5992" s="2"/>
      <c r="HRV5992" s="2"/>
      <c r="HRW5992" s="2"/>
      <c r="HRX5992" s="2"/>
      <c r="HRY5992" s="2"/>
      <c r="HRZ5992" s="2"/>
      <c r="HSA5992" s="2"/>
      <c r="HSB5992" s="2"/>
      <c r="HSC5992" s="2"/>
      <c r="HSD5992" s="2"/>
      <c r="HSE5992" s="2"/>
      <c r="HSF5992" s="2"/>
      <c r="HSG5992" s="2"/>
      <c r="HSH5992" s="2"/>
      <c r="HSI5992" s="2"/>
      <c r="HSJ5992" s="2"/>
      <c r="HSK5992" s="2"/>
      <c r="HSL5992" s="2"/>
      <c r="HSM5992" s="2"/>
      <c r="HSN5992" s="2"/>
      <c r="HSO5992" s="2"/>
      <c r="HSP5992" s="2"/>
      <c r="HSQ5992" s="2"/>
      <c r="HSR5992" s="2"/>
      <c r="HSS5992" s="2"/>
      <c r="HST5992" s="2"/>
      <c r="HSU5992" s="2"/>
      <c r="HSV5992" s="2"/>
      <c r="HSW5992" s="2"/>
      <c r="HSX5992" s="2"/>
      <c r="HSY5992" s="2"/>
      <c r="HSZ5992" s="2"/>
      <c r="HTA5992" s="2"/>
      <c r="HTB5992" s="2"/>
      <c r="HTC5992" s="2"/>
      <c r="HTD5992" s="2"/>
      <c r="HTE5992" s="2"/>
      <c r="HTF5992" s="2"/>
      <c r="HTG5992" s="2"/>
      <c r="HTH5992" s="2"/>
      <c r="HTI5992" s="2"/>
      <c r="HTJ5992" s="2"/>
      <c r="HTK5992" s="2"/>
      <c r="HTL5992" s="2"/>
      <c r="HTM5992" s="2"/>
      <c r="HTN5992" s="2"/>
      <c r="HTO5992" s="2"/>
      <c r="HTP5992" s="2"/>
      <c r="HTQ5992" s="2"/>
      <c r="HTR5992" s="2"/>
      <c r="HTS5992" s="2"/>
      <c r="HTT5992" s="2"/>
      <c r="HTU5992" s="2"/>
      <c r="HTV5992" s="2"/>
      <c r="HTW5992" s="2"/>
      <c r="HTX5992" s="2"/>
      <c r="HTY5992" s="2"/>
      <c r="HTZ5992" s="2"/>
      <c r="HUA5992" s="2"/>
      <c r="HUB5992" s="2"/>
      <c r="HUC5992" s="2"/>
      <c r="HUD5992" s="2"/>
      <c r="HUE5992" s="2"/>
      <c r="HUF5992" s="2"/>
      <c r="HUG5992" s="2"/>
      <c r="HUH5992" s="2"/>
      <c r="HUI5992" s="2"/>
      <c r="HUJ5992" s="2"/>
      <c r="HUK5992" s="2"/>
      <c r="HUL5992" s="2"/>
      <c r="HUM5992" s="2"/>
      <c r="HUN5992" s="2"/>
      <c r="HUO5992" s="2"/>
      <c r="HUP5992" s="2"/>
      <c r="HUQ5992" s="2"/>
      <c r="HUR5992" s="2"/>
      <c r="HUS5992" s="2"/>
      <c r="HUT5992" s="2"/>
      <c r="HUU5992" s="2"/>
      <c r="HUV5992" s="2"/>
      <c r="HUW5992" s="2"/>
      <c r="HUX5992" s="2"/>
      <c r="HUY5992" s="2"/>
      <c r="HUZ5992" s="2"/>
      <c r="HVA5992" s="2"/>
      <c r="HVB5992" s="2"/>
      <c r="HVC5992" s="2"/>
      <c r="HVD5992" s="2"/>
      <c r="HVE5992" s="2"/>
      <c r="HVF5992" s="2"/>
      <c r="HVG5992" s="2"/>
      <c r="HVH5992" s="2"/>
      <c r="HVI5992" s="2"/>
      <c r="HVJ5992" s="2"/>
      <c r="HVK5992" s="2"/>
      <c r="HVL5992" s="2"/>
      <c r="HVM5992" s="2"/>
      <c r="HVN5992" s="2"/>
      <c r="HVO5992" s="2"/>
      <c r="HVP5992" s="2"/>
      <c r="HVQ5992" s="2"/>
      <c r="HVR5992" s="2"/>
      <c r="HVS5992" s="2"/>
      <c r="HVT5992" s="2"/>
      <c r="HVU5992" s="2"/>
      <c r="HVV5992" s="2"/>
      <c r="HVW5992" s="2"/>
      <c r="HVX5992" s="2"/>
      <c r="HVY5992" s="2"/>
      <c r="HVZ5992" s="2"/>
      <c r="HWA5992" s="2"/>
      <c r="HWB5992" s="2"/>
      <c r="HWC5992" s="2"/>
      <c r="HWD5992" s="2"/>
      <c r="HWE5992" s="2"/>
      <c r="HWF5992" s="2"/>
      <c r="HWG5992" s="2"/>
      <c r="HWH5992" s="2"/>
      <c r="HWI5992" s="2"/>
      <c r="HWJ5992" s="2"/>
      <c r="HWK5992" s="2"/>
      <c r="HWL5992" s="2"/>
      <c r="HWM5992" s="2"/>
      <c r="HWN5992" s="2"/>
      <c r="HWO5992" s="2"/>
      <c r="HWP5992" s="2"/>
      <c r="HWQ5992" s="2"/>
      <c r="HWR5992" s="2"/>
      <c r="HWS5992" s="2"/>
      <c r="HWT5992" s="2"/>
      <c r="HWU5992" s="2"/>
      <c r="HWV5992" s="2"/>
      <c r="HWW5992" s="2"/>
      <c r="HWX5992" s="2"/>
      <c r="HWY5992" s="2"/>
      <c r="HWZ5992" s="2"/>
      <c r="HXA5992" s="2"/>
      <c r="HXB5992" s="2"/>
      <c r="HXC5992" s="2"/>
      <c r="HXD5992" s="2"/>
      <c r="HXE5992" s="2"/>
      <c r="HXF5992" s="2"/>
      <c r="HXG5992" s="2"/>
      <c r="HXH5992" s="2"/>
      <c r="HXI5992" s="2"/>
      <c r="HXJ5992" s="2"/>
      <c r="HXK5992" s="2"/>
      <c r="HXL5992" s="2"/>
      <c r="HXM5992" s="2"/>
      <c r="HXN5992" s="2"/>
      <c r="HXO5992" s="2"/>
      <c r="HXP5992" s="2"/>
      <c r="HXQ5992" s="2"/>
      <c r="HXR5992" s="2"/>
      <c r="HXS5992" s="2"/>
      <c r="HXT5992" s="2"/>
      <c r="HXU5992" s="2"/>
      <c r="HXV5992" s="2"/>
      <c r="HXW5992" s="2"/>
      <c r="HXX5992" s="2"/>
      <c r="HXY5992" s="2"/>
      <c r="HXZ5992" s="2"/>
      <c r="HYA5992" s="2"/>
      <c r="HYB5992" s="2"/>
      <c r="HYC5992" s="2"/>
      <c r="HYD5992" s="2"/>
      <c r="HYE5992" s="2"/>
      <c r="HYF5992" s="2"/>
      <c r="HYG5992" s="2"/>
      <c r="HYH5992" s="2"/>
      <c r="HYI5992" s="2"/>
      <c r="HYJ5992" s="2"/>
      <c r="HYK5992" s="2"/>
      <c r="HYL5992" s="2"/>
      <c r="HYM5992" s="2"/>
      <c r="HYN5992" s="2"/>
      <c r="HYO5992" s="2"/>
      <c r="HYP5992" s="2"/>
      <c r="HYQ5992" s="2"/>
      <c r="HYR5992" s="2"/>
      <c r="HYS5992" s="2"/>
      <c r="HYT5992" s="2"/>
      <c r="HYU5992" s="2"/>
      <c r="HYV5992" s="2"/>
      <c r="HYW5992" s="2"/>
      <c r="HYX5992" s="2"/>
      <c r="HYY5992" s="2"/>
      <c r="HYZ5992" s="2"/>
      <c r="HZA5992" s="2"/>
      <c r="HZB5992" s="2"/>
      <c r="HZC5992" s="2"/>
      <c r="HZD5992" s="2"/>
      <c r="HZE5992" s="2"/>
      <c r="HZF5992" s="2"/>
      <c r="HZG5992" s="2"/>
      <c r="HZH5992" s="2"/>
      <c r="HZI5992" s="2"/>
      <c r="HZJ5992" s="2"/>
      <c r="HZK5992" s="2"/>
      <c r="HZL5992" s="2"/>
      <c r="HZM5992" s="2"/>
      <c r="HZN5992" s="2"/>
      <c r="HZO5992" s="2"/>
      <c r="HZP5992" s="2"/>
      <c r="HZQ5992" s="2"/>
      <c r="HZR5992" s="2"/>
      <c r="HZS5992" s="2"/>
      <c r="HZT5992" s="2"/>
      <c r="HZU5992" s="2"/>
      <c r="HZV5992" s="2"/>
      <c r="HZW5992" s="2"/>
      <c r="HZX5992" s="2"/>
      <c r="HZY5992" s="2"/>
      <c r="HZZ5992" s="2"/>
      <c r="IAA5992" s="2"/>
      <c r="IAB5992" s="2"/>
      <c r="IAC5992" s="2"/>
      <c r="IAD5992" s="2"/>
      <c r="IAE5992" s="2"/>
      <c r="IAF5992" s="2"/>
      <c r="IAG5992" s="2"/>
      <c r="IAH5992" s="2"/>
      <c r="IAI5992" s="2"/>
      <c r="IAJ5992" s="2"/>
      <c r="IAK5992" s="2"/>
      <c r="IAL5992" s="2"/>
      <c r="IAM5992" s="2"/>
      <c r="IAN5992" s="2"/>
      <c r="IAO5992" s="2"/>
      <c r="IAP5992" s="2"/>
      <c r="IAQ5992" s="2"/>
      <c r="IAR5992" s="2"/>
      <c r="IAS5992" s="2"/>
      <c r="IAT5992" s="2"/>
      <c r="IAU5992" s="2"/>
      <c r="IAV5992" s="2"/>
      <c r="IAW5992" s="2"/>
      <c r="IAX5992" s="2"/>
      <c r="IAY5992" s="2"/>
      <c r="IAZ5992" s="2"/>
      <c r="IBA5992" s="2"/>
      <c r="IBB5992" s="2"/>
      <c r="IBC5992" s="2"/>
      <c r="IBD5992" s="2"/>
      <c r="IBE5992" s="2"/>
      <c r="IBF5992" s="2"/>
      <c r="IBG5992" s="2"/>
      <c r="IBH5992" s="2"/>
      <c r="IBI5992" s="2"/>
      <c r="IBJ5992" s="2"/>
      <c r="IBK5992" s="2"/>
      <c r="IBL5992" s="2"/>
      <c r="IBM5992" s="2"/>
      <c r="IBN5992" s="2"/>
      <c r="IBO5992" s="2"/>
      <c r="IBP5992" s="2"/>
      <c r="IBQ5992" s="2"/>
      <c r="IBR5992" s="2"/>
      <c r="IBS5992" s="2"/>
      <c r="IBT5992" s="2"/>
      <c r="IBU5992" s="2"/>
      <c r="IBV5992" s="2"/>
      <c r="IBW5992" s="2"/>
      <c r="IBX5992" s="2"/>
      <c r="IBY5992" s="2"/>
      <c r="IBZ5992" s="2"/>
      <c r="ICA5992" s="2"/>
      <c r="ICB5992" s="2"/>
      <c r="ICC5992" s="2"/>
      <c r="ICD5992" s="2"/>
      <c r="ICE5992" s="2"/>
      <c r="ICF5992" s="2"/>
      <c r="ICG5992" s="2"/>
      <c r="ICH5992" s="2"/>
      <c r="ICI5992" s="2"/>
      <c r="ICJ5992" s="2"/>
      <c r="ICK5992" s="2"/>
      <c r="ICL5992" s="2"/>
      <c r="ICM5992" s="2"/>
      <c r="ICN5992" s="2"/>
      <c r="ICO5992" s="2"/>
      <c r="ICP5992" s="2"/>
      <c r="ICQ5992" s="2"/>
      <c r="ICR5992" s="2"/>
      <c r="ICS5992" s="2"/>
      <c r="ICT5992" s="2"/>
      <c r="ICU5992" s="2"/>
      <c r="ICV5992" s="2"/>
      <c r="ICW5992" s="2"/>
      <c r="ICX5992" s="2"/>
      <c r="ICY5992" s="2"/>
      <c r="ICZ5992" s="2"/>
      <c r="IDA5992" s="2"/>
      <c r="IDB5992" s="2"/>
      <c r="IDC5992" s="2"/>
      <c r="IDD5992" s="2"/>
      <c r="IDE5992" s="2"/>
      <c r="IDF5992" s="2"/>
      <c r="IDG5992" s="2"/>
      <c r="IDH5992" s="2"/>
      <c r="IDI5992" s="2"/>
      <c r="IDJ5992" s="2"/>
      <c r="IDK5992" s="2"/>
      <c r="IDL5992" s="2"/>
      <c r="IDM5992" s="2"/>
      <c r="IDN5992" s="2"/>
      <c r="IDO5992" s="2"/>
      <c r="IDP5992" s="2"/>
      <c r="IDQ5992" s="2"/>
      <c r="IDR5992" s="2"/>
      <c r="IDS5992" s="2"/>
      <c r="IDT5992" s="2"/>
      <c r="IDU5992" s="2"/>
      <c r="IDV5992" s="2"/>
      <c r="IDW5992" s="2"/>
      <c r="IDX5992" s="2"/>
      <c r="IDY5992" s="2"/>
      <c r="IDZ5992" s="2"/>
      <c r="IEA5992" s="2"/>
      <c r="IEB5992" s="2"/>
      <c r="IEC5992" s="2"/>
      <c r="IED5992" s="2"/>
      <c r="IEE5992" s="2"/>
      <c r="IEF5992" s="2"/>
      <c r="IEG5992" s="2"/>
      <c r="IEH5992" s="2"/>
      <c r="IEI5992" s="2"/>
      <c r="IEJ5992" s="2"/>
      <c r="IEK5992" s="2"/>
      <c r="IEL5992" s="2"/>
      <c r="IEM5992" s="2"/>
      <c r="IEN5992" s="2"/>
      <c r="IEO5992" s="2"/>
      <c r="IEP5992" s="2"/>
      <c r="IEQ5992" s="2"/>
      <c r="IER5992" s="2"/>
      <c r="IES5992" s="2"/>
      <c r="IET5992" s="2"/>
      <c r="IEU5992" s="2"/>
      <c r="IEV5992" s="2"/>
      <c r="IEW5992" s="2"/>
      <c r="IEX5992" s="2"/>
      <c r="IEY5992" s="2"/>
      <c r="IEZ5992" s="2"/>
      <c r="IFA5992" s="2"/>
      <c r="IFB5992" s="2"/>
      <c r="IFC5992" s="2"/>
      <c r="IFD5992" s="2"/>
      <c r="IFE5992" s="2"/>
      <c r="IFF5992" s="2"/>
      <c r="IFG5992" s="2"/>
      <c r="IFH5992" s="2"/>
      <c r="IFI5992" s="2"/>
      <c r="IFJ5992" s="2"/>
      <c r="IFK5992" s="2"/>
      <c r="IFL5992" s="2"/>
      <c r="IFM5992" s="2"/>
      <c r="IFN5992" s="2"/>
      <c r="IFO5992" s="2"/>
      <c r="IFP5992" s="2"/>
      <c r="IFQ5992" s="2"/>
      <c r="IFR5992" s="2"/>
      <c r="IFS5992" s="2"/>
      <c r="IFT5992" s="2"/>
      <c r="IFU5992" s="2"/>
      <c r="IFV5992" s="2"/>
      <c r="IFW5992" s="2"/>
      <c r="IFX5992" s="2"/>
      <c r="IFY5992" s="2"/>
      <c r="IFZ5992" s="2"/>
      <c r="IGA5992" s="2"/>
      <c r="IGB5992" s="2"/>
      <c r="IGC5992" s="2"/>
      <c r="IGD5992" s="2"/>
      <c r="IGE5992" s="2"/>
      <c r="IGF5992" s="2"/>
      <c r="IGG5992" s="2"/>
      <c r="IGH5992" s="2"/>
      <c r="IGI5992" s="2"/>
      <c r="IGJ5992" s="2"/>
      <c r="IGK5992" s="2"/>
      <c r="IGL5992" s="2"/>
      <c r="IGM5992" s="2"/>
      <c r="IGN5992" s="2"/>
      <c r="IGO5992" s="2"/>
      <c r="IGP5992" s="2"/>
      <c r="IGQ5992" s="2"/>
      <c r="IGR5992" s="2"/>
      <c r="IGS5992" s="2"/>
      <c r="IGT5992" s="2"/>
      <c r="IGU5992" s="2"/>
      <c r="IGV5992" s="2"/>
      <c r="IGW5992" s="2"/>
      <c r="IGX5992" s="2"/>
      <c r="IGY5992" s="2"/>
      <c r="IGZ5992" s="2"/>
      <c r="IHA5992" s="2"/>
      <c r="IHB5992" s="2"/>
      <c r="IHC5992" s="2"/>
      <c r="IHD5992" s="2"/>
      <c r="IHE5992" s="2"/>
      <c r="IHF5992" s="2"/>
      <c r="IHG5992" s="2"/>
      <c r="IHH5992" s="2"/>
      <c r="IHI5992" s="2"/>
      <c r="IHJ5992" s="2"/>
      <c r="IHK5992" s="2"/>
      <c r="IHL5992" s="2"/>
      <c r="IHM5992" s="2"/>
      <c r="IHN5992" s="2"/>
      <c r="IHO5992" s="2"/>
      <c r="IHP5992" s="2"/>
      <c r="IHQ5992" s="2"/>
      <c r="IHR5992" s="2"/>
      <c r="IHS5992" s="2"/>
      <c r="IHT5992" s="2"/>
      <c r="IHU5992" s="2"/>
      <c r="IHV5992" s="2"/>
      <c r="IHW5992" s="2"/>
      <c r="IHX5992" s="2"/>
      <c r="IHY5992" s="2"/>
      <c r="IHZ5992" s="2"/>
      <c r="IIA5992" s="2"/>
      <c r="IIB5992" s="2"/>
      <c r="IIC5992" s="2"/>
      <c r="IID5992" s="2"/>
      <c r="IIE5992" s="2"/>
      <c r="IIF5992" s="2"/>
      <c r="IIG5992" s="2"/>
      <c r="IIH5992" s="2"/>
      <c r="III5992" s="2"/>
      <c r="IIJ5992" s="2"/>
      <c r="IIK5992" s="2"/>
      <c r="IIL5992" s="2"/>
      <c r="IIM5992" s="2"/>
      <c r="IIN5992" s="2"/>
      <c r="IIO5992" s="2"/>
      <c r="IIP5992" s="2"/>
      <c r="IIQ5992" s="2"/>
      <c r="IIR5992" s="2"/>
      <c r="IIS5992" s="2"/>
      <c r="IIT5992" s="2"/>
      <c r="IIU5992" s="2"/>
      <c r="IIV5992" s="2"/>
      <c r="IIW5992" s="2"/>
      <c r="IIX5992" s="2"/>
      <c r="IIY5992" s="2"/>
      <c r="IIZ5992" s="2"/>
      <c r="IJA5992" s="2"/>
      <c r="IJB5992" s="2"/>
      <c r="IJC5992" s="2"/>
      <c r="IJD5992" s="2"/>
      <c r="IJE5992" s="2"/>
      <c r="IJF5992" s="2"/>
      <c r="IJG5992" s="2"/>
      <c r="IJH5992" s="2"/>
      <c r="IJI5992" s="2"/>
      <c r="IJJ5992" s="2"/>
      <c r="IJK5992" s="2"/>
      <c r="IJL5992" s="2"/>
      <c r="IJM5992" s="2"/>
      <c r="IJN5992" s="2"/>
      <c r="IJO5992" s="2"/>
      <c r="IJP5992" s="2"/>
      <c r="IJQ5992" s="2"/>
      <c r="IJR5992" s="2"/>
      <c r="IJS5992" s="2"/>
      <c r="IJT5992" s="2"/>
      <c r="IJU5992" s="2"/>
      <c r="IJV5992" s="2"/>
      <c r="IJW5992" s="2"/>
      <c r="IJX5992" s="2"/>
      <c r="IJY5992" s="2"/>
      <c r="IJZ5992" s="2"/>
      <c r="IKA5992" s="2"/>
      <c r="IKB5992" s="2"/>
      <c r="IKC5992" s="2"/>
      <c r="IKD5992" s="2"/>
      <c r="IKE5992" s="2"/>
      <c r="IKF5992" s="2"/>
      <c r="IKG5992" s="2"/>
      <c r="IKH5992" s="2"/>
      <c r="IKI5992" s="2"/>
      <c r="IKJ5992" s="2"/>
      <c r="IKK5992" s="2"/>
      <c r="IKL5992" s="2"/>
      <c r="IKM5992" s="2"/>
      <c r="IKN5992" s="2"/>
      <c r="IKO5992" s="2"/>
      <c r="IKP5992" s="2"/>
      <c r="IKQ5992" s="2"/>
      <c r="IKR5992" s="2"/>
      <c r="IKS5992" s="2"/>
      <c r="IKT5992" s="2"/>
      <c r="IKU5992" s="2"/>
      <c r="IKV5992" s="2"/>
      <c r="IKW5992" s="2"/>
      <c r="IKX5992" s="2"/>
      <c r="IKY5992" s="2"/>
      <c r="IKZ5992" s="2"/>
      <c r="ILA5992" s="2"/>
      <c r="ILB5992" s="2"/>
      <c r="ILC5992" s="2"/>
      <c r="ILD5992" s="2"/>
      <c r="ILE5992" s="2"/>
      <c r="ILF5992" s="2"/>
      <c r="ILG5992" s="2"/>
      <c r="ILH5992" s="2"/>
      <c r="ILI5992" s="2"/>
      <c r="ILJ5992" s="2"/>
      <c r="ILK5992" s="2"/>
      <c r="ILL5992" s="2"/>
      <c r="ILM5992" s="2"/>
      <c r="ILN5992" s="2"/>
      <c r="ILO5992" s="2"/>
      <c r="ILP5992" s="2"/>
      <c r="ILQ5992" s="2"/>
      <c r="ILR5992" s="2"/>
      <c r="ILS5992" s="2"/>
      <c r="ILT5992" s="2"/>
      <c r="ILU5992" s="2"/>
      <c r="ILV5992" s="2"/>
      <c r="ILW5992" s="2"/>
      <c r="ILX5992" s="2"/>
      <c r="ILY5992" s="2"/>
      <c r="ILZ5992" s="2"/>
      <c r="IMA5992" s="2"/>
      <c r="IMB5992" s="2"/>
      <c r="IMC5992" s="2"/>
      <c r="IMD5992" s="2"/>
      <c r="IME5992" s="2"/>
      <c r="IMF5992" s="2"/>
      <c r="IMG5992" s="2"/>
      <c r="IMH5992" s="2"/>
      <c r="IMI5992" s="2"/>
      <c r="IMJ5992" s="2"/>
      <c r="IMK5992" s="2"/>
      <c r="IML5992" s="2"/>
      <c r="IMM5992" s="2"/>
      <c r="IMN5992" s="2"/>
      <c r="IMO5992" s="2"/>
      <c r="IMP5992" s="2"/>
      <c r="IMQ5992" s="2"/>
      <c r="IMR5992" s="2"/>
      <c r="IMS5992" s="2"/>
      <c r="IMT5992" s="2"/>
      <c r="IMU5992" s="2"/>
      <c r="IMV5992" s="2"/>
      <c r="IMW5992" s="2"/>
      <c r="IMX5992" s="2"/>
      <c r="IMY5992" s="2"/>
      <c r="IMZ5992" s="2"/>
      <c r="INA5992" s="2"/>
      <c r="INB5992" s="2"/>
      <c r="INC5992" s="2"/>
      <c r="IND5992" s="2"/>
      <c r="INE5992" s="2"/>
      <c r="INF5992" s="2"/>
      <c r="ING5992" s="2"/>
      <c r="INH5992" s="2"/>
      <c r="INI5992" s="2"/>
      <c r="INJ5992" s="2"/>
      <c r="INK5992" s="2"/>
      <c r="INL5992" s="2"/>
      <c r="INM5992" s="2"/>
      <c r="INN5992" s="2"/>
      <c r="INO5992" s="2"/>
      <c r="INP5992" s="2"/>
      <c r="INQ5992" s="2"/>
      <c r="INR5992" s="2"/>
      <c r="INS5992" s="2"/>
      <c r="INT5992" s="2"/>
      <c r="INU5992" s="2"/>
      <c r="INV5992" s="2"/>
      <c r="INW5992" s="2"/>
      <c r="INX5992" s="2"/>
      <c r="INY5992" s="2"/>
      <c r="INZ5992" s="2"/>
      <c r="IOA5992" s="2"/>
      <c r="IOB5992" s="2"/>
      <c r="IOC5992" s="2"/>
      <c r="IOD5992" s="2"/>
      <c r="IOE5992" s="2"/>
      <c r="IOF5992" s="2"/>
      <c r="IOG5992" s="2"/>
      <c r="IOH5992" s="2"/>
      <c r="IOI5992" s="2"/>
      <c r="IOJ5992" s="2"/>
      <c r="IOK5992" s="2"/>
      <c r="IOL5992" s="2"/>
      <c r="IOM5992" s="2"/>
      <c r="ION5992" s="2"/>
      <c r="IOO5992" s="2"/>
      <c r="IOP5992" s="2"/>
      <c r="IOQ5992" s="2"/>
      <c r="IOR5992" s="2"/>
      <c r="IOS5992" s="2"/>
      <c r="IOT5992" s="2"/>
      <c r="IOU5992" s="2"/>
      <c r="IOV5992" s="2"/>
      <c r="IOW5992" s="2"/>
      <c r="IOX5992" s="2"/>
      <c r="IOY5992" s="2"/>
      <c r="IOZ5992" s="2"/>
      <c r="IPA5992" s="2"/>
      <c r="IPB5992" s="2"/>
      <c r="IPC5992" s="2"/>
      <c r="IPD5992" s="2"/>
      <c r="IPE5992" s="2"/>
      <c r="IPF5992" s="2"/>
      <c r="IPG5992" s="2"/>
      <c r="IPH5992" s="2"/>
      <c r="IPI5992" s="2"/>
      <c r="IPJ5992" s="2"/>
      <c r="IPK5992" s="2"/>
      <c r="IPL5992" s="2"/>
      <c r="IPM5992" s="2"/>
      <c r="IPN5992" s="2"/>
      <c r="IPO5992" s="2"/>
      <c r="IPP5992" s="2"/>
      <c r="IPQ5992" s="2"/>
      <c r="IPR5992" s="2"/>
      <c r="IPS5992" s="2"/>
      <c r="IPT5992" s="2"/>
      <c r="IPU5992" s="2"/>
      <c r="IPV5992" s="2"/>
      <c r="IPW5992" s="2"/>
      <c r="IPX5992" s="2"/>
      <c r="IPY5992" s="2"/>
      <c r="IPZ5992" s="2"/>
      <c r="IQA5992" s="2"/>
      <c r="IQB5992" s="2"/>
      <c r="IQC5992" s="2"/>
      <c r="IQD5992" s="2"/>
      <c r="IQE5992" s="2"/>
      <c r="IQF5992" s="2"/>
      <c r="IQG5992" s="2"/>
      <c r="IQH5992" s="2"/>
      <c r="IQI5992" s="2"/>
      <c r="IQJ5992" s="2"/>
      <c r="IQK5992" s="2"/>
      <c r="IQL5992" s="2"/>
      <c r="IQM5992" s="2"/>
      <c r="IQN5992" s="2"/>
      <c r="IQO5992" s="2"/>
      <c r="IQP5992" s="2"/>
      <c r="IQQ5992" s="2"/>
      <c r="IQR5992" s="2"/>
      <c r="IQS5992" s="2"/>
      <c r="IQT5992" s="2"/>
      <c r="IQU5992" s="2"/>
      <c r="IQV5992" s="2"/>
      <c r="IQW5992" s="2"/>
      <c r="IQX5992" s="2"/>
      <c r="IQY5992" s="2"/>
      <c r="IQZ5992" s="2"/>
      <c r="IRA5992" s="2"/>
      <c r="IRB5992" s="2"/>
      <c r="IRC5992" s="2"/>
      <c r="IRD5992" s="2"/>
      <c r="IRE5992" s="2"/>
      <c r="IRF5992" s="2"/>
      <c r="IRG5992" s="2"/>
      <c r="IRH5992" s="2"/>
      <c r="IRI5992" s="2"/>
      <c r="IRJ5992" s="2"/>
      <c r="IRK5992" s="2"/>
      <c r="IRL5992" s="2"/>
      <c r="IRM5992" s="2"/>
      <c r="IRN5992" s="2"/>
      <c r="IRO5992" s="2"/>
      <c r="IRP5992" s="2"/>
      <c r="IRQ5992" s="2"/>
      <c r="IRR5992" s="2"/>
      <c r="IRS5992" s="2"/>
      <c r="IRT5992" s="2"/>
      <c r="IRU5992" s="2"/>
      <c r="IRV5992" s="2"/>
      <c r="IRW5992" s="2"/>
      <c r="IRX5992" s="2"/>
      <c r="IRY5992" s="2"/>
      <c r="IRZ5992" s="2"/>
      <c r="ISA5992" s="2"/>
      <c r="ISB5992" s="2"/>
      <c r="ISC5992" s="2"/>
      <c r="ISD5992" s="2"/>
      <c r="ISE5992" s="2"/>
      <c r="ISF5992" s="2"/>
      <c r="ISG5992" s="2"/>
      <c r="ISH5992" s="2"/>
      <c r="ISI5992" s="2"/>
      <c r="ISJ5992" s="2"/>
      <c r="ISK5992" s="2"/>
      <c r="ISL5992" s="2"/>
      <c r="ISM5992" s="2"/>
      <c r="ISN5992" s="2"/>
      <c r="ISO5992" s="2"/>
      <c r="ISP5992" s="2"/>
      <c r="ISQ5992" s="2"/>
      <c r="ISR5992" s="2"/>
      <c r="ISS5992" s="2"/>
      <c r="IST5992" s="2"/>
      <c r="ISU5992" s="2"/>
      <c r="ISV5992" s="2"/>
      <c r="ISW5992" s="2"/>
      <c r="ISX5992" s="2"/>
      <c r="ISY5992" s="2"/>
      <c r="ISZ5992" s="2"/>
      <c r="ITA5992" s="2"/>
      <c r="ITB5992" s="2"/>
      <c r="ITC5992" s="2"/>
      <c r="ITD5992" s="2"/>
      <c r="ITE5992" s="2"/>
      <c r="ITF5992" s="2"/>
      <c r="ITG5992" s="2"/>
      <c r="ITH5992" s="2"/>
      <c r="ITI5992" s="2"/>
      <c r="ITJ5992" s="2"/>
      <c r="ITK5992" s="2"/>
      <c r="ITL5992" s="2"/>
      <c r="ITM5992" s="2"/>
      <c r="ITN5992" s="2"/>
      <c r="ITO5992" s="2"/>
      <c r="ITP5992" s="2"/>
      <c r="ITQ5992" s="2"/>
      <c r="ITR5992" s="2"/>
      <c r="ITS5992" s="2"/>
      <c r="ITT5992" s="2"/>
      <c r="ITU5992" s="2"/>
      <c r="ITV5992" s="2"/>
      <c r="ITW5992" s="2"/>
      <c r="ITX5992" s="2"/>
      <c r="ITY5992" s="2"/>
      <c r="ITZ5992" s="2"/>
      <c r="IUA5992" s="2"/>
      <c r="IUB5992" s="2"/>
      <c r="IUC5992" s="2"/>
      <c r="IUD5992" s="2"/>
      <c r="IUE5992" s="2"/>
      <c r="IUF5992" s="2"/>
      <c r="IUG5992" s="2"/>
      <c r="IUH5992" s="2"/>
      <c r="IUI5992" s="2"/>
      <c r="IUJ5992" s="2"/>
      <c r="IUK5992" s="2"/>
      <c r="IUL5992" s="2"/>
      <c r="IUM5992" s="2"/>
      <c r="IUN5992" s="2"/>
      <c r="IUO5992" s="2"/>
      <c r="IUP5992" s="2"/>
      <c r="IUQ5992" s="2"/>
      <c r="IUR5992" s="2"/>
      <c r="IUS5992" s="2"/>
      <c r="IUT5992" s="2"/>
      <c r="IUU5992" s="2"/>
      <c r="IUV5992" s="2"/>
      <c r="IUW5992" s="2"/>
      <c r="IUX5992" s="2"/>
      <c r="IUY5992" s="2"/>
      <c r="IUZ5992" s="2"/>
      <c r="IVA5992" s="2"/>
      <c r="IVB5992" s="2"/>
      <c r="IVC5992" s="2"/>
      <c r="IVD5992" s="2"/>
      <c r="IVE5992" s="2"/>
      <c r="IVF5992" s="2"/>
      <c r="IVG5992" s="2"/>
      <c r="IVH5992" s="2"/>
      <c r="IVI5992" s="2"/>
      <c r="IVJ5992" s="2"/>
      <c r="IVK5992" s="2"/>
      <c r="IVL5992" s="2"/>
      <c r="IVM5992" s="2"/>
      <c r="IVN5992" s="2"/>
      <c r="IVO5992" s="2"/>
      <c r="IVP5992" s="2"/>
      <c r="IVQ5992" s="2"/>
      <c r="IVR5992" s="2"/>
      <c r="IVS5992" s="2"/>
      <c r="IVT5992" s="2"/>
      <c r="IVU5992" s="2"/>
      <c r="IVV5992" s="2"/>
      <c r="IVW5992" s="2"/>
      <c r="IVX5992" s="2"/>
      <c r="IVY5992" s="2"/>
      <c r="IVZ5992" s="2"/>
      <c r="IWA5992" s="2"/>
      <c r="IWB5992" s="2"/>
      <c r="IWC5992" s="2"/>
      <c r="IWD5992" s="2"/>
      <c r="IWE5992" s="2"/>
      <c r="IWF5992" s="2"/>
      <c r="IWG5992" s="2"/>
      <c r="IWH5992" s="2"/>
      <c r="IWI5992" s="2"/>
      <c r="IWJ5992" s="2"/>
      <c r="IWK5992" s="2"/>
      <c r="IWL5992" s="2"/>
      <c r="IWM5992" s="2"/>
      <c r="IWN5992" s="2"/>
      <c r="IWO5992" s="2"/>
      <c r="IWP5992" s="2"/>
      <c r="IWQ5992" s="2"/>
      <c r="IWR5992" s="2"/>
      <c r="IWS5992" s="2"/>
      <c r="IWT5992" s="2"/>
      <c r="IWU5992" s="2"/>
      <c r="IWV5992" s="2"/>
      <c r="IWW5992" s="2"/>
      <c r="IWX5992" s="2"/>
      <c r="IWY5992" s="2"/>
      <c r="IWZ5992" s="2"/>
      <c r="IXA5992" s="2"/>
      <c r="IXB5992" s="2"/>
      <c r="IXC5992" s="2"/>
      <c r="IXD5992" s="2"/>
      <c r="IXE5992" s="2"/>
      <c r="IXF5992" s="2"/>
      <c r="IXG5992" s="2"/>
      <c r="IXH5992" s="2"/>
      <c r="IXI5992" s="2"/>
      <c r="IXJ5992" s="2"/>
      <c r="IXK5992" s="2"/>
      <c r="IXL5992" s="2"/>
      <c r="IXM5992" s="2"/>
      <c r="IXN5992" s="2"/>
      <c r="IXO5992" s="2"/>
      <c r="IXP5992" s="2"/>
      <c r="IXQ5992" s="2"/>
      <c r="IXR5992" s="2"/>
      <c r="IXS5992" s="2"/>
      <c r="IXT5992" s="2"/>
      <c r="IXU5992" s="2"/>
      <c r="IXV5992" s="2"/>
      <c r="IXW5992" s="2"/>
      <c r="IXX5992" s="2"/>
      <c r="IXY5992" s="2"/>
      <c r="IXZ5992" s="2"/>
      <c r="IYA5992" s="2"/>
      <c r="IYB5992" s="2"/>
      <c r="IYC5992" s="2"/>
      <c r="IYD5992" s="2"/>
      <c r="IYE5992" s="2"/>
      <c r="IYF5992" s="2"/>
      <c r="IYG5992" s="2"/>
      <c r="IYH5992" s="2"/>
      <c r="IYI5992" s="2"/>
      <c r="IYJ5992" s="2"/>
      <c r="IYK5992" s="2"/>
      <c r="IYL5992" s="2"/>
      <c r="IYM5992" s="2"/>
      <c r="IYN5992" s="2"/>
      <c r="IYO5992" s="2"/>
      <c r="IYP5992" s="2"/>
      <c r="IYQ5992" s="2"/>
      <c r="IYR5992" s="2"/>
      <c r="IYS5992" s="2"/>
      <c r="IYT5992" s="2"/>
      <c r="IYU5992" s="2"/>
      <c r="IYV5992" s="2"/>
      <c r="IYW5992" s="2"/>
      <c r="IYX5992" s="2"/>
      <c r="IYY5992" s="2"/>
      <c r="IYZ5992" s="2"/>
      <c r="IZA5992" s="2"/>
      <c r="IZB5992" s="2"/>
      <c r="IZC5992" s="2"/>
      <c r="IZD5992" s="2"/>
      <c r="IZE5992" s="2"/>
      <c r="IZF5992" s="2"/>
      <c r="IZG5992" s="2"/>
      <c r="IZH5992" s="2"/>
      <c r="IZI5992" s="2"/>
      <c r="IZJ5992" s="2"/>
      <c r="IZK5992" s="2"/>
      <c r="IZL5992" s="2"/>
      <c r="IZM5992" s="2"/>
      <c r="IZN5992" s="2"/>
      <c r="IZO5992" s="2"/>
      <c r="IZP5992" s="2"/>
      <c r="IZQ5992" s="2"/>
      <c r="IZR5992" s="2"/>
      <c r="IZS5992" s="2"/>
      <c r="IZT5992" s="2"/>
      <c r="IZU5992" s="2"/>
      <c r="IZV5992" s="2"/>
      <c r="IZW5992" s="2"/>
      <c r="IZX5992" s="2"/>
      <c r="IZY5992" s="2"/>
      <c r="IZZ5992" s="2"/>
      <c r="JAA5992" s="2"/>
      <c r="JAB5992" s="2"/>
      <c r="JAC5992" s="2"/>
      <c r="JAD5992" s="2"/>
      <c r="JAE5992" s="2"/>
      <c r="JAF5992" s="2"/>
      <c r="JAG5992" s="2"/>
      <c r="JAH5992" s="2"/>
      <c r="JAI5992" s="2"/>
      <c r="JAJ5992" s="2"/>
      <c r="JAK5992" s="2"/>
      <c r="JAL5992" s="2"/>
      <c r="JAM5992" s="2"/>
      <c r="JAN5992" s="2"/>
      <c r="JAO5992" s="2"/>
      <c r="JAP5992" s="2"/>
      <c r="JAQ5992" s="2"/>
      <c r="JAR5992" s="2"/>
      <c r="JAS5992" s="2"/>
      <c r="JAT5992" s="2"/>
      <c r="JAU5992" s="2"/>
      <c r="JAV5992" s="2"/>
      <c r="JAW5992" s="2"/>
      <c r="JAX5992" s="2"/>
      <c r="JAY5992" s="2"/>
      <c r="JAZ5992" s="2"/>
      <c r="JBA5992" s="2"/>
      <c r="JBB5992" s="2"/>
      <c r="JBC5992" s="2"/>
      <c r="JBD5992" s="2"/>
      <c r="JBE5992" s="2"/>
      <c r="JBF5992" s="2"/>
      <c r="JBG5992" s="2"/>
      <c r="JBH5992" s="2"/>
      <c r="JBI5992" s="2"/>
      <c r="JBJ5992" s="2"/>
      <c r="JBK5992" s="2"/>
      <c r="JBL5992" s="2"/>
      <c r="JBM5992" s="2"/>
      <c r="JBN5992" s="2"/>
      <c r="JBO5992" s="2"/>
      <c r="JBP5992" s="2"/>
      <c r="JBQ5992" s="2"/>
      <c r="JBR5992" s="2"/>
      <c r="JBS5992" s="2"/>
      <c r="JBT5992" s="2"/>
      <c r="JBU5992" s="2"/>
      <c r="JBV5992" s="2"/>
      <c r="JBW5992" s="2"/>
      <c r="JBX5992" s="2"/>
      <c r="JBY5992" s="2"/>
      <c r="JBZ5992" s="2"/>
      <c r="JCA5992" s="2"/>
      <c r="JCB5992" s="2"/>
      <c r="JCC5992" s="2"/>
      <c r="JCD5992" s="2"/>
      <c r="JCE5992" s="2"/>
      <c r="JCF5992" s="2"/>
      <c r="JCG5992" s="2"/>
      <c r="JCH5992" s="2"/>
      <c r="JCI5992" s="2"/>
      <c r="JCJ5992" s="2"/>
      <c r="JCK5992" s="2"/>
      <c r="JCL5992" s="2"/>
      <c r="JCM5992" s="2"/>
      <c r="JCN5992" s="2"/>
      <c r="JCO5992" s="2"/>
      <c r="JCP5992" s="2"/>
      <c r="JCQ5992" s="2"/>
      <c r="JCR5992" s="2"/>
      <c r="JCS5992" s="2"/>
      <c r="JCT5992" s="2"/>
      <c r="JCU5992" s="2"/>
      <c r="JCV5992" s="2"/>
      <c r="JCW5992" s="2"/>
      <c r="JCX5992" s="2"/>
      <c r="JCY5992" s="2"/>
      <c r="JCZ5992" s="2"/>
      <c r="JDA5992" s="2"/>
      <c r="JDB5992" s="2"/>
      <c r="JDC5992" s="2"/>
      <c r="JDD5992" s="2"/>
      <c r="JDE5992" s="2"/>
      <c r="JDF5992" s="2"/>
      <c r="JDG5992" s="2"/>
      <c r="JDH5992" s="2"/>
      <c r="JDI5992" s="2"/>
      <c r="JDJ5992" s="2"/>
      <c r="JDK5992" s="2"/>
      <c r="JDL5992" s="2"/>
      <c r="JDM5992" s="2"/>
      <c r="JDN5992" s="2"/>
      <c r="JDO5992" s="2"/>
      <c r="JDP5992" s="2"/>
      <c r="JDQ5992" s="2"/>
      <c r="JDR5992" s="2"/>
      <c r="JDS5992" s="2"/>
      <c r="JDT5992" s="2"/>
      <c r="JDU5992" s="2"/>
      <c r="JDV5992" s="2"/>
      <c r="JDW5992" s="2"/>
      <c r="JDX5992" s="2"/>
      <c r="JDY5992" s="2"/>
      <c r="JDZ5992" s="2"/>
      <c r="JEA5992" s="2"/>
      <c r="JEB5992" s="2"/>
      <c r="JEC5992" s="2"/>
      <c r="JED5992" s="2"/>
      <c r="JEE5992" s="2"/>
      <c r="JEF5992" s="2"/>
      <c r="JEG5992" s="2"/>
      <c r="JEH5992" s="2"/>
      <c r="JEI5992" s="2"/>
      <c r="JEJ5992" s="2"/>
      <c r="JEK5992" s="2"/>
      <c r="JEL5992" s="2"/>
      <c r="JEM5992" s="2"/>
      <c r="JEN5992" s="2"/>
      <c r="JEO5992" s="2"/>
      <c r="JEP5992" s="2"/>
      <c r="JEQ5992" s="2"/>
      <c r="JER5992" s="2"/>
      <c r="JES5992" s="2"/>
      <c r="JET5992" s="2"/>
      <c r="JEU5992" s="2"/>
      <c r="JEV5992" s="2"/>
      <c r="JEW5992" s="2"/>
      <c r="JEX5992" s="2"/>
      <c r="JEY5992" s="2"/>
      <c r="JEZ5992" s="2"/>
      <c r="JFA5992" s="2"/>
      <c r="JFB5992" s="2"/>
      <c r="JFC5992" s="2"/>
      <c r="JFD5992" s="2"/>
      <c r="JFE5992" s="2"/>
      <c r="JFF5992" s="2"/>
      <c r="JFG5992" s="2"/>
      <c r="JFH5992" s="2"/>
      <c r="JFI5992" s="2"/>
      <c r="JFJ5992" s="2"/>
      <c r="JFK5992" s="2"/>
      <c r="JFL5992" s="2"/>
      <c r="JFM5992" s="2"/>
      <c r="JFN5992" s="2"/>
      <c r="JFO5992" s="2"/>
      <c r="JFP5992" s="2"/>
      <c r="JFQ5992" s="2"/>
      <c r="JFR5992" s="2"/>
      <c r="JFS5992" s="2"/>
      <c r="JFT5992" s="2"/>
      <c r="JFU5992" s="2"/>
      <c r="JFV5992" s="2"/>
      <c r="JFW5992" s="2"/>
      <c r="JFX5992" s="2"/>
      <c r="JFY5992" s="2"/>
      <c r="JFZ5992" s="2"/>
      <c r="JGA5992" s="2"/>
      <c r="JGB5992" s="2"/>
      <c r="JGC5992" s="2"/>
      <c r="JGD5992" s="2"/>
      <c r="JGE5992" s="2"/>
      <c r="JGF5992" s="2"/>
      <c r="JGG5992" s="2"/>
      <c r="JGH5992" s="2"/>
      <c r="JGI5992" s="2"/>
      <c r="JGJ5992" s="2"/>
      <c r="JGK5992" s="2"/>
      <c r="JGL5992" s="2"/>
      <c r="JGM5992" s="2"/>
      <c r="JGN5992" s="2"/>
      <c r="JGO5992" s="2"/>
      <c r="JGP5992" s="2"/>
      <c r="JGQ5992" s="2"/>
      <c r="JGR5992" s="2"/>
      <c r="JGS5992" s="2"/>
      <c r="JGT5992" s="2"/>
      <c r="JGU5992" s="2"/>
      <c r="JGV5992" s="2"/>
      <c r="JGW5992" s="2"/>
      <c r="JGX5992" s="2"/>
      <c r="JGY5992" s="2"/>
      <c r="JGZ5992" s="2"/>
      <c r="JHA5992" s="2"/>
      <c r="JHB5992" s="2"/>
      <c r="JHC5992" s="2"/>
      <c r="JHD5992" s="2"/>
      <c r="JHE5992" s="2"/>
      <c r="JHF5992" s="2"/>
      <c r="JHG5992" s="2"/>
      <c r="JHH5992" s="2"/>
      <c r="JHI5992" s="2"/>
      <c r="JHJ5992" s="2"/>
      <c r="JHK5992" s="2"/>
      <c r="JHL5992" s="2"/>
      <c r="JHM5992" s="2"/>
      <c r="JHN5992" s="2"/>
      <c r="JHO5992" s="2"/>
      <c r="JHP5992" s="2"/>
      <c r="JHQ5992" s="2"/>
      <c r="JHR5992" s="2"/>
      <c r="JHS5992" s="2"/>
      <c r="JHT5992" s="2"/>
      <c r="JHU5992" s="2"/>
      <c r="JHV5992" s="2"/>
      <c r="JHW5992" s="2"/>
      <c r="JHX5992" s="2"/>
      <c r="JHY5992" s="2"/>
      <c r="JHZ5992" s="2"/>
      <c r="JIA5992" s="2"/>
      <c r="JIB5992" s="2"/>
      <c r="JIC5992" s="2"/>
      <c r="JID5992" s="2"/>
      <c r="JIE5992" s="2"/>
      <c r="JIF5992" s="2"/>
      <c r="JIG5992" s="2"/>
      <c r="JIH5992" s="2"/>
      <c r="JII5992" s="2"/>
      <c r="JIJ5992" s="2"/>
      <c r="JIK5992" s="2"/>
      <c r="JIL5992" s="2"/>
      <c r="JIM5992" s="2"/>
      <c r="JIN5992" s="2"/>
      <c r="JIO5992" s="2"/>
      <c r="JIP5992" s="2"/>
      <c r="JIQ5992" s="2"/>
      <c r="JIR5992" s="2"/>
      <c r="JIS5992" s="2"/>
      <c r="JIT5992" s="2"/>
      <c r="JIU5992" s="2"/>
      <c r="JIV5992" s="2"/>
      <c r="JIW5992" s="2"/>
      <c r="JIX5992" s="2"/>
      <c r="JIY5992" s="2"/>
      <c r="JIZ5992" s="2"/>
      <c r="JJA5992" s="2"/>
      <c r="JJB5992" s="2"/>
      <c r="JJC5992" s="2"/>
      <c r="JJD5992" s="2"/>
      <c r="JJE5992" s="2"/>
      <c r="JJF5992" s="2"/>
      <c r="JJG5992" s="2"/>
      <c r="JJH5992" s="2"/>
      <c r="JJI5992" s="2"/>
      <c r="JJJ5992" s="2"/>
      <c r="JJK5992" s="2"/>
      <c r="JJL5992" s="2"/>
      <c r="JJM5992" s="2"/>
      <c r="JJN5992" s="2"/>
      <c r="JJO5992" s="2"/>
      <c r="JJP5992" s="2"/>
      <c r="JJQ5992" s="2"/>
      <c r="JJR5992" s="2"/>
      <c r="JJS5992" s="2"/>
      <c r="JJT5992" s="2"/>
      <c r="JJU5992" s="2"/>
      <c r="JJV5992" s="2"/>
      <c r="JJW5992" s="2"/>
      <c r="JJX5992" s="2"/>
      <c r="JJY5992" s="2"/>
      <c r="JJZ5992" s="2"/>
      <c r="JKA5992" s="2"/>
      <c r="JKB5992" s="2"/>
      <c r="JKC5992" s="2"/>
      <c r="JKD5992" s="2"/>
      <c r="JKE5992" s="2"/>
      <c r="JKF5992" s="2"/>
      <c r="JKG5992" s="2"/>
      <c r="JKH5992" s="2"/>
      <c r="JKI5992" s="2"/>
      <c r="JKJ5992" s="2"/>
      <c r="JKK5992" s="2"/>
      <c r="JKL5992" s="2"/>
      <c r="JKM5992" s="2"/>
      <c r="JKN5992" s="2"/>
      <c r="JKO5992" s="2"/>
      <c r="JKP5992" s="2"/>
      <c r="JKQ5992" s="2"/>
      <c r="JKR5992" s="2"/>
      <c r="JKS5992" s="2"/>
      <c r="JKT5992" s="2"/>
      <c r="JKU5992" s="2"/>
      <c r="JKV5992" s="2"/>
      <c r="JKW5992" s="2"/>
      <c r="JKX5992" s="2"/>
      <c r="JKY5992" s="2"/>
      <c r="JKZ5992" s="2"/>
      <c r="JLA5992" s="2"/>
      <c r="JLB5992" s="2"/>
      <c r="JLC5992" s="2"/>
      <c r="JLD5992" s="2"/>
      <c r="JLE5992" s="2"/>
      <c r="JLF5992" s="2"/>
      <c r="JLG5992" s="2"/>
      <c r="JLH5992" s="2"/>
      <c r="JLI5992" s="2"/>
      <c r="JLJ5992" s="2"/>
      <c r="JLK5992" s="2"/>
      <c r="JLL5992" s="2"/>
      <c r="JLM5992" s="2"/>
      <c r="JLN5992" s="2"/>
      <c r="JLO5992" s="2"/>
      <c r="JLP5992" s="2"/>
      <c r="JLQ5992" s="2"/>
      <c r="JLR5992" s="2"/>
      <c r="JLS5992" s="2"/>
      <c r="JLT5992" s="2"/>
      <c r="JLU5992" s="2"/>
      <c r="JLV5992" s="2"/>
      <c r="JLW5992" s="2"/>
      <c r="JLX5992" s="2"/>
      <c r="JLY5992" s="2"/>
      <c r="JLZ5992" s="2"/>
      <c r="JMA5992" s="2"/>
      <c r="JMB5992" s="2"/>
      <c r="JMC5992" s="2"/>
      <c r="JMD5992" s="2"/>
      <c r="JME5992" s="2"/>
      <c r="JMF5992" s="2"/>
      <c r="JMG5992" s="2"/>
      <c r="JMH5992" s="2"/>
      <c r="JMI5992" s="2"/>
      <c r="JMJ5992" s="2"/>
      <c r="JMK5992" s="2"/>
      <c r="JML5992" s="2"/>
      <c r="JMM5992" s="2"/>
      <c r="JMN5992" s="2"/>
      <c r="JMO5992" s="2"/>
      <c r="JMP5992" s="2"/>
      <c r="JMQ5992" s="2"/>
      <c r="JMR5992" s="2"/>
      <c r="JMS5992" s="2"/>
      <c r="JMT5992" s="2"/>
      <c r="JMU5992" s="2"/>
      <c r="JMV5992" s="2"/>
      <c r="JMW5992" s="2"/>
      <c r="JMX5992" s="2"/>
      <c r="JMY5992" s="2"/>
      <c r="JMZ5992" s="2"/>
      <c r="JNA5992" s="2"/>
      <c r="JNB5992" s="2"/>
      <c r="JNC5992" s="2"/>
      <c r="JND5992" s="2"/>
      <c r="JNE5992" s="2"/>
      <c r="JNF5992" s="2"/>
      <c r="JNG5992" s="2"/>
      <c r="JNH5992" s="2"/>
      <c r="JNI5992" s="2"/>
      <c r="JNJ5992" s="2"/>
      <c r="JNK5992" s="2"/>
      <c r="JNL5992" s="2"/>
      <c r="JNM5992" s="2"/>
      <c r="JNN5992" s="2"/>
      <c r="JNO5992" s="2"/>
      <c r="JNP5992" s="2"/>
      <c r="JNQ5992" s="2"/>
      <c r="JNR5992" s="2"/>
      <c r="JNS5992" s="2"/>
      <c r="JNT5992" s="2"/>
      <c r="JNU5992" s="2"/>
      <c r="JNV5992" s="2"/>
      <c r="JNW5992" s="2"/>
      <c r="JNX5992" s="2"/>
      <c r="JNY5992" s="2"/>
      <c r="JNZ5992" s="2"/>
      <c r="JOA5992" s="2"/>
      <c r="JOB5992" s="2"/>
      <c r="JOC5992" s="2"/>
      <c r="JOD5992" s="2"/>
      <c r="JOE5992" s="2"/>
      <c r="JOF5992" s="2"/>
      <c r="JOG5992" s="2"/>
      <c r="JOH5992" s="2"/>
      <c r="JOI5992" s="2"/>
      <c r="JOJ5992" s="2"/>
      <c r="JOK5992" s="2"/>
      <c r="JOL5992" s="2"/>
      <c r="JOM5992" s="2"/>
      <c r="JON5992" s="2"/>
      <c r="JOO5992" s="2"/>
      <c r="JOP5992" s="2"/>
      <c r="JOQ5992" s="2"/>
      <c r="JOR5992" s="2"/>
      <c r="JOS5992" s="2"/>
      <c r="JOT5992" s="2"/>
      <c r="JOU5992" s="2"/>
      <c r="JOV5992" s="2"/>
      <c r="JOW5992" s="2"/>
      <c r="JOX5992" s="2"/>
      <c r="JOY5992" s="2"/>
      <c r="JOZ5992" s="2"/>
      <c r="JPA5992" s="2"/>
      <c r="JPB5992" s="2"/>
      <c r="JPC5992" s="2"/>
      <c r="JPD5992" s="2"/>
      <c r="JPE5992" s="2"/>
      <c r="JPF5992" s="2"/>
      <c r="JPG5992" s="2"/>
      <c r="JPH5992" s="2"/>
      <c r="JPI5992" s="2"/>
      <c r="JPJ5992" s="2"/>
      <c r="JPK5992" s="2"/>
      <c r="JPL5992" s="2"/>
      <c r="JPM5992" s="2"/>
      <c r="JPN5992" s="2"/>
      <c r="JPO5992" s="2"/>
      <c r="JPP5992" s="2"/>
      <c r="JPQ5992" s="2"/>
      <c r="JPR5992" s="2"/>
      <c r="JPS5992" s="2"/>
      <c r="JPT5992" s="2"/>
      <c r="JPU5992" s="2"/>
      <c r="JPV5992" s="2"/>
      <c r="JPW5992" s="2"/>
      <c r="JPX5992" s="2"/>
      <c r="JPY5992" s="2"/>
      <c r="JPZ5992" s="2"/>
      <c r="JQA5992" s="2"/>
      <c r="JQB5992" s="2"/>
      <c r="JQC5992" s="2"/>
      <c r="JQD5992" s="2"/>
      <c r="JQE5992" s="2"/>
      <c r="JQF5992" s="2"/>
      <c r="JQG5992" s="2"/>
      <c r="JQH5992" s="2"/>
      <c r="JQI5992" s="2"/>
      <c r="JQJ5992" s="2"/>
      <c r="JQK5992" s="2"/>
      <c r="JQL5992" s="2"/>
      <c r="JQM5992" s="2"/>
      <c r="JQN5992" s="2"/>
      <c r="JQO5992" s="2"/>
      <c r="JQP5992" s="2"/>
      <c r="JQQ5992" s="2"/>
      <c r="JQR5992" s="2"/>
      <c r="JQS5992" s="2"/>
      <c r="JQT5992" s="2"/>
      <c r="JQU5992" s="2"/>
      <c r="JQV5992" s="2"/>
      <c r="JQW5992" s="2"/>
      <c r="JQX5992" s="2"/>
      <c r="JQY5992" s="2"/>
      <c r="JQZ5992" s="2"/>
      <c r="JRA5992" s="2"/>
      <c r="JRB5992" s="2"/>
      <c r="JRC5992" s="2"/>
      <c r="JRD5992" s="2"/>
      <c r="JRE5992" s="2"/>
      <c r="JRF5992" s="2"/>
      <c r="JRG5992" s="2"/>
      <c r="JRH5992" s="2"/>
      <c r="JRI5992" s="2"/>
      <c r="JRJ5992" s="2"/>
      <c r="JRK5992" s="2"/>
      <c r="JRL5992" s="2"/>
      <c r="JRM5992" s="2"/>
      <c r="JRN5992" s="2"/>
      <c r="JRO5992" s="2"/>
      <c r="JRP5992" s="2"/>
      <c r="JRQ5992" s="2"/>
      <c r="JRR5992" s="2"/>
      <c r="JRS5992" s="2"/>
      <c r="JRT5992" s="2"/>
      <c r="JRU5992" s="2"/>
      <c r="JRV5992" s="2"/>
      <c r="JRW5992" s="2"/>
      <c r="JRX5992" s="2"/>
      <c r="JRY5992" s="2"/>
      <c r="JRZ5992" s="2"/>
      <c r="JSA5992" s="2"/>
      <c r="JSB5992" s="2"/>
      <c r="JSC5992" s="2"/>
      <c r="JSD5992" s="2"/>
      <c r="JSE5992" s="2"/>
      <c r="JSF5992" s="2"/>
      <c r="JSG5992" s="2"/>
      <c r="JSH5992" s="2"/>
      <c r="JSI5992" s="2"/>
      <c r="JSJ5992" s="2"/>
      <c r="JSK5992" s="2"/>
      <c r="JSL5992" s="2"/>
      <c r="JSM5992" s="2"/>
      <c r="JSN5992" s="2"/>
      <c r="JSO5992" s="2"/>
      <c r="JSP5992" s="2"/>
      <c r="JSQ5992" s="2"/>
      <c r="JSR5992" s="2"/>
      <c r="JSS5992" s="2"/>
      <c r="JST5992" s="2"/>
      <c r="JSU5992" s="2"/>
      <c r="JSV5992" s="2"/>
      <c r="JSW5992" s="2"/>
      <c r="JSX5992" s="2"/>
      <c r="JSY5992" s="2"/>
      <c r="JSZ5992" s="2"/>
      <c r="JTA5992" s="2"/>
      <c r="JTB5992" s="2"/>
      <c r="JTC5992" s="2"/>
      <c r="JTD5992" s="2"/>
      <c r="JTE5992" s="2"/>
      <c r="JTF5992" s="2"/>
      <c r="JTG5992" s="2"/>
      <c r="JTH5992" s="2"/>
      <c r="JTI5992" s="2"/>
      <c r="JTJ5992" s="2"/>
      <c r="JTK5992" s="2"/>
      <c r="JTL5992" s="2"/>
      <c r="JTM5992" s="2"/>
      <c r="JTN5992" s="2"/>
      <c r="JTO5992" s="2"/>
      <c r="JTP5992" s="2"/>
      <c r="JTQ5992" s="2"/>
      <c r="JTR5992" s="2"/>
      <c r="JTS5992" s="2"/>
      <c r="JTT5992" s="2"/>
      <c r="JTU5992" s="2"/>
      <c r="JTV5992" s="2"/>
      <c r="JTW5992" s="2"/>
      <c r="JTX5992" s="2"/>
      <c r="JTY5992" s="2"/>
      <c r="JTZ5992" s="2"/>
      <c r="JUA5992" s="2"/>
      <c r="JUB5992" s="2"/>
      <c r="JUC5992" s="2"/>
      <c r="JUD5992" s="2"/>
      <c r="JUE5992" s="2"/>
      <c r="JUF5992" s="2"/>
      <c r="JUG5992" s="2"/>
      <c r="JUH5992" s="2"/>
      <c r="JUI5992" s="2"/>
      <c r="JUJ5992" s="2"/>
      <c r="JUK5992" s="2"/>
      <c r="JUL5992" s="2"/>
      <c r="JUM5992" s="2"/>
      <c r="JUN5992" s="2"/>
      <c r="JUO5992" s="2"/>
      <c r="JUP5992" s="2"/>
      <c r="JUQ5992" s="2"/>
      <c r="JUR5992" s="2"/>
      <c r="JUS5992" s="2"/>
      <c r="JUT5992" s="2"/>
      <c r="JUU5992" s="2"/>
      <c r="JUV5992" s="2"/>
      <c r="JUW5992" s="2"/>
      <c r="JUX5992" s="2"/>
      <c r="JUY5992" s="2"/>
      <c r="JUZ5992" s="2"/>
      <c r="JVA5992" s="2"/>
      <c r="JVB5992" s="2"/>
      <c r="JVC5992" s="2"/>
      <c r="JVD5992" s="2"/>
      <c r="JVE5992" s="2"/>
      <c r="JVF5992" s="2"/>
      <c r="JVG5992" s="2"/>
      <c r="JVH5992" s="2"/>
      <c r="JVI5992" s="2"/>
      <c r="JVJ5992" s="2"/>
      <c r="JVK5992" s="2"/>
      <c r="JVL5992" s="2"/>
      <c r="JVM5992" s="2"/>
      <c r="JVN5992" s="2"/>
      <c r="JVO5992" s="2"/>
      <c r="JVP5992" s="2"/>
      <c r="JVQ5992" s="2"/>
      <c r="JVR5992" s="2"/>
      <c r="JVS5992" s="2"/>
      <c r="JVT5992" s="2"/>
      <c r="JVU5992" s="2"/>
      <c r="JVV5992" s="2"/>
      <c r="JVW5992" s="2"/>
      <c r="JVX5992" s="2"/>
      <c r="JVY5992" s="2"/>
      <c r="JVZ5992" s="2"/>
      <c r="JWA5992" s="2"/>
      <c r="JWB5992" s="2"/>
      <c r="JWC5992" s="2"/>
      <c r="JWD5992" s="2"/>
      <c r="JWE5992" s="2"/>
      <c r="JWF5992" s="2"/>
      <c r="JWG5992" s="2"/>
      <c r="JWH5992" s="2"/>
      <c r="JWI5992" s="2"/>
      <c r="JWJ5992" s="2"/>
      <c r="JWK5992" s="2"/>
      <c r="JWL5992" s="2"/>
      <c r="JWM5992" s="2"/>
      <c r="JWN5992" s="2"/>
      <c r="JWO5992" s="2"/>
      <c r="JWP5992" s="2"/>
      <c r="JWQ5992" s="2"/>
      <c r="JWR5992" s="2"/>
      <c r="JWS5992" s="2"/>
      <c r="JWT5992" s="2"/>
      <c r="JWU5992" s="2"/>
      <c r="JWV5992" s="2"/>
      <c r="JWW5992" s="2"/>
      <c r="JWX5992" s="2"/>
      <c r="JWY5992" s="2"/>
      <c r="JWZ5992" s="2"/>
      <c r="JXA5992" s="2"/>
      <c r="JXB5992" s="2"/>
      <c r="JXC5992" s="2"/>
      <c r="JXD5992" s="2"/>
      <c r="JXE5992" s="2"/>
      <c r="JXF5992" s="2"/>
      <c r="JXG5992" s="2"/>
      <c r="JXH5992" s="2"/>
      <c r="JXI5992" s="2"/>
      <c r="JXJ5992" s="2"/>
      <c r="JXK5992" s="2"/>
      <c r="JXL5992" s="2"/>
      <c r="JXM5992" s="2"/>
      <c r="JXN5992" s="2"/>
      <c r="JXO5992" s="2"/>
      <c r="JXP5992" s="2"/>
      <c r="JXQ5992" s="2"/>
      <c r="JXR5992" s="2"/>
      <c r="JXS5992" s="2"/>
      <c r="JXT5992" s="2"/>
      <c r="JXU5992" s="2"/>
      <c r="JXV5992" s="2"/>
      <c r="JXW5992" s="2"/>
      <c r="JXX5992" s="2"/>
      <c r="JXY5992" s="2"/>
      <c r="JXZ5992" s="2"/>
      <c r="JYA5992" s="2"/>
      <c r="JYB5992" s="2"/>
      <c r="JYC5992" s="2"/>
      <c r="JYD5992" s="2"/>
      <c r="JYE5992" s="2"/>
      <c r="JYF5992" s="2"/>
      <c r="JYG5992" s="2"/>
      <c r="JYH5992" s="2"/>
      <c r="JYI5992" s="2"/>
      <c r="JYJ5992" s="2"/>
      <c r="JYK5992" s="2"/>
      <c r="JYL5992" s="2"/>
      <c r="JYM5992" s="2"/>
      <c r="JYN5992" s="2"/>
      <c r="JYO5992" s="2"/>
      <c r="JYP5992" s="2"/>
      <c r="JYQ5992" s="2"/>
      <c r="JYR5992" s="2"/>
      <c r="JYS5992" s="2"/>
      <c r="JYT5992" s="2"/>
      <c r="JYU5992" s="2"/>
      <c r="JYV5992" s="2"/>
      <c r="JYW5992" s="2"/>
      <c r="JYX5992" s="2"/>
      <c r="JYY5992" s="2"/>
      <c r="JYZ5992" s="2"/>
      <c r="JZA5992" s="2"/>
      <c r="JZB5992" s="2"/>
      <c r="JZC5992" s="2"/>
      <c r="JZD5992" s="2"/>
      <c r="JZE5992" s="2"/>
      <c r="JZF5992" s="2"/>
      <c r="JZG5992" s="2"/>
      <c r="JZH5992" s="2"/>
      <c r="JZI5992" s="2"/>
      <c r="JZJ5992" s="2"/>
      <c r="JZK5992" s="2"/>
      <c r="JZL5992" s="2"/>
      <c r="JZM5992" s="2"/>
      <c r="JZN5992" s="2"/>
      <c r="JZO5992" s="2"/>
      <c r="JZP5992" s="2"/>
      <c r="JZQ5992" s="2"/>
      <c r="JZR5992" s="2"/>
      <c r="JZS5992" s="2"/>
      <c r="JZT5992" s="2"/>
      <c r="JZU5992" s="2"/>
      <c r="JZV5992" s="2"/>
      <c r="JZW5992" s="2"/>
      <c r="JZX5992" s="2"/>
      <c r="JZY5992" s="2"/>
      <c r="JZZ5992" s="2"/>
      <c r="KAA5992" s="2"/>
      <c r="KAB5992" s="2"/>
      <c r="KAC5992" s="2"/>
      <c r="KAD5992" s="2"/>
      <c r="KAE5992" s="2"/>
      <c r="KAF5992" s="2"/>
      <c r="KAG5992" s="2"/>
      <c r="KAH5992" s="2"/>
      <c r="KAI5992" s="2"/>
      <c r="KAJ5992" s="2"/>
      <c r="KAK5992" s="2"/>
      <c r="KAL5992" s="2"/>
      <c r="KAM5992" s="2"/>
      <c r="KAN5992" s="2"/>
      <c r="KAO5992" s="2"/>
      <c r="KAP5992" s="2"/>
      <c r="KAQ5992" s="2"/>
      <c r="KAR5992" s="2"/>
      <c r="KAS5992" s="2"/>
      <c r="KAT5992" s="2"/>
      <c r="KAU5992" s="2"/>
      <c r="KAV5992" s="2"/>
      <c r="KAW5992" s="2"/>
      <c r="KAX5992" s="2"/>
      <c r="KAY5992" s="2"/>
      <c r="KAZ5992" s="2"/>
      <c r="KBA5992" s="2"/>
      <c r="KBB5992" s="2"/>
      <c r="KBC5992" s="2"/>
      <c r="KBD5992" s="2"/>
      <c r="KBE5992" s="2"/>
      <c r="KBF5992" s="2"/>
      <c r="KBG5992" s="2"/>
      <c r="KBH5992" s="2"/>
      <c r="KBI5992" s="2"/>
      <c r="KBJ5992" s="2"/>
      <c r="KBK5992" s="2"/>
      <c r="KBL5992" s="2"/>
      <c r="KBM5992" s="2"/>
      <c r="KBN5992" s="2"/>
      <c r="KBO5992" s="2"/>
      <c r="KBP5992" s="2"/>
      <c r="KBQ5992" s="2"/>
      <c r="KBR5992" s="2"/>
      <c r="KBS5992" s="2"/>
      <c r="KBT5992" s="2"/>
      <c r="KBU5992" s="2"/>
      <c r="KBV5992" s="2"/>
      <c r="KBW5992" s="2"/>
      <c r="KBX5992" s="2"/>
      <c r="KBY5992" s="2"/>
      <c r="KBZ5992" s="2"/>
      <c r="KCA5992" s="2"/>
      <c r="KCB5992" s="2"/>
      <c r="KCC5992" s="2"/>
      <c r="KCD5992" s="2"/>
      <c r="KCE5992" s="2"/>
      <c r="KCF5992" s="2"/>
      <c r="KCG5992" s="2"/>
      <c r="KCH5992" s="2"/>
      <c r="KCI5992" s="2"/>
      <c r="KCJ5992" s="2"/>
      <c r="KCK5992" s="2"/>
      <c r="KCL5992" s="2"/>
      <c r="KCM5992" s="2"/>
      <c r="KCN5992" s="2"/>
      <c r="KCO5992" s="2"/>
      <c r="KCP5992" s="2"/>
      <c r="KCQ5992" s="2"/>
      <c r="KCR5992" s="2"/>
      <c r="KCS5992" s="2"/>
      <c r="KCT5992" s="2"/>
      <c r="KCU5992" s="2"/>
      <c r="KCV5992" s="2"/>
      <c r="KCW5992" s="2"/>
      <c r="KCX5992" s="2"/>
      <c r="KCY5992" s="2"/>
      <c r="KCZ5992" s="2"/>
      <c r="KDA5992" s="2"/>
      <c r="KDB5992" s="2"/>
      <c r="KDC5992" s="2"/>
      <c r="KDD5992" s="2"/>
      <c r="KDE5992" s="2"/>
      <c r="KDF5992" s="2"/>
      <c r="KDG5992" s="2"/>
      <c r="KDH5992" s="2"/>
      <c r="KDI5992" s="2"/>
      <c r="KDJ5992" s="2"/>
      <c r="KDK5992" s="2"/>
      <c r="KDL5992" s="2"/>
      <c r="KDM5992" s="2"/>
      <c r="KDN5992" s="2"/>
      <c r="KDO5992" s="2"/>
      <c r="KDP5992" s="2"/>
      <c r="KDQ5992" s="2"/>
      <c r="KDR5992" s="2"/>
      <c r="KDS5992" s="2"/>
      <c r="KDT5992" s="2"/>
      <c r="KDU5992" s="2"/>
      <c r="KDV5992" s="2"/>
      <c r="KDW5992" s="2"/>
      <c r="KDX5992" s="2"/>
      <c r="KDY5992" s="2"/>
      <c r="KDZ5992" s="2"/>
      <c r="KEA5992" s="2"/>
      <c r="KEB5992" s="2"/>
      <c r="KEC5992" s="2"/>
      <c r="KED5992" s="2"/>
      <c r="KEE5992" s="2"/>
      <c r="KEF5992" s="2"/>
      <c r="KEG5992" s="2"/>
      <c r="KEH5992" s="2"/>
      <c r="KEI5992" s="2"/>
      <c r="KEJ5992" s="2"/>
      <c r="KEK5992" s="2"/>
      <c r="KEL5992" s="2"/>
      <c r="KEM5992" s="2"/>
      <c r="KEN5992" s="2"/>
      <c r="KEO5992" s="2"/>
      <c r="KEP5992" s="2"/>
      <c r="KEQ5992" s="2"/>
      <c r="KER5992" s="2"/>
      <c r="KES5992" s="2"/>
      <c r="KET5992" s="2"/>
      <c r="KEU5992" s="2"/>
      <c r="KEV5992" s="2"/>
      <c r="KEW5992" s="2"/>
      <c r="KEX5992" s="2"/>
      <c r="KEY5992" s="2"/>
      <c r="KEZ5992" s="2"/>
      <c r="KFA5992" s="2"/>
      <c r="KFB5992" s="2"/>
      <c r="KFC5992" s="2"/>
      <c r="KFD5992" s="2"/>
      <c r="KFE5992" s="2"/>
      <c r="KFF5992" s="2"/>
      <c r="KFG5992" s="2"/>
      <c r="KFH5992" s="2"/>
      <c r="KFI5992" s="2"/>
      <c r="KFJ5992" s="2"/>
      <c r="KFK5992" s="2"/>
      <c r="KFL5992" s="2"/>
      <c r="KFM5992" s="2"/>
      <c r="KFN5992" s="2"/>
      <c r="KFO5992" s="2"/>
      <c r="KFP5992" s="2"/>
      <c r="KFQ5992" s="2"/>
      <c r="KFR5992" s="2"/>
      <c r="KFS5992" s="2"/>
      <c r="KFT5992" s="2"/>
      <c r="KFU5992" s="2"/>
      <c r="KFV5992" s="2"/>
      <c r="KFW5992" s="2"/>
      <c r="KFX5992" s="2"/>
      <c r="KFY5992" s="2"/>
      <c r="KFZ5992" s="2"/>
      <c r="KGA5992" s="2"/>
      <c r="KGB5992" s="2"/>
      <c r="KGC5992" s="2"/>
      <c r="KGD5992" s="2"/>
      <c r="KGE5992" s="2"/>
      <c r="KGF5992" s="2"/>
      <c r="KGG5992" s="2"/>
      <c r="KGH5992" s="2"/>
      <c r="KGI5992" s="2"/>
      <c r="KGJ5992" s="2"/>
      <c r="KGK5992" s="2"/>
      <c r="KGL5992" s="2"/>
      <c r="KGM5992" s="2"/>
      <c r="KGN5992" s="2"/>
      <c r="KGO5992" s="2"/>
      <c r="KGP5992" s="2"/>
      <c r="KGQ5992" s="2"/>
      <c r="KGR5992" s="2"/>
      <c r="KGS5992" s="2"/>
      <c r="KGT5992" s="2"/>
      <c r="KGU5992" s="2"/>
      <c r="KGV5992" s="2"/>
      <c r="KGW5992" s="2"/>
      <c r="KGX5992" s="2"/>
      <c r="KGY5992" s="2"/>
      <c r="KGZ5992" s="2"/>
      <c r="KHA5992" s="2"/>
      <c r="KHB5992" s="2"/>
      <c r="KHC5992" s="2"/>
      <c r="KHD5992" s="2"/>
      <c r="KHE5992" s="2"/>
      <c r="KHF5992" s="2"/>
      <c r="KHG5992" s="2"/>
      <c r="KHH5992" s="2"/>
      <c r="KHI5992" s="2"/>
      <c r="KHJ5992" s="2"/>
      <c r="KHK5992" s="2"/>
      <c r="KHL5992" s="2"/>
      <c r="KHM5992" s="2"/>
      <c r="KHN5992" s="2"/>
      <c r="KHO5992" s="2"/>
      <c r="KHP5992" s="2"/>
      <c r="KHQ5992" s="2"/>
      <c r="KHR5992" s="2"/>
      <c r="KHS5992" s="2"/>
      <c r="KHT5992" s="2"/>
      <c r="KHU5992" s="2"/>
      <c r="KHV5992" s="2"/>
      <c r="KHW5992" s="2"/>
      <c r="KHX5992" s="2"/>
      <c r="KHY5992" s="2"/>
      <c r="KHZ5992" s="2"/>
      <c r="KIA5992" s="2"/>
      <c r="KIB5992" s="2"/>
      <c r="KIC5992" s="2"/>
      <c r="KID5992" s="2"/>
      <c r="KIE5992" s="2"/>
      <c r="KIF5992" s="2"/>
      <c r="KIG5992" s="2"/>
      <c r="KIH5992" s="2"/>
      <c r="KII5992" s="2"/>
      <c r="KIJ5992" s="2"/>
      <c r="KIK5992" s="2"/>
      <c r="KIL5992" s="2"/>
      <c r="KIM5992" s="2"/>
      <c r="KIN5992" s="2"/>
      <c r="KIO5992" s="2"/>
      <c r="KIP5992" s="2"/>
      <c r="KIQ5992" s="2"/>
      <c r="KIR5992" s="2"/>
      <c r="KIS5992" s="2"/>
      <c r="KIT5992" s="2"/>
      <c r="KIU5992" s="2"/>
      <c r="KIV5992" s="2"/>
      <c r="KIW5992" s="2"/>
      <c r="KIX5992" s="2"/>
      <c r="KIY5992" s="2"/>
      <c r="KIZ5992" s="2"/>
      <c r="KJA5992" s="2"/>
      <c r="KJB5992" s="2"/>
      <c r="KJC5992" s="2"/>
      <c r="KJD5992" s="2"/>
      <c r="KJE5992" s="2"/>
      <c r="KJF5992" s="2"/>
      <c r="KJG5992" s="2"/>
      <c r="KJH5992" s="2"/>
      <c r="KJI5992" s="2"/>
      <c r="KJJ5992" s="2"/>
      <c r="KJK5992" s="2"/>
      <c r="KJL5992" s="2"/>
      <c r="KJM5992" s="2"/>
      <c r="KJN5992" s="2"/>
      <c r="KJO5992" s="2"/>
      <c r="KJP5992" s="2"/>
      <c r="KJQ5992" s="2"/>
      <c r="KJR5992" s="2"/>
      <c r="KJS5992" s="2"/>
      <c r="KJT5992" s="2"/>
      <c r="KJU5992" s="2"/>
      <c r="KJV5992" s="2"/>
      <c r="KJW5992" s="2"/>
      <c r="KJX5992" s="2"/>
      <c r="KJY5992" s="2"/>
      <c r="KJZ5992" s="2"/>
      <c r="KKA5992" s="2"/>
      <c r="KKB5992" s="2"/>
      <c r="KKC5992" s="2"/>
      <c r="KKD5992" s="2"/>
      <c r="KKE5992" s="2"/>
      <c r="KKF5992" s="2"/>
      <c r="KKG5992" s="2"/>
      <c r="KKH5992" s="2"/>
      <c r="KKI5992" s="2"/>
      <c r="KKJ5992" s="2"/>
      <c r="KKK5992" s="2"/>
      <c r="KKL5992" s="2"/>
      <c r="KKM5992" s="2"/>
      <c r="KKN5992" s="2"/>
      <c r="KKO5992" s="2"/>
      <c r="KKP5992" s="2"/>
      <c r="KKQ5992" s="2"/>
      <c r="KKR5992" s="2"/>
      <c r="KKS5992" s="2"/>
      <c r="KKT5992" s="2"/>
      <c r="KKU5992" s="2"/>
      <c r="KKV5992" s="2"/>
      <c r="KKW5992" s="2"/>
      <c r="KKX5992" s="2"/>
      <c r="KKY5992" s="2"/>
      <c r="KKZ5992" s="2"/>
      <c r="KLA5992" s="2"/>
      <c r="KLB5992" s="2"/>
      <c r="KLC5992" s="2"/>
      <c r="KLD5992" s="2"/>
      <c r="KLE5992" s="2"/>
      <c r="KLF5992" s="2"/>
      <c r="KLG5992" s="2"/>
      <c r="KLH5992" s="2"/>
      <c r="KLI5992" s="2"/>
      <c r="KLJ5992" s="2"/>
      <c r="KLK5992" s="2"/>
      <c r="KLL5992" s="2"/>
      <c r="KLM5992" s="2"/>
      <c r="KLN5992" s="2"/>
      <c r="KLO5992" s="2"/>
      <c r="KLP5992" s="2"/>
      <c r="KLQ5992" s="2"/>
      <c r="KLR5992" s="2"/>
      <c r="KLS5992" s="2"/>
      <c r="KLT5992" s="2"/>
      <c r="KLU5992" s="2"/>
      <c r="KLV5992" s="2"/>
      <c r="KLW5992" s="2"/>
      <c r="KLX5992" s="2"/>
      <c r="KLY5992" s="2"/>
      <c r="KLZ5992" s="2"/>
      <c r="KMA5992" s="2"/>
      <c r="KMB5992" s="2"/>
      <c r="KMC5992" s="2"/>
      <c r="KMD5992" s="2"/>
      <c r="KME5992" s="2"/>
      <c r="KMF5992" s="2"/>
      <c r="KMG5992" s="2"/>
      <c r="KMH5992" s="2"/>
      <c r="KMI5992" s="2"/>
      <c r="KMJ5992" s="2"/>
      <c r="KMK5992" s="2"/>
      <c r="KML5992" s="2"/>
      <c r="KMM5992" s="2"/>
      <c r="KMN5992" s="2"/>
      <c r="KMO5992" s="2"/>
      <c r="KMP5992" s="2"/>
      <c r="KMQ5992" s="2"/>
      <c r="KMR5992" s="2"/>
      <c r="KMS5992" s="2"/>
      <c r="KMT5992" s="2"/>
      <c r="KMU5992" s="2"/>
      <c r="KMV5992" s="2"/>
      <c r="KMW5992" s="2"/>
      <c r="KMX5992" s="2"/>
      <c r="KMY5992" s="2"/>
      <c r="KMZ5992" s="2"/>
      <c r="KNA5992" s="2"/>
      <c r="KNB5992" s="2"/>
      <c r="KNC5992" s="2"/>
      <c r="KND5992" s="2"/>
      <c r="KNE5992" s="2"/>
      <c r="KNF5992" s="2"/>
      <c r="KNG5992" s="2"/>
      <c r="KNH5992" s="2"/>
      <c r="KNI5992" s="2"/>
      <c r="KNJ5992" s="2"/>
      <c r="KNK5992" s="2"/>
      <c r="KNL5992" s="2"/>
      <c r="KNM5992" s="2"/>
      <c r="KNN5992" s="2"/>
      <c r="KNO5992" s="2"/>
      <c r="KNP5992" s="2"/>
      <c r="KNQ5992" s="2"/>
      <c r="KNR5992" s="2"/>
      <c r="KNS5992" s="2"/>
      <c r="KNT5992" s="2"/>
      <c r="KNU5992" s="2"/>
      <c r="KNV5992" s="2"/>
      <c r="KNW5992" s="2"/>
      <c r="KNX5992" s="2"/>
      <c r="KNY5992" s="2"/>
      <c r="KNZ5992" s="2"/>
      <c r="KOA5992" s="2"/>
      <c r="KOB5992" s="2"/>
      <c r="KOC5992" s="2"/>
      <c r="KOD5992" s="2"/>
      <c r="KOE5992" s="2"/>
      <c r="KOF5992" s="2"/>
      <c r="KOG5992" s="2"/>
      <c r="KOH5992" s="2"/>
      <c r="KOI5992" s="2"/>
      <c r="KOJ5992" s="2"/>
      <c r="KOK5992" s="2"/>
      <c r="KOL5992" s="2"/>
      <c r="KOM5992" s="2"/>
      <c r="KON5992" s="2"/>
      <c r="KOO5992" s="2"/>
      <c r="KOP5992" s="2"/>
      <c r="KOQ5992" s="2"/>
      <c r="KOR5992" s="2"/>
      <c r="KOS5992" s="2"/>
      <c r="KOT5992" s="2"/>
      <c r="KOU5992" s="2"/>
      <c r="KOV5992" s="2"/>
      <c r="KOW5992" s="2"/>
      <c r="KOX5992" s="2"/>
      <c r="KOY5992" s="2"/>
      <c r="KOZ5992" s="2"/>
      <c r="KPA5992" s="2"/>
      <c r="KPB5992" s="2"/>
      <c r="KPC5992" s="2"/>
      <c r="KPD5992" s="2"/>
      <c r="KPE5992" s="2"/>
      <c r="KPF5992" s="2"/>
      <c r="KPG5992" s="2"/>
      <c r="KPH5992" s="2"/>
      <c r="KPI5992" s="2"/>
      <c r="KPJ5992" s="2"/>
      <c r="KPK5992" s="2"/>
      <c r="KPL5992" s="2"/>
      <c r="KPM5992" s="2"/>
      <c r="KPN5992" s="2"/>
      <c r="KPO5992" s="2"/>
      <c r="KPP5992" s="2"/>
      <c r="KPQ5992" s="2"/>
      <c r="KPR5992" s="2"/>
      <c r="KPS5992" s="2"/>
      <c r="KPT5992" s="2"/>
      <c r="KPU5992" s="2"/>
      <c r="KPV5992" s="2"/>
      <c r="KPW5992" s="2"/>
      <c r="KPX5992" s="2"/>
      <c r="KPY5992" s="2"/>
      <c r="KPZ5992" s="2"/>
      <c r="KQA5992" s="2"/>
      <c r="KQB5992" s="2"/>
      <c r="KQC5992" s="2"/>
      <c r="KQD5992" s="2"/>
      <c r="KQE5992" s="2"/>
      <c r="KQF5992" s="2"/>
      <c r="KQG5992" s="2"/>
      <c r="KQH5992" s="2"/>
      <c r="KQI5992" s="2"/>
      <c r="KQJ5992" s="2"/>
      <c r="KQK5992" s="2"/>
      <c r="KQL5992" s="2"/>
      <c r="KQM5992" s="2"/>
      <c r="KQN5992" s="2"/>
      <c r="KQO5992" s="2"/>
      <c r="KQP5992" s="2"/>
      <c r="KQQ5992" s="2"/>
      <c r="KQR5992" s="2"/>
      <c r="KQS5992" s="2"/>
      <c r="KQT5992" s="2"/>
      <c r="KQU5992" s="2"/>
      <c r="KQV5992" s="2"/>
      <c r="KQW5992" s="2"/>
      <c r="KQX5992" s="2"/>
      <c r="KQY5992" s="2"/>
      <c r="KQZ5992" s="2"/>
      <c r="KRA5992" s="2"/>
      <c r="KRB5992" s="2"/>
      <c r="KRC5992" s="2"/>
      <c r="KRD5992" s="2"/>
      <c r="KRE5992" s="2"/>
      <c r="KRF5992" s="2"/>
      <c r="KRG5992" s="2"/>
      <c r="KRH5992" s="2"/>
      <c r="KRI5992" s="2"/>
      <c r="KRJ5992" s="2"/>
      <c r="KRK5992" s="2"/>
      <c r="KRL5992" s="2"/>
      <c r="KRM5992" s="2"/>
      <c r="KRN5992" s="2"/>
      <c r="KRO5992" s="2"/>
      <c r="KRP5992" s="2"/>
      <c r="KRQ5992" s="2"/>
      <c r="KRR5992" s="2"/>
      <c r="KRS5992" s="2"/>
      <c r="KRT5992" s="2"/>
      <c r="KRU5992" s="2"/>
      <c r="KRV5992" s="2"/>
      <c r="KRW5992" s="2"/>
      <c r="KRX5992" s="2"/>
      <c r="KRY5992" s="2"/>
      <c r="KRZ5992" s="2"/>
      <c r="KSA5992" s="2"/>
      <c r="KSB5992" s="2"/>
      <c r="KSC5992" s="2"/>
      <c r="KSD5992" s="2"/>
      <c r="KSE5992" s="2"/>
      <c r="KSF5992" s="2"/>
      <c r="KSG5992" s="2"/>
      <c r="KSH5992" s="2"/>
      <c r="KSI5992" s="2"/>
      <c r="KSJ5992" s="2"/>
      <c r="KSK5992" s="2"/>
      <c r="KSL5992" s="2"/>
      <c r="KSM5992" s="2"/>
      <c r="KSN5992" s="2"/>
      <c r="KSO5992" s="2"/>
      <c r="KSP5992" s="2"/>
      <c r="KSQ5992" s="2"/>
      <c r="KSR5992" s="2"/>
      <c r="KSS5992" s="2"/>
      <c r="KST5992" s="2"/>
      <c r="KSU5992" s="2"/>
      <c r="KSV5992" s="2"/>
      <c r="KSW5992" s="2"/>
      <c r="KSX5992" s="2"/>
      <c r="KSY5992" s="2"/>
      <c r="KSZ5992" s="2"/>
      <c r="KTA5992" s="2"/>
      <c r="KTB5992" s="2"/>
      <c r="KTC5992" s="2"/>
      <c r="KTD5992" s="2"/>
      <c r="KTE5992" s="2"/>
      <c r="KTF5992" s="2"/>
      <c r="KTG5992" s="2"/>
      <c r="KTH5992" s="2"/>
      <c r="KTI5992" s="2"/>
      <c r="KTJ5992" s="2"/>
      <c r="KTK5992" s="2"/>
      <c r="KTL5992" s="2"/>
      <c r="KTM5992" s="2"/>
      <c r="KTN5992" s="2"/>
      <c r="KTO5992" s="2"/>
      <c r="KTP5992" s="2"/>
      <c r="KTQ5992" s="2"/>
      <c r="KTR5992" s="2"/>
      <c r="KTS5992" s="2"/>
      <c r="KTT5992" s="2"/>
      <c r="KTU5992" s="2"/>
      <c r="KTV5992" s="2"/>
      <c r="KTW5992" s="2"/>
      <c r="KTX5992" s="2"/>
      <c r="KTY5992" s="2"/>
      <c r="KTZ5992" s="2"/>
      <c r="KUA5992" s="2"/>
      <c r="KUB5992" s="2"/>
      <c r="KUC5992" s="2"/>
      <c r="KUD5992" s="2"/>
      <c r="KUE5992" s="2"/>
      <c r="KUF5992" s="2"/>
      <c r="KUG5992" s="2"/>
      <c r="KUH5992" s="2"/>
      <c r="KUI5992" s="2"/>
      <c r="KUJ5992" s="2"/>
      <c r="KUK5992" s="2"/>
      <c r="KUL5992" s="2"/>
      <c r="KUM5992" s="2"/>
      <c r="KUN5992" s="2"/>
      <c r="KUO5992" s="2"/>
      <c r="KUP5992" s="2"/>
      <c r="KUQ5992" s="2"/>
      <c r="KUR5992" s="2"/>
      <c r="KUS5992" s="2"/>
      <c r="KUT5992" s="2"/>
      <c r="KUU5992" s="2"/>
      <c r="KUV5992" s="2"/>
      <c r="KUW5992" s="2"/>
      <c r="KUX5992" s="2"/>
      <c r="KUY5992" s="2"/>
      <c r="KUZ5992" s="2"/>
      <c r="KVA5992" s="2"/>
      <c r="KVB5992" s="2"/>
      <c r="KVC5992" s="2"/>
      <c r="KVD5992" s="2"/>
      <c r="KVE5992" s="2"/>
      <c r="KVF5992" s="2"/>
      <c r="KVG5992" s="2"/>
      <c r="KVH5992" s="2"/>
      <c r="KVI5992" s="2"/>
      <c r="KVJ5992" s="2"/>
      <c r="KVK5992" s="2"/>
      <c r="KVL5992" s="2"/>
      <c r="KVM5992" s="2"/>
      <c r="KVN5992" s="2"/>
      <c r="KVO5992" s="2"/>
      <c r="KVP5992" s="2"/>
      <c r="KVQ5992" s="2"/>
      <c r="KVR5992" s="2"/>
      <c r="KVS5992" s="2"/>
      <c r="KVT5992" s="2"/>
      <c r="KVU5992" s="2"/>
      <c r="KVV5992" s="2"/>
      <c r="KVW5992" s="2"/>
      <c r="KVX5992" s="2"/>
      <c r="KVY5992" s="2"/>
      <c r="KVZ5992" s="2"/>
      <c r="KWA5992" s="2"/>
      <c r="KWB5992" s="2"/>
      <c r="KWC5992" s="2"/>
      <c r="KWD5992" s="2"/>
      <c r="KWE5992" s="2"/>
      <c r="KWF5992" s="2"/>
      <c r="KWG5992" s="2"/>
      <c r="KWH5992" s="2"/>
      <c r="KWI5992" s="2"/>
      <c r="KWJ5992" s="2"/>
      <c r="KWK5992" s="2"/>
      <c r="KWL5992" s="2"/>
      <c r="KWM5992" s="2"/>
      <c r="KWN5992" s="2"/>
      <c r="KWO5992" s="2"/>
      <c r="KWP5992" s="2"/>
      <c r="KWQ5992" s="2"/>
      <c r="KWR5992" s="2"/>
      <c r="KWS5992" s="2"/>
      <c r="KWT5992" s="2"/>
      <c r="KWU5992" s="2"/>
      <c r="KWV5992" s="2"/>
      <c r="KWW5992" s="2"/>
      <c r="KWX5992" s="2"/>
      <c r="KWY5992" s="2"/>
      <c r="KWZ5992" s="2"/>
      <c r="KXA5992" s="2"/>
      <c r="KXB5992" s="2"/>
      <c r="KXC5992" s="2"/>
      <c r="KXD5992" s="2"/>
      <c r="KXE5992" s="2"/>
      <c r="KXF5992" s="2"/>
      <c r="KXG5992" s="2"/>
      <c r="KXH5992" s="2"/>
      <c r="KXI5992" s="2"/>
      <c r="KXJ5992" s="2"/>
      <c r="KXK5992" s="2"/>
      <c r="KXL5992" s="2"/>
      <c r="KXM5992" s="2"/>
      <c r="KXN5992" s="2"/>
      <c r="KXO5992" s="2"/>
      <c r="KXP5992" s="2"/>
      <c r="KXQ5992" s="2"/>
      <c r="KXR5992" s="2"/>
      <c r="KXS5992" s="2"/>
      <c r="KXT5992" s="2"/>
      <c r="KXU5992" s="2"/>
      <c r="KXV5992" s="2"/>
      <c r="KXW5992" s="2"/>
      <c r="KXX5992" s="2"/>
      <c r="KXY5992" s="2"/>
      <c r="KXZ5992" s="2"/>
      <c r="KYA5992" s="2"/>
      <c r="KYB5992" s="2"/>
      <c r="KYC5992" s="2"/>
      <c r="KYD5992" s="2"/>
      <c r="KYE5992" s="2"/>
      <c r="KYF5992" s="2"/>
      <c r="KYG5992" s="2"/>
      <c r="KYH5992" s="2"/>
      <c r="KYI5992" s="2"/>
      <c r="KYJ5992" s="2"/>
      <c r="KYK5992" s="2"/>
      <c r="KYL5992" s="2"/>
      <c r="KYM5992" s="2"/>
      <c r="KYN5992" s="2"/>
      <c r="KYO5992" s="2"/>
      <c r="KYP5992" s="2"/>
      <c r="KYQ5992" s="2"/>
      <c r="KYR5992" s="2"/>
      <c r="KYS5992" s="2"/>
      <c r="KYT5992" s="2"/>
      <c r="KYU5992" s="2"/>
      <c r="KYV5992" s="2"/>
      <c r="KYW5992" s="2"/>
      <c r="KYX5992" s="2"/>
      <c r="KYY5992" s="2"/>
      <c r="KYZ5992" s="2"/>
      <c r="KZA5992" s="2"/>
      <c r="KZB5992" s="2"/>
      <c r="KZC5992" s="2"/>
      <c r="KZD5992" s="2"/>
      <c r="KZE5992" s="2"/>
      <c r="KZF5992" s="2"/>
      <c r="KZG5992" s="2"/>
      <c r="KZH5992" s="2"/>
      <c r="KZI5992" s="2"/>
      <c r="KZJ5992" s="2"/>
      <c r="KZK5992" s="2"/>
      <c r="KZL5992" s="2"/>
      <c r="KZM5992" s="2"/>
      <c r="KZN5992" s="2"/>
      <c r="KZO5992" s="2"/>
      <c r="KZP5992" s="2"/>
      <c r="KZQ5992" s="2"/>
      <c r="KZR5992" s="2"/>
      <c r="KZS5992" s="2"/>
      <c r="KZT5992" s="2"/>
      <c r="KZU5992" s="2"/>
      <c r="KZV5992" s="2"/>
      <c r="KZW5992" s="2"/>
      <c r="KZX5992" s="2"/>
      <c r="KZY5992" s="2"/>
      <c r="KZZ5992" s="2"/>
      <c r="LAA5992" s="2"/>
      <c r="LAB5992" s="2"/>
      <c r="LAC5992" s="2"/>
      <c r="LAD5992" s="2"/>
      <c r="LAE5992" s="2"/>
      <c r="LAF5992" s="2"/>
      <c r="LAG5992" s="2"/>
      <c r="LAH5992" s="2"/>
      <c r="LAI5992" s="2"/>
      <c r="LAJ5992" s="2"/>
      <c r="LAK5992" s="2"/>
      <c r="LAL5992" s="2"/>
      <c r="LAM5992" s="2"/>
      <c r="LAN5992" s="2"/>
      <c r="LAO5992" s="2"/>
      <c r="LAP5992" s="2"/>
      <c r="LAQ5992" s="2"/>
      <c r="LAR5992" s="2"/>
      <c r="LAS5992" s="2"/>
      <c r="LAT5992" s="2"/>
      <c r="LAU5992" s="2"/>
      <c r="LAV5992" s="2"/>
      <c r="LAW5992" s="2"/>
      <c r="LAX5992" s="2"/>
      <c r="LAY5992" s="2"/>
      <c r="LAZ5992" s="2"/>
      <c r="LBA5992" s="2"/>
      <c r="LBB5992" s="2"/>
      <c r="LBC5992" s="2"/>
      <c r="LBD5992" s="2"/>
      <c r="LBE5992" s="2"/>
      <c r="LBF5992" s="2"/>
      <c r="LBG5992" s="2"/>
      <c r="LBH5992" s="2"/>
      <c r="LBI5992" s="2"/>
      <c r="LBJ5992" s="2"/>
      <c r="LBK5992" s="2"/>
      <c r="LBL5992" s="2"/>
      <c r="LBM5992" s="2"/>
      <c r="LBN5992" s="2"/>
      <c r="LBO5992" s="2"/>
      <c r="LBP5992" s="2"/>
      <c r="LBQ5992" s="2"/>
      <c r="LBR5992" s="2"/>
      <c r="LBS5992" s="2"/>
      <c r="LBT5992" s="2"/>
      <c r="LBU5992" s="2"/>
      <c r="LBV5992" s="2"/>
      <c r="LBW5992" s="2"/>
      <c r="LBX5992" s="2"/>
      <c r="LBY5992" s="2"/>
      <c r="LBZ5992" s="2"/>
      <c r="LCA5992" s="2"/>
      <c r="LCB5992" s="2"/>
      <c r="LCC5992" s="2"/>
      <c r="LCD5992" s="2"/>
      <c r="LCE5992" s="2"/>
      <c r="LCF5992" s="2"/>
      <c r="LCG5992" s="2"/>
      <c r="LCH5992" s="2"/>
      <c r="LCI5992" s="2"/>
      <c r="LCJ5992" s="2"/>
      <c r="LCK5992" s="2"/>
      <c r="LCL5992" s="2"/>
      <c r="LCM5992" s="2"/>
      <c r="LCN5992" s="2"/>
      <c r="LCO5992" s="2"/>
      <c r="LCP5992" s="2"/>
      <c r="LCQ5992" s="2"/>
      <c r="LCR5992" s="2"/>
      <c r="LCS5992" s="2"/>
      <c r="LCT5992" s="2"/>
      <c r="LCU5992" s="2"/>
      <c r="LCV5992" s="2"/>
      <c r="LCW5992" s="2"/>
      <c r="LCX5992" s="2"/>
      <c r="LCY5992" s="2"/>
      <c r="LCZ5992" s="2"/>
      <c r="LDA5992" s="2"/>
      <c r="LDB5992" s="2"/>
      <c r="LDC5992" s="2"/>
      <c r="LDD5992" s="2"/>
      <c r="LDE5992" s="2"/>
      <c r="LDF5992" s="2"/>
      <c r="LDG5992" s="2"/>
      <c r="LDH5992" s="2"/>
      <c r="LDI5992" s="2"/>
      <c r="LDJ5992" s="2"/>
      <c r="LDK5992" s="2"/>
      <c r="LDL5992" s="2"/>
      <c r="LDM5992" s="2"/>
      <c r="LDN5992" s="2"/>
      <c r="LDO5992" s="2"/>
      <c r="LDP5992" s="2"/>
      <c r="LDQ5992" s="2"/>
      <c r="LDR5992" s="2"/>
      <c r="LDS5992" s="2"/>
      <c r="LDT5992" s="2"/>
      <c r="LDU5992" s="2"/>
      <c r="LDV5992" s="2"/>
      <c r="LDW5992" s="2"/>
      <c r="LDX5992" s="2"/>
      <c r="LDY5992" s="2"/>
      <c r="LDZ5992" s="2"/>
      <c r="LEA5992" s="2"/>
      <c r="LEB5992" s="2"/>
      <c r="LEC5992" s="2"/>
      <c r="LED5992" s="2"/>
      <c r="LEE5992" s="2"/>
      <c r="LEF5992" s="2"/>
      <c r="LEG5992" s="2"/>
      <c r="LEH5992" s="2"/>
      <c r="LEI5992" s="2"/>
      <c r="LEJ5992" s="2"/>
      <c r="LEK5992" s="2"/>
      <c r="LEL5992" s="2"/>
      <c r="LEM5992" s="2"/>
      <c r="LEN5992" s="2"/>
      <c r="LEO5992" s="2"/>
      <c r="LEP5992" s="2"/>
      <c r="LEQ5992" s="2"/>
      <c r="LER5992" s="2"/>
      <c r="LES5992" s="2"/>
      <c r="LET5992" s="2"/>
      <c r="LEU5992" s="2"/>
      <c r="LEV5992" s="2"/>
      <c r="LEW5992" s="2"/>
      <c r="LEX5992" s="2"/>
      <c r="LEY5992" s="2"/>
      <c r="LEZ5992" s="2"/>
      <c r="LFA5992" s="2"/>
      <c r="LFB5992" s="2"/>
      <c r="LFC5992" s="2"/>
      <c r="LFD5992" s="2"/>
      <c r="LFE5992" s="2"/>
      <c r="LFF5992" s="2"/>
      <c r="LFG5992" s="2"/>
      <c r="LFH5992" s="2"/>
      <c r="LFI5992" s="2"/>
      <c r="LFJ5992" s="2"/>
      <c r="LFK5992" s="2"/>
      <c r="LFL5992" s="2"/>
      <c r="LFM5992" s="2"/>
      <c r="LFN5992" s="2"/>
      <c r="LFO5992" s="2"/>
      <c r="LFP5992" s="2"/>
      <c r="LFQ5992" s="2"/>
      <c r="LFR5992" s="2"/>
      <c r="LFS5992" s="2"/>
      <c r="LFT5992" s="2"/>
      <c r="LFU5992" s="2"/>
      <c r="LFV5992" s="2"/>
      <c r="LFW5992" s="2"/>
      <c r="LFX5992" s="2"/>
      <c r="LFY5992" s="2"/>
      <c r="LFZ5992" s="2"/>
      <c r="LGA5992" s="2"/>
      <c r="LGB5992" s="2"/>
      <c r="LGC5992" s="2"/>
      <c r="LGD5992" s="2"/>
      <c r="LGE5992" s="2"/>
      <c r="LGF5992" s="2"/>
      <c r="LGG5992" s="2"/>
      <c r="LGH5992" s="2"/>
      <c r="LGI5992" s="2"/>
      <c r="LGJ5992" s="2"/>
      <c r="LGK5992" s="2"/>
      <c r="LGL5992" s="2"/>
      <c r="LGM5992" s="2"/>
      <c r="LGN5992" s="2"/>
      <c r="LGO5992" s="2"/>
      <c r="LGP5992" s="2"/>
      <c r="LGQ5992" s="2"/>
      <c r="LGR5992" s="2"/>
      <c r="LGS5992" s="2"/>
      <c r="LGT5992" s="2"/>
      <c r="LGU5992" s="2"/>
      <c r="LGV5992" s="2"/>
      <c r="LGW5992" s="2"/>
      <c r="LGX5992" s="2"/>
      <c r="LGY5992" s="2"/>
      <c r="LGZ5992" s="2"/>
      <c r="LHA5992" s="2"/>
      <c r="LHB5992" s="2"/>
      <c r="LHC5992" s="2"/>
      <c r="LHD5992" s="2"/>
      <c r="LHE5992" s="2"/>
      <c r="LHF5992" s="2"/>
      <c r="LHG5992" s="2"/>
      <c r="LHH5992" s="2"/>
      <c r="LHI5992" s="2"/>
      <c r="LHJ5992" s="2"/>
      <c r="LHK5992" s="2"/>
      <c r="LHL5992" s="2"/>
      <c r="LHM5992" s="2"/>
      <c r="LHN5992" s="2"/>
      <c r="LHO5992" s="2"/>
      <c r="LHP5992" s="2"/>
      <c r="LHQ5992" s="2"/>
      <c r="LHR5992" s="2"/>
      <c r="LHS5992" s="2"/>
      <c r="LHT5992" s="2"/>
      <c r="LHU5992" s="2"/>
      <c r="LHV5992" s="2"/>
      <c r="LHW5992" s="2"/>
      <c r="LHX5992" s="2"/>
      <c r="LHY5992" s="2"/>
      <c r="LHZ5992" s="2"/>
      <c r="LIA5992" s="2"/>
      <c r="LIB5992" s="2"/>
      <c r="LIC5992" s="2"/>
      <c r="LID5992" s="2"/>
      <c r="LIE5992" s="2"/>
      <c r="LIF5992" s="2"/>
      <c r="LIG5992" s="2"/>
      <c r="LIH5992" s="2"/>
      <c r="LII5992" s="2"/>
      <c r="LIJ5992" s="2"/>
      <c r="LIK5992" s="2"/>
      <c r="LIL5992" s="2"/>
      <c r="LIM5992" s="2"/>
      <c r="LIN5992" s="2"/>
      <c r="LIO5992" s="2"/>
      <c r="LIP5992" s="2"/>
      <c r="LIQ5992" s="2"/>
      <c r="LIR5992" s="2"/>
      <c r="LIS5992" s="2"/>
      <c r="LIT5992" s="2"/>
      <c r="LIU5992" s="2"/>
      <c r="LIV5992" s="2"/>
      <c r="LIW5992" s="2"/>
      <c r="LIX5992" s="2"/>
      <c r="LIY5992" s="2"/>
      <c r="LIZ5992" s="2"/>
      <c r="LJA5992" s="2"/>
      <c r="LJB5992" s="2"/>
      <c r="LJC5992" s="2"/>
      <c r="LJD5992" s="2"/>
      <c r="LJE5992" s="2"/>
      <c r="LJF5992" s="2"/>
      <c r="LJG5992" s="2"/>
      <c r="LJH5992" s="2"/>
      <c r="LJI5992" s="2"/>
      <c r="LJJ5992" s="2"/>
      <c r="LJK5992" s="2"/>
      <c r="LJL5992" s="2"/>
      <c r="LJM5992" s="2"/>
      <c r="LJN5992" s="2"/>
      <c r="LJO5992" s="2"/>
      <c r="LJP5992" s="2"/>
      <c r="LJQ5992" s="2"/>
      <c r="LJR5992" s="2"/>
      <c r="LJS5992" s="2"/>
      <c r="LJT5992" s="2"/>
      <c r="LJU5992" s="2"/>
      <c r="LJV5992" s="2"/>
      <c r="LJW5992" s="2"/>
      <c r="LJX5992" s="2"/>
      <c r="LJY5992" s="2"/>
      <c r="LJZ5992" s="2"/>
      <c r="LKA5992" s="2"/>
      <c r="LKB5992" s="2"/>
      <c r="LKC5992" s="2"/>
      <c r="LKD5992" s="2"/>
      <c r="LKE5992" s="2"/>
      <c r="LKF5992" s="2"/>
      <c r="LKG5992" s="2"/>
      <c r="LKH5992" s="2"/>
      <c r="LKI5992" s="2"/>
      <c r="LKJ5992" s="2"/>
      <c r="LKK5992" s="2"/>
      <c r="LKL5992" s="2"/>
      <c r="LKM5992" s="2"/>
      <c r="LKN5992" s="2"/>
      <c r="LKO5992" s="2"/>
      <c r="LKP5992" s="2"/>
      <c r="LKQ5992" s="2"/>
      <c r="LKR5992" s="2"/>
      <c r="LKS5992" s="2"/>
      <c r="LKT5992" s="2"/>
      <c r="LKU5992" s="2"/>
      <c r="LKV5992" s="2"/>
      <c r="LKW5992" s="2"/>
      <c r="LKX5992" s="2"/>
      <c r="LKY5992" s="2"/>
      <c r="LKZ5992" s="2"/>
      <c r="LLA5992" s="2"/>
      <c r="LLB5992" s="2"/>
      <c r="LLC5992" s="2"/>
      <c r="LLD5992" s="2"/>
      <c r="LLE5992" s="2"/>
      <c r="LLF5992" s="2"/>
      <c r="LLG5992" s="2"/>
      <c r="LLH5992" s="2"/>
      <c r="LLI5992" s="2"/>
      <c r="LLJ5992" s="2"/>
      <c r="LLK5992" s="2"/>
      <c r="LLL5992" s="2"/>
      <c r="LLM5992" s="2"/>
      <c r="LLN5992" s="2"/>
      <c r="LLO5992" s="2"/>
      <c r="LLP5992" s="2"/>
      <c r="LLQ5992" s="2"/>
      <c r="LLR5992" s="2"/>
      <c r="LLS5992" s="2"/>
      <c r="LLT5992" s="2"/>
      <c r="LLU5992" s="2"/>
      <c r="LLV5992" s="2"/>
      <c r="LLW5992" s="2"/>
      <c r="LLX5992" s="2"/>
      <c r="LLY5992" s="2"/>
      <c r="LLZ5992" s="2"/>
      <c r="LMA5992" s="2"/>
      <c r="LMB5992" s="2"/>
      <c r="LMC5992" s="2"/>
      <c r="LMD5992" s="2"/>
      <c r="LME5992" s="2"/>
      <c r="LMF5992" s="2"/>
      <c r="LMG5992" s="2"/>
      <c r="LMH5992" s="2"/>
      <c r="LMI5992" s="2"/>
      <c r="LMJ5992" s="2"/>
      <c r="LMK5992" s="2"/>
      <c r="LML5992" s="2"/>
      <c r="LMM5992" s="2"/>
      <c r="LMN5992" s="2"/>
      <c r="LMO5992" s="2"/>
      <c r="LMP5992" s="2"/>
      <c r="LMQ5992" s="2"/>
      <c r="LMR5992" s="2"/>
      <c r="LMS5992" s="2"/>
      <c r="LMT5992" s="2"/>
      <c r="LMU5992" s="2"/>
      <c r="LMV5992" s="2"/>
      <c r="LMW5992" s="2"/>
      <c r="LMX5992" s="2"/>
      <c r="LMY5992" s="2"/>
      <c r="LMZ5992" s="2"/>
      <c r="LNA5992" s="2"/>
      <c r="LNB5992" s="2"/>
      <c r="LNC5992" s="2"/>
      <c r="LND5992" s="2"/>
      <c r="LNE5992" s="2"/>
      <c r="LNF5992" s="2"/>
      <c r="LNG5992" s="2"/>
      <c r="LNH5992" s="2"/>
      <c r="LNI5992" s="2"/>
      <c r="LNJ5992" s="2"/>
      <c r="LNK5992" s="2"/>
      <c r="LNL5992" s="2"/>
      <c r="LNM5992" s="2"/>
      <c r="LNN5992" s="2"/>
      <c r="LNO5992" s="2"/>
      <c r="LNP5992" s="2"/>
      <c r="LNQ5992" s="2"/>
      <c r="LNR5992" s="2"/>
      <c r="LNS5992" s="2"/>
      <c r="LNT5992" s="2"/>
      <c r="LNU5992" s="2"/>
      <c r="LNV5992" s="2"/>
      <c r="LNW5992" s="2"/>
      <c r="LNX5992" s="2"/>
      <c r="LNY5992" s="2"/>
      <c r="LNZ5992" s="2"/>
      <c r="LOA5992" s="2"/>
      <c r="LOB5992" s="2"/>
      <c r="LOC5992" s="2"/>
      <c r="LOD5992" s="2"/>
      <c r="LOE5992" s="2"/>
      <c r="LOF5992" s="2"/>
      <c r="LOG5992" s="2"/>
      <c r="LOH5992" s="2"/>
      <c r="LOI5992" s="2"/>
      <c r="LOJ5992" s="2"/>
      <c r="LOK5992" s="2"/>
      <c r="LOL5992" s="2"/>
      <c r="LOM5992" s="2"/>
      <c r="LON5992" s="2"/>
      <c r="LOO5992" s="2"/>
      <c r="LOP5992" s="2"/>
      <c r="LOQ5992" s="2"/>
      <c r="LOR5992" s="2"/>
      <c r="LOS5992" s="2"/>
      <c r="LOT5992" s="2"/>
      <c r="LOU5992" s="2"/>
      <c r="LOV5992" s="2"/>
      <c r="LOW5992" s="2"/>
      <c r="LOX5992" s="2"/>
      <c r="LOY5992" s="2"/>
      <c r="LOZ5992" s="2"/>
      <c r="LPA5992" s="2"/>
      <c r="LPB5992" s="2"/>
      <c r="LPC5992" s="2"/>
      <c r="LPD5992" s="2"/>
      <c r="LPE5992" s="2"/>
      <c r="LPF5992" s="2"/>
      <c r="LPG5992" s="2"/>
      <c r="LPH5992" s="2"/>
      <c r="LPI5992" s="2"/>
      <c r="LPJ5992" s="2"/>
      <c r="LPK5992" s="2"/>
      <c r="LPL5992" s="2"/>
      <c r="LPM5992" s="2"/>
      <c r="LPN5992" s="2"/>
      <c r="LPO5992" s="2"/>
      <c r="LPP5992" s="2"/>
      <c r="LPQ5992" s="2"/>
      <c r="LPR5992" s="2"/>
      <c r="LPS5992" s="2"/>
      <c r="LPT5992" s="2"/>
      <c r="LPU5992" s="2"/>
      <c r="LPV5992" s="2"/>
      <c r="LPW5992" s="2"/>
      <c r="LPX5992" s="2"/>
      <c r="LPY5992" s="2"/>
      <c r="LPZ5992" s="2"/>
      <c r="LQA5992" s="2"/>
      <c r="LQB5992" s="2"/>
      <c r="LQC5992" s="2"/>
      <c r="LQD5992" s="2"/>
      <c r="LQE5992" s="2"/>
      <c r="LQF5992" s="2"/>
      <c r="LQG5992" s="2"/>
      <c r="LQH5992" s="2"/>
      <c r="LQI5992" s="2"/>
      <c r="LQJ5992" s="2"/>
      <c r="LQK5992" s="2"/>
      <c r="LQL5992" s="2"/>
      <c r="LQM5992" s="2"/>
      <c r="LQN5992" s="2"/>
      <c r="LQO5992" s="2"/>
      <c r="LQP5992" s="2"/>
      <c r="LQQ5992" s="2"/>
      <c r="LQR5992" s="2"/>
      <c r="LQS5992" s="2"/>
      <c r="LQT5992" s="2"/>
      <c r="LQU5992" s="2"/>
      <c r="LQV5992" s="2"/>
      <c r="LQW5992" s="2"/>
      <c r="LQX5992" s="2"/>
      <c r="LQY5992" s="2"/>
      <c r="LQZ5992" s="2"/>
      <c r="LRA5992" s="2"/>
      <c r="LRB5992" s="2"/>
      <c r="LRC5992" s="2"/>
      <c r="LRD5992" s="2"/>
      <c r="LRE5992" s="2"/>
      <c r="LRF5992" s="2"/>
      <c r="LRG5992" s="2"/>
      <c r="LRH5992" s="2"/>
      <c r="LRI5992" s="2"/>
      <c r="LRJ5992" s="2"/>
      <c r="LRK5992" s="2"/>
      <c r="LRL5992" s="2"/>
      <c r="LRM5992" s="2"/>
      <c r="LRN5992" s="2"/>
      <c r="LRO5992" s="2"/>
      <c r="LRP5992" s="2"/>
      <c r="LRQ5992" s="2"/>
      <c r="LRR5992" s="2"/>
      <c r="LRS5992" s="2"/>
      <c r="LRT5992" s="2"/>
      <c r="LRU5992" s="2"/>
      <c r="LRV5992" s="2"/>
      <c r="LRW5992" s="2"/>
      <c r="LRX5992" s="2"/>
      <c r="LRY5992" s="2"/>
      <c r="LRZ5992" s="2"/>
      <c r="LSA5992" s="2"/>
      <c r="LSB5992" s="2"/>
      <c r="LSC5992" s="2"/>
      <c r="LSD5992" s="2"/>
      <c r="LSE5992" s="2"/>
      <c r="LSF5992" s="2"/>
      <c r="LSG5992" s="2"/>
      <c r="LSH5992" s="2"/>
      <c r="LSI5992" s="2"/>
      <c r="LSJ5992" s="2"/>
      <c r="LSK5992" s="2"/>
      <c r="LSL5992" s="2"/>
      <c r="LSM5992" s="2"/>
      <c r="LSN5992" s="2"/>
      <c r="LSO5992" s="2"/>
      <c r="LSP5992" s="2"/>
      <c r="LSQ5992" s="2"/>
      <c r="LSR5992" s="2"/>
      <c r="LSS5992" s="2"/>
      <c r="LST5992" s="2"/>
      <c r="LSU5992" s="2"/>
      <c r="LSV5992" s="2"/>
      <c r="LSW5992" s="2"/>
      <c r="LSX5992" s="2"/>
      <c r="LSY5992" s="2"/>
      <c r="LSZ5992" s="2"/>
      <c r="LTA5992" s="2"/>
      <c r="LTB5992" s="2"/>
      <c r="LTC5992" s="2"/>
      <c r="LTD5992" s="2"/>
      <c r="LTE5992" s="2"/>
      <c r="LTF5992" s="2"/>
      <c r="LTG5992" s="2"/>
      <c r="LTH5992" s="2"/>
      <c r="LTI5992" s="2"/>
      <c r="LTJ5992" s="2"/>
      <c r="LTK5992" s="2"/>
      <c r="LTL5992" s="2"/>
      <c r="LTM5992" s="2"/>
      <c r="LTN5992" s="2"/>
      <c r="LTO5992" s="2"/>
      <c r="LTP5992" s="2"/>
      <c r="LTQ5992" s="2"/>
      <c r="LTR5992" s="2"/>
      <c r="LTS5992" s="2"/>
      <c r="LTT5992" s="2"/>
      <c r="LTU5992" s="2"/>
      <c r="LTV5992" s="2"/>
      <c r="LTW5992" s="2"/>
      <c r="LTX5992" s="2"/>
      <c r="LTY5992" s="2"/>
      <c r="LTZ5992" s="2"/>
      <c r="LUA5992" s="2"/>
      <c r="LUB5992" s="2"/>
      <c r="LUC5992" s="2"/>
      <c r="LUD5992" s="2"/>
      <c r="LUE5992" s="2"/>
      <c r="LUF5992" s="2"/>
      <c r="LUG5992" s="2"/>
      <c r="LUH5992" s="2"/>
      <c r="LUI5992" s="2"/>
      <c r="LUJ5992" s="2"/>
      <c r="LUK5992" s="2"/>
      <c r="LUL5992" s="2"/>
      <c r="LUM5992" s="2"/>
      <c r="LUN5992" s="2"/>
      <c r="LUO5992" s="2"/>
      <c r="LUP5992" s="2"/>
      <c r="LUQ5992" s="2"/>
      <c r="LUR5992" s="2"/>
      <c r="LUS5992" s="2"/>
      <c r="LUT5992" s="2"/>
      <c r="LUU5992" s="2"/>
      <c r="LUV5992" s="2"/>
      <c r="LUW5992" s="2"/>
      <c r="LUX5992" s="2"/>
      <c r="LUY5992" s="2"/>
      <c r="LUZ5992" s="2"/>
      <c r="LVA5992" s="2"/>
      <c r="LVB5992" s="2"/>
      <c r="LVC5992" s="2"/>
      <c r="LVD5992" s="2"/>
      <c r="LVE5992" s="2"/>
      <c r="LVF5992" s="2"/>
      <c r="LVG5992" s="2"/>
      <c r="LVH5992" s="2"/>
      <c r="LVI5992" s="2"/>
      <c r="LVJ5992" s="2"/>
      <c r="LVK5992" s="2"/>
      <c r="LVL5992" s="2"/>
      <c r="LVM5992" s="2"/>
      <c r="LVN5992" s="2"/>
      <c r="LVO5992" s="2"/>
      <c r="LVP5992" s="2"/>
      <c r="LVQ5992" s="2"/>
      <c r="LVR5992" s="2"/>
      <c r="LVS5992" s="2"/>
      <c r="LVT5992" s="2"/>
      <c r="LVU5992" s="2"/>
      <c r="LVV5992" s="2"/>
      <c r="LVW5992" s="2"/>
      <c r="LVX5992" s="2"/>
      <c r="LVY5992" s="2"/>
      <c r="LVZ5992" s="2"/>
      <c r="LWA5992" s="2"/>
      <c r="LWB5992" s="2"/>
      <c r="LWC5992" s="2"/>
      <c r="LWD5992" s="2"/>
      <c r="LWE5992" s="2"/>
      <c r="LWF5992" s="2"/>
      <c r="LWG5992" s="2"/>
      <c r="LWH5992" s="2"/>
      <c r="LWI5992" s="2"/>
      <c r="LWJ5992" s="2"/>
      <c r="LWK5992" s="2"/>
      <c r="LWL5992" s="2"/>
      <c r="LWM5992" s="2"/>
      <c r="LWN5992" s="2"/>
      <c r="LWO5992" s="2"/>
      <c r="LWP5992" s="2"/>
      <c r="LWQ5992" s="2"/>
      <c r="LWR5992" s="2"/>
      <c r="LWS5992" s="2"/>
      <c r="LWT5992" s="2"/>
      <c r="LWU5992" s="2"/>
      <c r="LWV5992" s="2"/>
      <c r="LWW5992" s="2"/>
      <c r="LWX5992" s="2"/>
      <c r="LWY5992" s="2"/>
      <c r="LWZ5992" s="2"/>
      <c r="LXA5992" s="2"/>
      <c r="LXB5992" s="2"/>
      <c r="LXC5992" s="2"/>
      <c r="LXD5992" s="2"/>
      <c r="LXE5992" s="2"/>
      <c r="LXF5992" s="2"/>
      <c r="LXG5992" s="2"/>
      <c r="LXH5992" s="2"/>
      <c r="LXI5992" s="2"/>
      <c r="LXJ5992" s="2"/>
      <c r="LXK5992" s="2"/>
      <c r="LXL5992" s="2"/>
      <c r="LXM5992" s="2"/>
      <c r="LXN5992" s="2"/>
      <c r="LXO5992" s="2"/>
      <c r="LXP5992" s="2"/>
      <c r="LXQ5992" s="2"/>
      <c r="LXR5992" s="2"/>
      <c r="LXS5992" s="2"/>
      <c r="LXT5992" s="2"/>
      <c r="LXU5992" s="2"/>
      <c r="LXV5992" s="2"/>
      <c r="LXW5992" s="2"/>
      <c r="LXX5992" s="2"/>
      <c r="LXY5992" s="2"/>
      <c r="LXZ5992" s="2"/>
      <c r="LYA5992" s="2"/>
      <c r="LYB5992" s="2"/>
      <c r="LYC5992" s="2"/>
      <c r="LYD5992" s="2"/>
      <c r="LYE5992" s="2"/>
      <c r="LYF5992" s="2"/>
      <c r="LYG5992" s="2"/>
      <c r="LYH5992" s="2"/>
      <c r="LYI5992" s="2"/>
      <c r="LYJ5992" s="2"/>
      <c r="LYK5992" s="2"/>
      <c r="LYL5992" s="2"/>
      <c r="LYM5992" s="2"/>
      <c r="LYN5992" s="2"/>
      <c r="LYO5992" s="2"/>
      <c r="LYP5992" s="2"/>
      <c r="LYQ5992" s="2"/>
      <c r="LYR5992" s="2"/>
      <c r="LYS5992" s="2"/>
      <c r="LYT5992" s="2"/>
      <c r="LYU5992" s="2"/>
      <c r="LYV5992" s="2"/>
      <c r="LYW5992" s="2"/>
      <c r="LYX5992" s="2"/>
      <c r="LYY5992" s="2"/>
      <c r="LYZ5992" s="2"/>
      <c r="LZA5992" s="2"/>
      <c r="LZB5992" s="2"/>
      <c r="LZC5992" s="2"/>
      <c r="LZD5992" s="2"/>
      <c r="LZE5992" s="2"/>
      <c r="LZF5992" s="2"/>
      <c r="LZG5992" s="2"/>
      <c r="LZH5992" s="2"/>
      <c r="LZI5992" s="2"/>
      <c r="LZJ5992" s="2"/>
      <c r="LZK5992" s="2"/>
      <c r="LZL5992" s="2"/>
      <c r="LZM5992" s="2"/>
      <c r="LZN5992" s="2"/>
      <c r="LZO5992" s="2"/>
      <c r="LZP5992" s="2"/>
      <c r="LZQ5992" s="2"/>
      <c r="LZR5992" s="2"/>
      <c r="LZS5992" s="2"/>
      <c r="LZT5992" s="2"/>
      <c r="LZU5992" s="2"/>
      <c r="LZV5992" s="2"/>
      <c r="LZW5992" s="2"/>
      <c r="LZX5992" s="2"/>
      <c r="LZY5992" s="2"/>
      <c r="LZZ5992" s="2"/>
      <c r="MAA5992" s="2"/>
      <c r="MAB5992" s="2"/>
      <c r="MAC5992" s="2"/>
      <c r="MAD5992" s="2"/>
      <c r="MAE5992" s="2"/>
      <c r="MAF5992" s="2"/>
      <c r="MAG5992" s="2"/>
      <c r="MAH5992" s="2"/>
      <c r="MAI5992" s="2"/>
      <c r="MAJ5992" s="2"/>
      <c r="MAK5992" s="2"/>
      <c r="MAL5992" s="2"/>
      <c r="MAM5992" s="2"/>
      <c r="MAN5992" s="2"/>
      <c r="MAO5992" s="2"/>
      <c r="MAP5992" s="2"/>
      <c r="MAQ5992" s="2"/>
      <c r="MAR5992" s="2"/>
      <c r="MAS5992" s="2"/>
      <c r="MAT5992" s="2"/>
      <c r="MAU5992" s="2"/>
      <c r="MAV5992" s="2"/>
      <c r="MAW5992" s="2"/>
      <c r="MAX5992" s="2"/>
      <c r="MAY5992" s="2"/>
      <c r="MAZ5992" s="2"/>
      <c r="MBA5992" s="2"/>
      <c r="MBB5992" s="2"/>
      <c r="MBC5992" s="2"/>
      <c r="MBD5992" s="2"/>
      <c r="MBE5992" s="2"/>
      <c r="MBF5992" s="2"/>
      <c r="MBG5992" s="2"/>
      <c r="MBH5992" s="2"/>
      <c r="MBI5992" s="2"/>
      <c r="MBJ5992" s="2"/>
      <c r="MBK5992" s="2"/>
      <c r="MBL5992" s="2"/>
      <c r="MBM5992" s="2"/>
      <c r="MBN5992" s="2"/>
      <c r="MBO5992" s="2"/>
      <c r="MBP5992" s="2"/>
      <c r="MBQ5992" s="2"/>
      <c r="MBR5992" s="2"/>
      <c r="MBS5992" s="2"/>
      <c r="MBT5992" s="2"/>
      <c r="MBU5992" s="2"/>
      <c r="MBV5992" s="2"/>
      <c r="MBW5992" s="2"/>
      <c r="MBX5992" s="2"/>
      <c r="MBY5992" s="2"/>
      <c r="MBZ5992" s="2"/>
      <c r="MCA5992" s="2"/>
      <c r="MCB5992" s="2"/>
      <c r="MCC5992" s="2"/>
      <c r="MCD5992" s="2"/>
      <c r="MCE5992" s="2"/>
      <c r="MCF5992" s="2"/>
      <c r="MCG5992" s="2"/>
      <c r="MCH5992" s="2"/>
      <c r="MCI5992" s="2"/>
      <c r="MCJ5992" s="2"/>
      <c r="MCK5992" s="2"/>
      <c r="MCL5992" s="2"/>
      <c r="MCM5992" s="2"/>
      <c r="MCN5992" s="2"/>
      <c r="MCO5992" s="2"/>
      <c r="MCP5992" s="2"/>
      <c r="MCQ5992" s="2"/>
      <c r="MCR5992" s="2"/>
      <c r="MCS5992" s="2"/>
      <c r="MCT5992" s="2"/>
      <c r="MCU5992" s="2"/>
      <c r="MCV5992" s="2"/>
      <c r="MCW5992" s="2"/>
      <c r="MCX5992" s="2"/>
      <c r="MCY5992" s="2"/>
      <c r="MCZ5992" s="2"/>
      <c r="MDA5992" s="2"/>
      <c r="MDB5992" s="2"/>
      <c r="MDC5992" s="2"/>
      <c r="MDD5992" s="2"/>
      <c r="MDE5992" s="2"/>
      <c r="MDF5992" s="2"/>
      <c r="MDG5992" s="2"/>
      <c r="MDH5992" s="2"/>
      <c r="MDI5992" s="2"/>
      <c r="MDJ5992" s="2"/>
      <c r="MDK5992" s="2"/>
      <c r="MDL5992" s="2"/>
      <c r="MDM5992" s="2"/>
      <c r="MDN5992" s="2"/>
      <c r="MDO5992" s="2"/>
      <c r="MDP5992" s="2"/>
      <c r="MDQ5992" s="2"/>
      <c r="MDR5992" s="2"/>
      <c r="MDS5992" s="2"/>
      <c r="MDT5992" s="2"/>
      <c r="MDU5992" s="2"/>
      <c r="MDV5992" s="2"/>
      <c r="MDW5992" s="2"/>
      <c r="MDX5992" s="2"/>
      <c r="MDY5992" s="2"/>
      <c r="MDZ5992" s="2"/>
      <c r="MEA5992" s="2"/>
      <c r="MEB5992" s="2"/>
      <c r="MEC5992" s="2"/>
      <c r="MED5992" s="2"/>
      <c r="MEE5992" s="2"/>
      <c r="MEF5992" s="2"/>
      <c r="MEG5992" s="2"/>
      <c r="MEH5992" s="2"/>
      <c r="MEI5992" s="2"/>
      <c r="MEJ5992" s="2"/>
      <c r="MEK5992" s="2"/>
      <c r="MEL5992" s="2"/>
      <c r="MEM5992" s="2"/>
      <c r="MEN5992" s="2"/>
      <c r="MEO5992" s="2"/>
      <c r="MEP5992" s="2"/>
      <c r="MEQ5992" s="2"/>
      <c r="MER5992" s="2"/>
      <c r="MES5992" s="2"/>
      <c r="MET5992" s="2"/>
      <c r="MEU5992" s="2"/>
      <c r="MEV5992" s="2"/>
      <c r="MEW5992" s="2"/>
      <c r="MEX5992" s="2"/>
      <c r="MEY5992" s="2"/>
      <c r="MEZ5992" s="2"/>
      <c r="MFA5992" s="2"/>
      <c r="MFB5992" s="2"/>
      <c r="MFC5992" s="2"/>
      <c r="MFD5992" s="2"/>
      <c r="MFE5992" s="2"/>
      <c r="MFF5992" s="2"/>
      <c r="MFG5992" s="2"/>
      <c r="MFH5992" s="2"/>
      <c r="MFI5992" s="2"/>
      <c r="MFJ5992" s="2"/>
      <c r="MFK5992" s="2"/>
      <c r="MFL5992" s="2"/>
      <c r="MFM5992" s="2"/>
      <c r="MFN5992" s="2"/>
      <c r="MFO5992" s="2"/>
      <c r="MFP5992" s="2"/>
      <c r="MFQ5992" s="2"/>
      <c r="MFR5992" s="2"/>
      <c r="MFS5992" s="2"/>
      <c r="MFT5992" s="2"/>
      <c r="MFU5992" s="2"/>
      <c r="MFV5992" s="2"/>
      <c r="MFW5992" s="2"/>
      <c r="MFX5992" s="2"/>
      <c r="MFY5992" s="2"/>
      <c r="MFZ5992" s="2"/>
      <c r="MGA5992" s="2"/>
      <c r="MGB5992" s="2"/>
      <c r="MGC5992" s="2"/>
      <c r="MGD5992" s="2"/>
      <c r="MGE5992" s="2"/>
      <c r="MGF5992" s="2"/>
      <c r="MGG5992" s="2"/>
      <c r="MGH5992" s="2"/>
      <c r="MGI5992" s="2"/>
      <c r="MGJ5992" s="2"/>
      <c r="MGK5992" s="2"/>
      <c r="MGL5992" s="2"/>
      <c r="MGM5992" s="2"/>
      <c r="MGN5992" s="2"/>
      <c r="MGO5992" s="2"/>
      <c r="MGP5992" s="2"/>
      <c r="MGQ5992" s="2"/>
      <c r="MGR5992" s="2"/>
      <c r="MGS5992" s="2"/>
      <c r="MGT5992" s="2"/>
      <c r="MGU5992" s="2"/>
      <c r="MGV5992" s="2"/>
      <c r="MGW5992" s="2"/>
      <c r="MGX5992" s="2"/>
      <c r="MGY5992" s="2"/>
      <c r="MGZ5992" s="2"/>
      <c r="MHA5992" s="2"/>
      <c r="MHB5992" s="2"/>
      <c r="MHC5992" s="2"/>
      <c r="MHD5992" s="2"/>
      <c r="MHE5992" s="2"/>
      <c r="MHF5992" s="2"/>
      <c r="MHG5992" s="2"/>
      <c r="MHH5992" s="2"/>
      <c r="MHI5992" s="2"/>
      <c r="MHJ5992" s="2"/>
      <c r="MHK5992" s="2"/>
      <c r="MHL5992" s="2"/>
      <c r="MHM5992" s="2"/>
      <c r="MHN5992" s="2"/>
      <c r="MHO5992" s="2"/>
      <c r="MHP5992" s="2"/>
      <c r="MHQ5992" s="2"/>
      <c r="MHR5992" s="2"/>
      <c r="MHS5992" s="2"/>
      <c r="MHT5992" s="2"/>
      <c r="MHU5992" s="2"/>
      <c r="MHV5992" s="2"/>
      <c r="MHW5992" s="2"/>
      <c r="MHX5992" s="2"/>
      <c r="MHY5992" s="2"/>
      <c r="MHZ5992" s="2"/>
      <c r="MIA5992" s="2"/>
      <c r="MIB5992" s="2"/>
      <c r="MIC5992" s="2"/>
      <c r="MID5992" s="2"/>
      <c r="MIE5992" s="2"/>
      <c r="MIF5992" s="2"/>
      <c r="MIG5992" s="2"/>
      <c r="MIH5992" s="2"/>
      <c r="MII5992" s="2"/>
      <c r="MIJ5992" s="2"/>
      <c r="MIK5992" s="2"/>
      <c r="MIL5992" s="2"/>
      <c r="MIM5992" s="2"/>
      <c r="MIN5992" s="2"/>
      <c r="MIO5992" s="2"/>
      <c r="MIP5992" s="2"/>
      <c r="MIQ5992" s="2"/>
      <c r="MIR5992" s="2"/>
      <c r="MIS5992" s="2"/>
      <c r="MIT5992" s="2"/>
      <c r="MIU5992" s="2"/>
      <c r="MIV5992" s="2"/>
      <c r="MIW5992" s="2"/>
      <c r="MIX5992" s="2"/>
      <c r="MIY5992" s="2"/>
      <c r="MIZ5992" s="2"/>
      <c r="MJA5992" s="2"/>
      <c r="MJB5992" s="2"/>
      <c r="MJC5992" s="2"/>
      <c r="MJD5992" s="2"/>
      <c r="MJE5992" s="2"/>
      <c r="MJF5992" s="2"/>
      <c r="MJG5992" s="2"/>
      <c r="MJH5992" s="2"/>
      <c r="MJI5992" s="2"/>
      <c r="MJJ5992" s="2"/>
      <c r="MJK5992" s="2"/>
      <c r="MJL5992" s="2"/>
      <c r="MJM5992" s="2"/>
      <c r="MJN5992" s="2"/>
      <c r="MJO5992" s="2"/>
      <c r="MJP5992" s="2"/>
      <c r="MJQ5992" s="2"/>
      <c r="MJR5992" s="2"/>
      <c r="MJS5992" s="2"/>
      <c r="MJT5992" s="2"/>
      <c r="MJU5992" s="2"/>
      <c r="MJV5992" s="2"/>
      <c r="MJW5992" s="2"/>
      <c r="MJX5992" s="2"/>
      <c r="MJY5992" s="2"/>
      <c r="MJZ5992" s="2"/>
      <c r="MKA5992" s="2"/>
      <c r="MKB5992" s="2"/>
      <c r="MKC5992" s="2"/>
      <c r="MKD5992" s="2"/>
      <c r="MKE5992" s="2"/>
      <c r="MKF5992" s="2"/>
      <c r="MKG5992" s="2"/>
      <c r="MKH5992" s="2"/>
      <c r="MKI5992" s="2"/>
      <c r="MKJ5992" s="2"/>
      <c r="MKK5992" s="2"/>
      <c r="MKL5992" s="2"/>
      <c r="MKM5992" s="2"/>
      <c r="MKN5992" s="2"/>
      <c r="MKO5992" s="2"/>
      <c r="MKP5992" s="2"/>
      <c r="MKQ5992" s="2"/>
      <c r="MKR5992" s="2"/>
      <c r="MKS5992" s="2"/>
      <c r="MKT5992" s="2"/>
      <c r="MKU5992" s="2"/>
      <c r="MKV5992" s="2"/>
      <c r="MKW5992" s="2"/>
      <c r="MKX5992" s="2"/>
      <c r="MKY5992" s="2"/>
      <c r="MKZ5992" s="2"/>
      <c r="MLA5992" s="2"/>
      <c r="MLB5992" s="2"/>
      <c r="MLC5992" s="2"/>
      <c r="MLD5992" s="2"/>
      <c r="MLE5992" s="2"/>
      <c r="MLF5992" s="2"/>
      <c r="MLG5992" s="2"/>
      <c r="MLH5992" s="2"/>
      <c r="MLI5992" s="2"/>
      <c r="MLJ5992" s="2"/>
      <c r="MLK5992" s="2"/>
      <c r="MLL5992" s="2"/>
      <c r="MLM5992" s="2"/>
      <c r="MLN5992" s="2"/>
      <c r="MLO5992" s="2"/>
      <c r="MLP5992" s="2"/>
      <c r="MLQ5992" s="2"/>
      <c r="MLR5992" s="2"/>
      <c r="MLS5992" s="2"/>
      <c r="MLT5992" s="2"/>
      <c r="MLU5992" s="2"/>
      <c r="MLV5992" s="2"/>
      <c r="MLW5992" s="2"/>
      <c r="MLX5992" s="2"/>
      <c r="MLY5992" s="2"/>
      <c r="MLZ5992" s="2"/>
      <c r="MMA5992" s="2"/>
      <c r="MMB5992" s="2"/>
      <c r="MMC5992" s="2"/>
      <c r="MMD5992" s="2"/>
      <c r="MME5992" s="2"/>
      <c r="MMF5992" s="2"/>
      <c r="MMG5992" s="2"/>
      <c r="MMH5992" s="2"/>
      <c r="MMI5992" s="2"/>
      <c r="MMJ5992" s="2"/>
      <c r="MMK5992" s="2"/>
      <c r="MML5992" s="2"/>
      <c r="MMM5992" s="2"/>
      <c r="MMN5992" s="2"/>
      <c r="MMO5992" s="2"/>
      <c r="MMP5992" s="2"/>
      <c r="MMQ5992" s="2"/>
      <c r="MMR5992" s="2"/>
      <c r="MMS5992" s="2"/>
      <c r="MMT5992" s="2"/>
      <c r="MMU5992" s="2"/>
      <c r="MMV5992" s="2"/>
      <c r="MMW5992" s="2"/>
      <c r="MMX5992" s="2"/>
      <c r="MMY5992" s="2"/>
      <c r="MMZ5992" s="2"/>
      <c r="MNA5992" s="2"/>
      <c r="MNB5992" s="2"/>
      <c r="MNC5992" s="2"/>
      <c r="MND5992" s="2"/>
      <c r="MNE5992" s="2"/>
      <c r="MNF5992" s="2"/>
      <c r="MNG5992" s="2"/>
      <c r="MNH5992" s="2"/>
      <c r="MNI5992" s="2"/>
      <c r="MNJ5992" s="2"/>
      <c r="MNK5992" s="2"/>
      <c r="MNL5992" s="2"/>
      <c r="MNM5992" s="2"/>
      <c r="MNN5992" s="2"/>
      <c r="MNO5992" s="2"/>
      <c r="MNP5992" s="2"/>
      <c r="MNQ5992" s="2"/>
      <c r="MNR5992" s="2"/>
      <c r="MNS5992" s="2"/>
      <c r="MNT5992" s="2"/>
      <c r="MNU5992" s="2"/>
      <c r="MNV5992" s="2"/>
      <c r="MNW5992" s="2"/>
      <c r="MNX5992" s="2"/>
      <c r="MNY5992" s="2"/>
      <c r="MNZ5992" s="2"/>
      <c r="MOA5992" s="2"/>
      <c r="MOB5992" s="2"/>
      <c r="MOC5992" s="2"/>
      <c r="MOD5992" s="2"/>
      <c r="MOE5992" s="2"/>
      <c r="MOF5992" s="2"/>
      <c r="MOG5992" s="2"/>
      <c r="MOH5992" s="2"/>
      <c r="MOI5992" s="2"/>
      <c r="MOJ5992" s="2"/>
      <c r="MOK5992" s="2"/>
      <c r="MOL5992" s="2"/>
      <c r="MOM5992" s="2"/>
      <c r="MON5992" s="2"/>
      <c r="MOO5992" s="2"/>
      <c r="MOP5992" s="2"/>
      <c r="MOQ5992" s="2"/>
      <c r="MOR5992" s="2"/>
      <c r="MOS5992" s="2"/>
      <c r="MOT5992" s="2"/>
      <c r="MOU5992" s="2"/>
      <c r="MOV5992" s="2"/>
      <c r="MOW5992" s="2"/>
      <c r="MOX5992" s="2"/>
      <c r="MOY5992" s="2"/>
      <c r="MOZ5992" s="2"/>
      <c r="MPA5992" s="2"/>
      <c r="MPB5992" s="2"/>
      <c r="MPC5992" s="2"/>
      <c r="MPD5992" s="2"/>
      <c r="MPE5992" s="2"/>
      <c r="MPF5992" s="2"/>
      <c r="MPG5992" s="2"/>
      <c r="MPH5992" s="2"/>
      <c r="MPI5992" s="2"/>
      <c r="MPJ5992" s="2"/>
      <c r="MPK5992" s="2"/>
      <c r="MPL5992" s="2"/>
      <c r="MPM5992" s="2"/>
      <c r="MPN5992" s="2"/>
      <c r="MPO5992" s="2"/>
      <c r="MPP5992" s="2"/>
      <c r="MPQ5992" s="2"/>
      <c r="MPR5992" s="2"/>
      <c r="MPS5992" s="2"/>
      <c r="MPT5992" s="2"/>
      <c r="MPU5992" s="2"/>
      <c r="MPV5992" s="2"/>
      <c r="MPW5992" s="2"/>
      <c r="MPX5992" s="2"/>
      <c r="MPY5992" s="2"/>
      <c r="MPZ5992" s="2"/>
      <c r="MQA5992" s="2"/>
      <c r="MQB5992" s="2"/>
      <c r="MQC5992" s="2"/>
      <c r="MQD5992" s="2"/>
      <c r="MQE5992" s="2"/>
      <c r="MQF5992" s="2"/>
      <c r="MQG5992" s="2"/>
      <c r="MQH5992" s="2"/>
      <c r="MQI5992" s="2"/>
      <c r="MQJ5992" s="2"/>
      <c r="MQK5992" s="2"/>
      <c r="MQL5992" s="2"/>
      <c r="MQM5992" s="2"/>
      <c r="MQN5992" s="2"/>
      <c r="MQO5992" s="2"/>
      <c r="MQP5992" s="2"/>
      <c r="MQQ5992" s="2"/>
      <c r="MQR5992" s="2"/>
      <c r="MQS5992" s="2"/>
      <c r="MQT5992" s="2"/>
      <c r="MQU5992" s="2"/>
      <c r="MQV5992" s="2"/>
      <c r="MQW5992" s="2"/>
      <c r="MQX5992" s="2"/>
      <c r="MQY5992" s="2"/>
      <c r="MQZ5992" s="2"/>
      <c r="MRA5992" s="2"/>
      <c r="MRB5992" s="2"/>
      <c r="MRC5992" s="2"/>
      <c r="MRD5992" s="2"/>
      <c r="MRE5992" s="2"/>
      <c r="MRF5992" s="2"/>
      <c r="MRG5992" s="2"/>
      <c r="MRH5992" s="2"/>
      <c r="MRI5992" s="2"/>
      <c r="MRJ5992" s="2"/>
      <c r="MRK5992" s="2"/>
      <c r="MRL5992" s="2"/>
      <c r="MRM5992" s="2"/>
      <c r="MRN5992" s="2"/>
      <c r="MRO5992" s="2"/>
      <c r="MRP5992" s="2"/>
      <c r="MRQ5992" s="2"/>
      <c r="MRR5992" s="2"/>
      <c r="MRS5992" s="2"/>
      <c r="MRT5992" s="2"/>
      <c r="MRU5992" s="2"/>
      <c r="MRV5992" s="2"/>
      <c r="MRW5992" s="2"/>
      <c r="MRX5992" s="2"/>
      <c r="MRY5992" s="2"/>
      <c r="MRZ5992" s="2"/>
      <c r="MSA5992" s="2"/>
      <c r="MSB5992" s="2"/>
      <c r="MSC5992" s="2"/>
      <c r="MSD5992" s="2"/>
      <c r="MSE5992" s="2"/>
      <c r="MSF5992" s="2"/>
      <c r="MSG5992" s="2"/>
      <c r="MSH5992" s="2"/>
      <c r="MSI5992" s="2"/>
      <c r="MSJ5992" s="2"/>
      <c r="MSK5992" s="2"/>
      <c r="MSL5992" s="2"/>
      <c r="MSM5992" s="2"/>
      <c r="MSN5992" s="2"/>
      <c r="MSO5992" s="2"/>
      <c r="MSP5992" s="2"/>
      <c r="MSQ5992" s="2"/>
      <c r="MSR5992" s="2"/>
      <c r="MSS5992" s="2"/>
      <c r="MST5992" s="2"/>
      <c r="MSU5992" s="2"/>
      <c r="MSV5992" s="2"/>
      <c r="MSW5992" s="2"/>
      <c r="MSX5992" s="2"/>
      <c r="MSY5992" s="2"/>
      <c r="MSZ5992" s="2"/>
      <c r="MTA5992" s="2"/>
      <c r="MTB5992" s="2"/>
      <c r="MTC5992" s="2"/>
      <c r="MTD5992" s="2"/>
      <c r="MTE5992" s="2"/>
      <c r="MTF5992" s="2"/>
      <c r="MTG5992" s="2"/>
      <c r="MTH5992" s="2"/>
      <c r="MTI5992" s="2"/>
      <c r="MTJ5992" s="2"/>
      <c r="MTK5992" s="2"/>
      <c r="MTL5992" s="2"/>
      <c r="MTM5992" s="2"/>
      <c r="MTN5992" s="2"/>
      <c r="MTO5992" s="2"/>
      <c r="MTP5992" s="2"/>
      <c r="MTQ5992" s="2"/>
      <c r="MTR5992" s="2"/>
      <c r="MTS5992" s="2"/>
      <c r="MTT5992" s="2"/>
      <c r="MTU5992" s="2"/>
      <c r="MTV5992" s="2"/>
      <c r="MTW5992" s="2"/>
      <c r="MTX5992" s="2"/>
      <c r="MTY5992" s="2"/>
      <c r="MTZ5992" s="2"/>
      <c r="MUA5992" s="2"/>
      <c r="MUB5992" s="2"/>
      <c r="MUC5992" s="2"/>
      <c r="MUD5992" s="2"/>
      <c r="MUE5992" s="2"/>
      <c r="MUF5992" s="2"/>
      <c r="MUG5992" s="2"/>
      <c r="MUH5992" s="2"/>
      <c r="MUI5992" s="2"/>
      <c r="MUJ5992" s="2"/>
      <c r="MUK5992" s="2"/>
      <c r="MUL5992" s="2"/>
      <c r="MUM5992" s="2"/>
      <c r="MUN5992" s="2"/>
      <c r="MUO5992" s="2"/>
      <c r="MUP5992" s="2"/>
      <c r="MUQ5992" s="2"/>
      <c r="MUR5992" s="2"/>
      <c r="MUS5992" s="2"/>
      <c r="MUT5992" s="2"/>
      <c r="MUU5992" s="2"/>
      <c r="MUV5992" s="2"/>
      <c r="MUW5992" s="2"/>
      <c r="MUX5992" s="2"/>
      <c r="MUY5992" s="2"/>
      <c r="MUZ5992" s="2"/>
      <c r="MVA5992" s="2"/>
      <c r="MVB5992" s="2"/>
      <c r="MVC5992" s="2"/>
      <c r="MVD5992" s="2"/>
      <c r="MVE5992" s="2"/>
      <c r="MVF5992" s="2"/>
      <c r="MVG5992" s="2"/>
      <c r="MVH5992" s="2"/>
      <c r="MVI5992" s="2"/>
      <c r="MVJ5992" s="2"/>
      <c r="MVK5992" s="2"/>
      <c r="MVL5992" s="2"/>
      <c r="MVM5992" s="2"/>
      <c r="MVN5992" s="2"/>
      <c r="MVO5992" s="2"/>
      <c r="MVP5992" s="2"/>
      <c r="MVQ5992" s="2"/>
      <c r="MVR5992" s="2"/>
      <c r="MVS5992" s="2"/>
      <c r="MVT5992" s="2"/>
      <c r="MVU5992" s="2"/>
      <c r="MVV5992" s="2"/>
      <c r="MVW5992" s="2"/>
      <c r="MVX5992" s="2"/>
      <c r="MVY5992" s="2"/>
      <c r="MVZ5992" s="2"/>
      <c r="MWA5992" s="2"/>
      <c r="MWB5992" s="2"/>
      <c r="MWC5992" s="2"/>
      <c r="MWD5992" s="2"/>
      <c r="MWE5992" s="2"/>
      <c r="MWF5992" s="2"/>
      <c r="MWG5992" s="2"/>
      <c r="MWH5992" s="2"/>
      <c r="MWI5992" s="2"/>
      <c r="MWJ5992" s="2"/>
      <c r="MWK5992" s="2"/>
      <c r="MWL5992" s="2"/>
      <c r="MWM5992" s="2"/>
      <c r="MWN5992" s="2"/>
      <c r="MWO5992" s="2"/>
      <c r="MWP5992" s="2"/>
      <c r="MWQ5992" s="2"/>
      <c r="MWR5992" s="2"/>
      <c r="MWS5992" s="2"/>
      <c r="MWT5992" s="2"/>
      <c r="MWU5992" s="2"/>
      <c r="MWV5992" s="2"/>
      <c r="MWW5992" s="2"/>
      <c r="MWX5992" s="2"/>
      <c r="MWY5992" s="2"/>
      <c r="MWZ5992" s="2"/>
      <c r="MXA5992" s="2"/>
      <c r="MXB5992" s="2"/>
      <c r="MXC5992" s="2"/>
      <c r="MXD5992" s="2"/>
      <c r="MXE5992" s="2"/>
      <c r="MXF5992" s="2"/>
      <c r="MXG5992" s="2"/>
      <c r="MXH5992" s="2"/>
      <c r="MXI5992" s="2"/>
      <c r="MXJ5992" s="2"/>
      <c r="MXK5992" s="2"/>
      <c r="MXL5992" s="2"/>
      <c r="MXM5992" s="2"/>
      <c r="MXN5992" s="2"/>
      <c r="MXO5992" s="2"/>
      <c r="MXP5992" s="2"/>
      <c r="MXQ5992" s="2"/>
      <c r="MXR5992" s="2"/>
      <c r="MXS5992" s="2"/>
      <c r="MXT5992" s="2"/>
      <c r="MXU5992" s="2"/>
      <c r="MXV5992" s="2"/>
      <c r="MXW5992" s="2"/>
      <c r="MXX5992" s="2"/>
      <c r="MXY5992" s="2"/>
      <c r="MXZ5992" s="2"/>
      <c r="MYA5992" s="2"/>
      <c r="MYB5992" s="2"/>
      <c r="MYC5992" s="2"/>
      <c r="MYD5992" s="2"/>
      <c r="MYE5992" s="2"/>
      <c r="MYF5992" s="2"/>
      <c r="MYG5992" s="2"/>
      <c r="MYH5992" s="2"/>
      <c r="MYI5992" s="2"/>
      <c r="MYJ5992" s="2"/>
      <c r="MYK5992" s="2"/>
      <c r="MYL5992" s="2"/>
      <c r="MYM5992" s="2"/>
      <c r="MYN5992" s="2"/>
      <c r="MYO5992" s="2"/>
      <c r="MYP5992" s="2"/>
      <c r="MYQ5992" s="2"/>
      <c r="MYR5992" s="2"/>
      <c r="MYS5992" s="2"/>
      <c r="MYT5992" s="2"/>
      <c r="MYU5992" s="2"/>
      <c r="MYV5992" s="2"/>
      <c r="MYW5992" s="2"/>
      <c r="MYX5992" s="2"/>
      <c r="MYY5992" s="2"/>
      <c r="MYZ5992" s="2"/>
      <c r="MZA5992" s="2"/>
      <c r="MZB5992" s="2"/>
      <c r="MZC5992" s="2"/>
      <c r="MZD5992" s="2"/>
      <c r="MZE5992" s="2"/>
      <c r="MZF5992" s="2"/>
      <c r="MZG5992" s="2"/>
      <c r="MZH5992" s="2"/>
      <c r="MZI5992" s="2"/>
      <c r="MZJ5992" s="2"/>
      <c r="MZK5992" s="2"/>
      <c r="MZL5992" s="2"/>
      <c r="MZM5992" s="2"/>
      <c r="MZN5992" s="2"/>
      <c r="MZO5992" s="2"/>
      <c r="MZP5992" s="2"/>
      <c r="MZQ5992" s="2"/>
      <c r="MZR5992" s="2"/>
      <c r="MZS5992" s="2"/>
      <c r="MZT5992" s="2"/>
      <c r="MZU5992" s="2"/>
      <c r="MZV5992" s="2"/>
      <c r="MZW5992" s="2"/>
      <c r="MZX5992" s="2"/>
      <c r="MZY5992" s="2"/>
      <c r="MZZ5992" s="2"/>
      <c r="NAA5992" s="2"/>
      <c r="NAB5992" s="2"/>
      <c r="NAC5992" s="2"/>
      <c r="NAD5992" s="2"/>
      <c r="NAE5992" s="2"/>
      <c r="NAF5992" s="2"/>
      <c r="NAG5992" s="2"/>
      <c r="NAH5992" s="2"/>
      <c r="NAI5992" s="2"/>
      <c r="NAJ5992" s="2"/>
      <c r="NAK5992" s="2"/>
      <c r="NAL5992" s="2"/>
      <c r="NAM5992" s="2"/>
      <c r="NAN5992" s="2"/>
      <c r="NAO5992" s="2"/>
      <c r="NAP5992" s="2"/>
      <c r="NAQ5992" s="2"/>
      <c r="NAR5992" s="2"/>
      <c r="NAS5992" s="2"/>
      <c r="NAT5992" s="2"/>
      <c r="NAU5992" s="2"/>
      <c r="NAV5992" s="2"/>
      <c r="NAW5992" s="2"/>
      <c r="NAX5992" s="2"/>
      <c r="NAY5992" s="2"/>
      <c r="NAZ5992" s="2"/>
      <c r="NBA5992" s="2"/>
      <c r="NBB5992" s="2"/>
      <c r="NBC5992" s="2"/>
      <c r="NBD5992" s="2"/>
      <c r="NBE5992" s="2"/>
      <c r="NBF5992" s="2"/>
      <c r="NBG5992" s="2"/>
      <c r="NBH5992" s="2"/>
      <c r="NBI5992" s="2"/>
      <c r="NBJ5992" s="2"/>
      <c r="NBK5992" s="2"/>
      <c r="NBL5992" s="2"/>
      <c r="NBM5992" s="2"/>
      <c r="NBN5992" s="2"/>
      <c r="NBO5992" s="2"/>
      <c r="NBP5992" s="2"/>
      <c r="NBQ5992" s="2"/>
      <c r="NBR5992" s="2"/>
      <c r="NBS5992" s="2"/>
      <c r="NBT5992" s="2"/>
      <c r="NBU5992" s="2"/>
      <c r="NBV5992" s="2"/>
      <c r="NBW5992" s="2"/>
      <c r="NBX5992" s="2"/>
      <c r="NBY5992" s="2"/>
      <c r="NBZ5992" s="2"/>
      <c r="NCA5992" s="2"/>
      <c r="NCB5992" s="2"/>
      <c r="NCC5992" s="2"/>
      <c r="NCD5992" s="2"/>
      <c r="NCE5992" s="2"/>
      <c r="NCF5992" s="2"/>
      <c r="NCG5992" s="2"/>
      <c r="NCH5992" s="2"/>
      <c r="NCI5992" s="2"/>
      <c r="NCJ5992" s="2"/>
      <c r="NCK5992" s="2"/>
      <c r="NCL5992" s="2"/>
      <c r="NCM5992" s="2"/>
      <c r="NCN5992" s="2"/>
      <c r="NCO5992" s="2"/>
      <c r="NCP5992" s="2"/>
      <c r="NCQ5992" s="2"/>
      <c r="NCR5992" s="2"/>
      <c r="NCS5992" s="2"/>
      <c r="NCT5992" s="2"/>
      <c r="NCU5992" s="2"/>
      <c r="NCV5992" s="2"/>
      <c r="NCW5992" s="2"/>
      <c r="NCX5992" s="2"/>
      <c r="NCY5992" s="2"/>
      <c r="NCZ5992" s="2"/>
      <c r="NDA5992" s="2"/>
      <c r="NDB5992" s="2"/>
      <c r="NDC5992" s="2"/>
      <c r="NDD5992" s="2"/>
      <c r="NDE5992" s="2"/>
      <c r="NDF5992" s="2"/>
      <c r="NDG5992" s="2"/>
      <c r="NDH5992" s="2"/>
      <c r="NDI5992" s="2"/>
      <c r="NDJ5992" s="2"/>
      <c r="NDK5992" s="2"/>
      <c r="NDL5992" s="2"/>
      <c r="NDM5992" s="2"/>
      <c r="NDN5992" s="2"/>
      <c r="NDO5992" s="2"/>
      <c r="NDP5992" s="2"/>
      <c r="NDQ5992" s="2"/>
      <c r="NDR5992" s="2"/>
      <c r="NDS5992" s="2"/>
      <c r="NDT5992" s="2"/>
      <c r="NDU5992" s="2"/>
      <c r="NDV5992" s="2"/>
      <c r="NDW5992" s="2"/>
      <c r="NDX5992" s="2"/>
      <c r="NDY5992" s="2"/>
      <c r="NDZ5992" s="2"/>
      <c r="NEA5992" s="2"/>
      <c r="NEB5992" s="2"/>
      <c r="NEC5992" s="2"/>
      <c r="NED5992" s="2"/>
      <c r="NEE5992" s="2"/>
      <c r="NEF5992" s="2"/>
      <c r="NEG5992" s="2"/>
      <c r="NEH5992" s="2"/>
      <c r="NEI5992" s="2"/>
      <c r="NEJ5992" s="2"/>
      <c r="NEK5992" s="2"/>
      <c r="NEL5992" s="2"/>
      <c r="NEM5992" s="2"/>
      <c r="NEN5992" s="2"/>
      <c r="NEO5992" s="2"/>
      <c r="NEP5992" s="2"/>
      <c r="NEQ5992" s="2"/>
      <c r="NER5992" s="2"/>
      <c r="NES5992" s="2"/>
      <c r="NET5992" s="2"/>
      <c r="NEU5992" s="2"/>
      <c r="NEV5992" s="2"/>
      <c r="NEW5992" s="2"/>
      <c r="NEX5992" s="2"/>
      <c r="NEY5992" s="2"/>
      <c r="NEZ5992" s="2"/>
      <c r="NFA5992" s="2"/>
      <c r="NFB5992" s="2"/>
      <c r="NFC5992" s="2"/>
      <c r="NFD5992" s="2"/>
      <c r="NFE5992" s="2"/>
      <c r="NFF5992" s="2"/>
      <c r="NFG5992" s="2"/>
      <c r="NFH5992" s="2"/>
      <c r="NFI5992" s="2"/>
      <c r="NFJ5992" s="2"/>
      <c r="NFK5992" s="2"/>
      <c r="NFL5992" s="2"/>
      <c r="NFM5992" s="2"/>
      <c r="NFN5992" s="2"/>
      <c r="NFO5992" s="2"/>
      <c r="NFP5992" s="2"/>
      <c r="NFQ5992" s="2"/>
      <c r="NFR5992" s="2"/>
      <c r="NFS5992" s="2"/>
      <c r="NFT5992" s="2"/>
      <c r="NFU5992" s="2"/>
      <c r="NFV5992" s="2"/>
      <c r="NFW5992" s="2"/>
      <c r="NFX5992" s="2"/>
      <c r="NFY5992" s="2"/>
      <c r="NFZ5992" s="2"/>
      <c r="NGA5992" s="2"/>
      <c r="NGB5992" s="2"/>
      <c r="NGC5992" s="2"/>
      <c r="NGD5992" s="2"/>
      <c r="NGE5992" s="2"/>
      <c r="NGF5992" s="2"/>
      <c r="NGG5992" s="2"/>
      <c r="NGH5992" s="2"/>
      <c r="NGI5992" s="2"/>
      <c r="NGJ5992" s="2"/>
      <c r="NGK5992" s="2"/>
      <c r="NGL5992" s="2"/>
      <c r="NGM5992" s="2"/>
      <c r="NGN5992" s="2"/>
      <c r="NGO5992" s="2"/>
      <c r="NGP5992" s="2"/>
      <c r="NGQ5992" s="2"/>
      <c r="NGR5992" s="2"/>
      <c r="NGS5992" s="2"/>
      <c r="NGT5992" s="2"/>
      <c r="NGU5992" s="2"/>
      <c r="NGV5992" s="2"/>
      <c r="NGW5992" s="2"/>
      <c r="NGX5992" s="2"/>
      <c r="NGY5992" s="2"/>
      <c r="NGZ5992" s="2"/>
      <c r="NHA5992" s="2"/>
      <c r="NHB5992" s="2"/>
      <c r="NHC5992" s="2"/>
      <c r="NHD5992" s="2"/>
      <c r="NHE5992" s="2"/>
      <c r="NHF5992" s="2"/>
      <c r="NHG5992" s="2"/>
      <c r="NHH5992" s="2"/>
      <c r="NHI5992" s="2"/>
      <c r="NHJ5992" s="2"/>
      <c r="NHK5992" s="2"/>
      <c r="NHL5992" s="2"/>
      <c r="NHM5992" s="2"/>
      <c r="NHN5992" s="2"/>
      <c r="NHO5992" s="2"/>
      <c r="NHP5992" s="2"/>
      <c r="NHQ5992" s="2"/>
      <c r="NHR5992" s="2"/>
      <c r="NHS5992" s="2"/>
      <c r="NHT5992" s="2"/>
      <c r="NHU5992" s="2"/>
      <c r="NHV5992" s="2"/>
      <c r="NHW5992" s="2"/>
      <c r="NHX5992" s="2"/>
      <c r="NHY5992" s="2"/>
      <c r="NHZ5992" s="2"/>
      <c r="NIA5992" s="2"/>
      <c r="NIB5992" s="2"/>
      <c r="NIC5992" s="2"/>
      <c r="NID5992" s="2"/>
      <c r="NIE5992" s="2"/>
      <c r="NIF5992" s="2"/>
      <c r="NIG5992" s="2"/>
      <c r="NIH5992" s="2"/>
      <c r="NII5992" s="2"/>
      <c r="NIJ5992" s="2"/>
      <c r="NIK5992" s="2"/>
      <c r="NIL5992" s="2"/>
      <c r="NIM5992" s="2"/>
      <c r="NIN5992" s="2"/>
      <c r="NIO5992" s="2"/>
      <c r="NIP5992" s="2"/>
      <c r="NIQ5992" s="2"/>
      <c r="NIR5992" s="2"/>
      <c r="NIS5992" s="2"/>
      <c r="NIT5992" s="2"/>
      <c r="NIU5992" s="2"/>
      <c r="NIV5992" s="2"/>
      <c r="NIW5992" s="2"/>
      <c r="NIX5992" s="2"/>
      <c r="NIY5992" s="2"/>
      <c r="NIZ5992" s="2"/>
      <c r="NJA5992" s="2"/>
      <c r="NJB5992" s="2"/>
      <c r="NJC5992" s="2"/>
      <c r="NJD5992" s="2"/>
      <c r="NJE5992" s="2"/>
      <c r="NJF5992" s="2"/>
      <c r="NJG5992" s="2"/>
      <c r="NJH5992" s="2"/>
      <c r="NJI5992" s="2"/>
      <c r="NJJ5992" s="2"/>
      <c r="NJK5992" s="2"/>
      <c r="NJL5992" s="2"/>
      <c r="NJM5992" s="2"/>
      <c r="NJN5992" s="2"/>
      <c r="NJO5992" s="2"/>
      <c r="NJP5992" s="2"/>
      <c r="NJQ5992" s="2"/>
      <c r="NJR5992" s="2"/>
      <c r="NJS5992" s="2"/>
      <c r="NJT5992" s="2"/>
      <c r="NJU5992" s="2"/>
      <c r="NJV5992" s="2"/>
      <c r="NJW5992" s="2"/>
      <c r="NJX5992" s="2"/>
      <c r="NJY5992" s="2"/>
      <c r="NJZ5992" s="2"/>
      <c r="NKA5992" s="2"/>
      <c r="NKB5992" s="2"/>
      <c r="NKC5992" s="2"/>
      <c r="NKD5992" s="2"/>
      <c r="NKE5992" s="2"/>
      <c r="NKF5992" s="2"/>
      <c r="NKG5992" s="2"/>
      <c r="NKH5992" s="2"/>
      <c r="NKI5992" s="2"/>
      <c r="NKJ5992" s="2"/>
      <c r="NKK5992" s="2"/>
      <c r="NKL5992" s="2"/>
      <c r="NKM5992" s="2"/>
      <c r="NKN5992" s="2"/>
      <c r="NKO5992" s="2"/>
      <c r="NKP5992" s="2"/>
      <c r="NKQ5992" s="2"/>
      <c r="NKR5992" s="2"/>
      <c r="NKS5992" s="2"/>
      <c r="NKT5992" s="2"/>
      <c r="NKU5992" s="2"/>
      <c r="NKV5992" s="2"/>
      <c r="NKW5992" s="2"/>
      <c r="NKX5992" s="2"/>
      <c r="NKY5992" s="2"/>
      <c r="NKZ5992" s="2"/>
      <c r="NLA5992" s="2"/>
      <c r="NLB5992" s="2"/>
      <c r="NLC5992" s="2"/>
      <c r="NLD5992" s="2"/>
      <c r="NLE5992" s="2"/>
      <c r="NLF5992" s="2"/>
      <c r="NLG5992" s="2"/>
      <c r="NLH5992" s="2"/>
      <c r="NLI5992" s="2"/>
      <c r="NLJ5992" s="2"/>
      <c r="NLK5992" s="2"/>
      <c r="NLL5992" s="2"/>
      <c r="NLM5992" s="2"/>
      <c r="NLN5992" s="2"/>
      <c r="NLO5992" s="2"/>
      <c r="NLP5992" s="2"/>
      <c r="NLQ5992" s="2"/>
      <c r="NLR5992" s="2"/>
      <c r="NLS5992" s="2"/>
      <c r="NLT5992" s="2"/>
      <c r="NLU5992" s="2"/>
      <c r="NLV5992" s="2"/>
      <c r="NLW5992" s="2"/>
      <c r="NLX5992" s="2"/>
      <c r="NLY5992" s="2"/>
      <c r="NLZ5992" s="2"/>
      <c r="NMA5992" s="2"/>
      <c r="NMB5992" s="2"/>
      <c r="NMC5992" s="2"/>
      <c r="NMD5992" s="2"/>
      <c r="NME5992" s="2"/>
      <c r="NMF5992" s="2"/>
      <c r="NMG5992" s="2"/>
      <c r="NMH5992" s="2"/>
      <c r="NMI5992" s="2"/>
      <c r="NMJ5992" s="2"/>
      <c r="NMK5992" s="2"/>
      <c r="NML5992" s="2"/>
      <c r="NMM5992" s="2"/>
      <c r="NMN5992" s="2"/>
      <c r="NMO5992" s="2"/>
      <c r="NMP5992" s="2"/>
      <c r="NMQ5992" s="2"/>
      <c r="NMR5992" s="2"/>
      <c r="NMS5992" s="2"/>
      <c r="NMT5992" s="2"/>
      <c r="NMU5992" s="2"/>
      <c r="NMV5992" s="2"/>
      <c r="NMW5992" s="2"/>
      <c r="NMX5992" s="2"/>
      <c r="NMY5992" s="2"/>
      <c r="NMZ5992" s="2"/>
      <c r="NNA5992" s="2"/>
      <c r="NNB5992" s="2"/>
      <c r="NNC5992" s="2"/>
      <c r="NND5992" s="2"/>
      <c r="NNE5992" s="2"/>
      <c r="NNF5992" s="2"/>
      <c r="NNG5992" s="2"/>
      <c r="NNH5992" s="2"/>
      <c r="NNI5992" s="2"/>
      <c r="NNJ5992" s="2"/>
      <c r="NNK5992" s="2"/>
      <c r="NNL5992" s="2"/>
      <c r="NNM5992" s="2"/>
      <c r="NNN5992" s="2"/>
      <c r="NNO5992" s="2"/>
      <c r="NNP5992" s="2"/>
      <c r="NNQ5992" s="2"/>
      <c r="NNR5992" s="2"/>
      <c r="NNS5992" s="2"/>
      <c r="NNT5992" s="2"/>
      <c r="NNU5992" s="2"/>
      <c r="NNV5992" s="2"/>
      <c r="NNW5992" s="2"/>
      <c r="NNX5992" s="2"/>
      <c r="NNY5992" s="2"/>
      <c r="NNZ5992" s="2"/>
      <c r="NOA5992" s="2"/>
      <c r="NOB5992" s="2"/>
      <c r="NOC5992" s="2"/>
      <c r="NOD5992" s="2"/>
      <c r="NOE5992" s="2"/>
      <c r="NOF5992" s="2"/>
      <c r="NOG5992" s="2"/>
      <c r="NOH5992" s="2"/>
      <c r="NOI5992" s="2"/>
      <c r="NOJ5992" s="2"/>
      <c r="NOK5992" s="2"/>
      <c r="NOL5992" s="2"/>
      <c r="NOM5992" s="2"/>
      <c r="NON5992" s="2"/>
      <c r="NOO5992" s="2"/>
      <c r="NOP5992" s="2"/>
      <c r="NOQ5992" s="2"/>
      <c r="NOR5992" s="2"/>
      <c r="NOS5992" s="2"/>
      <c r="NOT5992" s="2"/>
      <c r="NOU5992" s="2"/>
      <c r="NOV5992" s="2"/>
      <c r="NOW5992" s="2"/>
      <c r="NOX5992" s="2"/>
      <c r="NOY5992" s="2"/>
      <c r="NOZ5992" s="2"/>
      <c r="NPA5992" s="2"/>
      <c r="NPB5992" s="2"/>
      <c r="NPC5992" s="2"/>
      <c r="NPD5992" s="2"/>
      <c r="NPE5992" s="2"/>
      <c r="NPF5992" s="2"/>
      <c r="NPG5992" s="2"/>
      <c r="NPH5992" s="2"/>
      <c r="NPI5992" s="2"/>
      <c r="NPJ5992" s="2"/>
      <c r="NPK5992" s="2"/>
      <c r="NPL5992" s="2"/>
      <c r="NPM5992" s="2"/>
      <c r="NPN5992" s="2"/>
      <c r="NPO5992" s="2"/>
      <c r="NPP5992" s="2"/>
      <c r="NPQ5992" s="2"/>
      <c r="NPR5992" s="2"/>
      <c r="NPS5992" s="2"/>
      <c r="NPT5992" s="2"/>
      <c r="NPU5992" s="2"/>
      <c r="NPV5992" s="2"/>
      <c r="NPW5992" s="2"/>
      <c r="NPX5992" s="2"/>
      <c r="NPY5992" s="2"/>
      <c r="NPZ5992" s="2"/>
      <c r="NQA5992" s="2"/>
      <c r="NQB5992" s="2"/>
      <c r="NQC5992" s="2"/>
      <c r="NQD5992" s="2"/>
      <c r="NQE5992" s="2"/>
      <c r="NQF5992" s="2"/>
      <c r="NQG5992" s="2"/>
      <c r="NQH5992" s="2"/>
      <c r="NQI5992" s="2"/>
      <c r="NQJ5992" s="2"/>
      <c r="NQK5992" s="2"/>
      <c r="NQL5992" s="2"/>
      <c r="NQM5992" s="2"/>
      <c r="NQN5992" s="2"/>
      <c r="NQO5992" s="2"/>
      <c r="NQP5992" s="2"/>
      <c r="NQQ5992" s="2"/>
      <c r="NQR5992" s="2"/>
      <c r="NQS5992" s="2"/>
      <c r="NQT5992" s="2"/>
      <c r="NQU5992" s="2"/>
      <c r="NQV5992" s="2"/>
      <c r="NQW5992" s="2"/>
      <c r="NQX5992" s="2"/>
      <c r="NQY5992" s="2"/>
      <c r="NQZ5992" s="2"/>
      <c r="NRA5992" s="2"/>
      <c r="NRB5992" s="2"/>
      <c r="NRC5992" s="2"/>
      <c r="NRD5992" s="2"/>
      <c r="NRE5992" s="2"/>
      <c r="NRF5992" s="2"/>
      <c r="NRG5992" s="2"/>
      <c r="NRH5992" s="2"/>
      <c r="NRI5992" s="2"/>
      <c r="NRJ5992" s="2"/>
      <c r="NRK5992" s="2"/>
      <c r="NRL5992" s="2"/>
      <c r="NRM5992" s="2"/>
      <c r="NRN5992" s="2"/>
      <c r="NRO5992" s="2"/>
      <c r="NRP5992" s="2"/>
      <c r="NRQ5992" s="2"/>
      <c r="NRR5992" s="2"/>
      <c r="NRS5992" s="2"/>
      <c r="NRT5992" s="2"/>
      <c r="NRU5992" s="2"/>
      <c r="NRV5992" s="2"/>
      <c r="NRW5992" s="2"/>
      <c r="NRX5992" s="2"/>
      <c r="NRY5992" s="2"/>
      <c r="NRZ5992" s="2"/>
      <c r="NSA5992" s="2"/>
      <c r="NSB5992" s="2"/>
      <c r="NSC5992" s="2"/>
      <c r="NSD5992" s="2"/>
      <c r="NSE5992" s="2"/>
      <c r="NSF5992" s="2"/>
      <c r="NSG5992" s="2"/>
      <c r="NSH5992" s="2"/>
      <c r="NSI5992" s="2"/>
      <c r="NSJ5992" s="2"/>
      <c r="NSK5992" s="2"/>
      <c r="NSL5992" s="2"/>
      <c r="NSM5992" s="2"/>
      <c r="NSN5992" s="2"/>
      <c r="NSO5992" s="2"/>
      <c r="NSP5992" s="2"/>
      <c r="NSQ5992" s="2"/>
      <c r="NSR5992" s="2"/>
      <c r="NSS5992" s="2"/>
      <c r="NST5992" s="2"/>
      <c r="NSU5992" s="2"/>
      <c r="NSV5992" s="2"/>
      <c r="NSW5992" s="2"/>
      <c r="NSX5992" s="2"/>
      <c r="NSY5992" s="2"/>
      <c r="NSZ5992" s="2"/>
      <c r="NTA5992" s="2"/>
      <c r="NTB5992" s="2"/>
      <c r="NTC5992" s="2"/>
      <c r="NTD5992" s="2"/>
      <c r="NTE5992" s="2"/>
      <c r="NTF5992" s="2"/>
      <c r="NTG5992" s="2"/>
      <c r="NTH5992" s="2"/>
      <c r="NTI5992" s="2"/>
      <c r="NTJ5992" s="2"/>
      <c r="NTK5992" s="2"/>
      <c r="NTL5992" s="2"/>
      <c r="NTM5992" s="2"/>
      <c r="NTN5992" s="2"/>
      <c r="NTO5992" s="2"/>
      <c r="NTP5992" s="2"/>
      <c r="NTQ5992" s="2"/>
      <c r="NTR5992" s="2"/>
      <c r="NTS5992" s="2"/>
      <c r="NTT5992" s="2"/>
      <c r="NTU5992" s="2"/>
      <c r="NTV5992" s="2"/>
      <c r="NTW5992" s="2"/>
      <c r="NTX5992" s="2"/>
      <c r="NTY5992" s="2"/>
      <c r="NTZ5992" s="2"/>
      <c r="NUA5992" s="2"/>
      <c r="NUB5992" s="2"/>
      <c r="NUC5992" s="2"/>
      <c r="NUD5992" s="2"/>
      <c r="NUE5992" s="2"/>
      <c r="NUF5992" s="2"/>
      <c r="NUG5992" s="2"/>
      <c r="NUH5992" s="2"/>
      <c r="NUI5992" s="2"/>
      <c r="NUJ5992" s="2"/>
      <c r="NUK5992" s="2"/>
      <c r="NUL5992" s="2"/>
      <c r="NUM5992" s="2"/>
      <c r="NUN5992" s="2"/>
      <c r="NUO5992" s="2"/>
      <c r="NUP5992" s="2"/>
      <c r="NUQ5992" s="2"/>
      <c r="NUR5992" s="2"/>
      <c r="NUS5992" s="2"/>
      <c r="NUT5992" s="2"/>
      <c r="NUU5992" s="2"/>
      <c r="NUV5992" s="2"/>
      <c r="NUW5992" s="2"/>
      <c r="NUX5992" s="2"/>
      <c r="NUY5992" s="2"/>
      <c r="NUZ5992" s="2"/>
      <c r="NVA5992" s="2"/>
      <c r="NVB5992" s="2"/>
      <c r="NVC5992" s="2"/>
      <c r="NVD5992" s="2"/>
      <c r="NVE5992" s="2"/>
      <c r="NVF5992" s="2"/>
      <c r="NVG5992" s="2"/>
      <c r="NVH5992" s="2"/>
      <c r="NVI5992" s="2"/>
      <c r="NVJ5992" s="2"/>
      <c r="NVK5992" s="2"/>
      <c r="NVL5992" s="2"/>
      <c r="NVM5992" s="2"/>
      <c r="NVN5992" s="2"/>
      <c r="NVO5992" s="2"/>
      <c r="NVP5992" s="2"/>
      <c r="NVQ5992" s="2"/>
      <c r="NVR5992" s="2"/>
      <c r="NVS5992" s="2"/>
      <c r="NVT5992" s="2"/>
      <c r="NVU5992" s="2"/>
      <c r="NVV5992" s="2"/>
      <c r="NVW5992" s="2"/>
      <c r="NVX5992" s="2"/>
      <c r="NVY5992" s="2"/>
      <c r="NVZ5992" s="2"/>
      <c r="NWA5992" s="2"/>
      <c r="NWB5992" s="2"/>
      <c r="NWC5992" s="2"/>
      <c r="NWD5992" s="2"/>
      <c r="NWE5992" s="2"/>
      <c r="NWF5992" s="2"/>
      <c r="NWG5992" s="2"/>
      <c r="NWH5992" s="2"/>
      <c r="NWI5992" s="2"/>
      <c r="NWJ5992" s="2"/>
      <c r="NWK5992" s="2"/>
      <c r="NWL5992" s="2"/>
      <c r="NWM5992" s="2"/>
      <c r="NWN5992" s="2"/>
      <c r="NWO5992" s="2"/>
      <c r="NWP5992" s="2"/>
      <c r="NWQ5992" s="2"/>
      <c r="NWR5992" s="2"/>
      <c r="NWS5992" s="2"/>
      <c r="NWT5992" s="2"/>
      <c r="NWU5992" s="2"/>
      <c r="NWV5992" s="2"/>
      <c r="NWW5992" s="2"/>
      <c r="NWX5992" s="2"/>
      <c r="NWY5992" s="2"/>
      <c r="NWZ5992" s="2"/>
      <c r="NXA5992" s="2"/>
      <c r="NXB5992" s="2"/>
      <c r="NXC5992" s="2"/>
      <c r="NXD5992" s="2"/>
      <c r="NXE5992" s="2"/>
      <c r="NXF5992" s="2"/>
      <c r="NXG5992" s="2"/>
      <c r="NXH5992" s="2"/>
      <c r="NXI5992" s="2"/>
      <c r="NXJ5992" s="2"/>
      <c r="NXK5992" s="2"/>
      <c r="NXL5992" s="2"/>
      <c r="NXM5992" s="2"/>
      <c r="NXN5992" s="2"/>
      <c r="NXO5992" s="2"/>
      <c r="NXP5992" s="2"/>
      <c r="NXQ5992" s="2"/>
      <c r="NXR5992" s="2"/>
      <c r="NXS5992" s="2"/>
      <c r="NXT5992" s="2"/>
      <c r="NXU5992" s="2"/>
      <c r="NXV5992" s="2"/>
      <c r="NXW5992" s="2"/>
      <c r="NXX5992" s="2"/>
      <c r="NXY5992" s="2"/>
      <c r="NXZ5992" s="2"/>
      <c r="NYA5992" s="2"/>
      <c r="NYB5992" s="2"/>
      <c r="NYC5992" s="2"/>
      <c r="NYD5992" s="2"/>
      <c r="NYE5992" s="2"/>
      <c r="NYF5992" s="2"/>
      <c r="NYG5992" s="2"/>
      <c r="NYH5992" s="2"/>
      <c r="NYI5992" s="2"/>
      <c r="NYJ5992" s="2"/>
      <c r="NYK5992" s="2"/>
      <c r="NYL5992" s="2"/>
      <c r="NYM5992" s="2"/>
      <c r="NYN5992" s="2"/>
      <c r="NYO5992" s="2"/>
      <c r="NYP5992" s="2"/>
      <c r="NYQ5992" s="2"/>
      <c r="NYR5992" s="2"/>
      <c r="NYS5992" s="2"/>
      <c r="NYT5992" s="2"/>
      <c r="NYU5992" s="2"/>
      <c r="NYV5992" s="2"/>
      <c r="NYW5992" s="2"/>
      <c r="NYX5992" s="2"/>
      <c r="NYY5992" s="2"/>
      <c r="NYZ5992" s="2"/>
      <c r="NZA5992" s="2"/>
      <c r="NZB5992" s="2"/>
      <c r="NZC5992" s="2"/>
      <c r="NZD5992" s="2"/>
      <c r="NZE5992" s="2"/>
      <c r="NZF5992" s="2"/>
      <c r="NZG5992" s="2"/>
      <c r="NZH5992" s="2"/>
      <c r="NZI5992" s="2"/>
      <c r="NZJ5992" s="2"/>
      <c r="NZK5992" s="2"/>
      <c r="NZL5992" s="2"/>
      <c r="NZM5992" s="2"/>
      <c r="NZN5992" s="2"/>
      <c r="NZO5992" s="2"/>
      <c r="NZP5992" s="2"/>
      <c r="NZQ5992" s="2"/>
      <c r="NZR5992" s="2"/>
      <c r="NZS5992" s="2"/>
      <c r="NZT5992" s="2"/>
      <c r="NZU5992" s="2"/>
      <c r="NZV5992" s="2"/>
      <c r="NZW5992" s="2"/>
      <c r="NZX5992" s="2"/>
      <c r="NZY5992" s="2"/>
      <c r="NZZ5992" s="2"/>
      <c r="OAA5992" s="2"/>
      <c r="OAB5992" s="2"/>
      <c r="OAC5992" s="2"/>
      <c r="OAD5992" s="2"/>
      <c r="OAE5992" s="2"/>
      <c r="OAF5992" s="2"/>
      <c r="OAG5992" s="2"/>
      <c r="OAH5992" s="2"/>
      <c r="OAI5992" s="2"/>
      <c r="OAJ5992" s="2"/>
      <c r="OAK5992" s="2"/>
      <c r="OAL5992" s="2"/>
      <c r="OAM5992" s="2"/>
      <c r="OAN5992" s="2"/>
      <c r="OAO5992" s="2"/>
      <c r="OAP5992" s="2"/>
      <c r="OAQ5992" s="2"/>
      <c r="OAR5992" s="2"/>
      <c r="OAS5992" s="2"/>
      <c r="OAT5992" s="2"/>
      <c r="OAU5992" s="2"/>
      <c r="OAV5992" s="2"/>
      <c r="OAW5992" s="2"/>
      <c r="OAX5992" s="2"/>
      <c r="OAY5992" s="2"/>
      <c r="OAZ5992" s="2"/>
      <c r="OBA5992" s="2"/>
      <c r="OBB5992" s="2"/>
      <c r="OBC5992" s="2"/>
      <c r="OBD5992" s="2"/>
      <c r="OBE5992" s="2"/>
      <c r="OBF5992" s="2"/>
      <c r="OBG5992" s="2"/>
      <c r="OBH5992" s="2"/>
      <c r="OBI5992" s="2"/>
      <c r="OBJ5992" s="2"/>
      <c r="OBK5992" s="2"/>
      <c r="OBL5992" s="2"/>
      <c r="OBM5992" s="2"/>
      <c r="OBN5992" s="2"/>
      <c r="OBO5992" s="2"/>
      <c r="OBP5992" s="2"/>
      <c r="OBQ5992" s="2"/>
      <c r="OBR5992" s="2"/>
      <c r="OBS5992" s="2"/>
      <c r="OBT5992" s="2"/>
      <c r="OBU5992" s="2"/>
      <c r="OBV5992" s="2"/>
      <c r="OBW5992" s="2"/>
      <c r="OBX5992" s="2"/>
      <c r="OBY5992" s="2"/>
      <c r="OBZ5992" s="2"/>
      <c r="OCA5992" s="2"/>
      <c r="OCB5992" s="2"/>
      <c r="OCC5992" s="2"/>
      <c r="OCD5992" s="2"/>
      <c r="OCE5992" s="2"/>
      <c r="OCF5992" s="2"/>
      <c r="OCG5992" s="2"/>
      <c r="OCH5992" s="2"/>
      <c r="OCI5992" s="2"/>
      <c r="OCJ5992" s="2"/>
      <c r="OCK5992" s="2"/>
      <c r="OCL5992" s="2"/>
      <c r="OCM5992" s="2"/>
      <c r="OCN5992" s="2"/>
      <c r="OCO5992" s="2"/>
      <c r="OCP5992" s="2"/>
      <c r="OCQ5992" s="2"/>
      <c r="OCR5992" s="2"/>
      <c r="OCS5992" s="2"/>
      <c r="OCT5992" s="2"/>
      <c r="OCU5992" s="2"/>
      <c r="OCV5992" s="2"/>
      <c r="OCW5992" s="2"/>
      <c r="OCX5992" s="2"/>
      <c r="OCY5992" s="2"/>
      <c r="OCZ5992" s="2"/>
      <c r="ODA5992" s="2"/>
      <c r="ODB5992" s="2"/>
      <c r="ODC5992" s="2"/>
      <c r="ODD5992" s="2"/>
      <c r="ODE5992" s="2"/>
      <c r="ODF5992" s="2"/>
      <c r="ODG5992" s="2"/>
      <c r="ODH5992" s="2"/>
      <c r="ODI5992" s="2"/>
      <c r="ODJ5992" s="2"/>
      <c r="ODK5992" s="2"/>
      <c r="ODL5992" s="2"/>
      <c r="ODM5992" s="2"/>
      <c r="ODN5992" s="2"/>
      <c r="ODO5992" s="2"/>
      <c r="ODP5992" s="2"/>
      <c r="ODQ5992" s="2"/>
      <c r="ODR5992" s="2"/>
      <c r="ODS5992" s="2"/>
      <c r="ODT5992" s="2"/>
      <c r="ODU5992" s="2"/>
      <c r="ODV5992" s="2"/>
      <c r="ODW5992" s="2"/>
      <c r="ODX5992" s="2"/>
      <c r="ODY5992" s="2"/>
      <c r="ODZ5992" s="2"/>
      <c r="OEA5992" s="2"/>
      <c r="OEB5992" s="2"/>
      <c r="OEC5992" s="2"/>
      <c r="OED5992" s="2"/>
      <c r="OEE5992" s="2"/>
      <c r="OEF5992" s="2"/>
      <c r="OEG5992" s="2"/>
      <c r="OEH5992" s="2"/>
      <c r="OEI5992" s="2"/>
      <c r="OEJ5992" s="2"/>
      <c r="OEK5992" s="2"/>
      <c r="OEL5992" s="2"/>
      <c r="OEM5992" s="2"/>
      <c r="OEN5992" s="2"/>
      <c r="OEO5992" s="2"/>
      <c r="OEP5992" s="2"/>
      <c r="OEQ5992" s="2"/>
      <c r="OER5992" s="2"/>
      <c r="OES5992" s="2"/>
      <c r="OET5992" s="2"/>
      <c r="OEU5992" s="2"/>
      <c r="OEV5992" s="2"/>
      <c r="OEW5992" s="2"/>
      <c r="OEX5992" s="2"/>
      <c r="OEY5992" s="2"/>
      <c r="OEZ5992" s="2"/>
      <c r="OFA5992" s="2"/>
      <c r="OFB5992" s="2"/>
      <c r="OFC5992" s="2"/>
      <c r="OFD5992" s="2"/>
      <c r="OFE5992" s="2"/>
      <c r="OFF5992" s="2"/>
      <c r="OFG5992" s="2"/>
      <c r="OFH5992" s="2"/>
      <c r="OFI5992" s="2"/>
      <c r="OFJ5992" s="2"/>
      <c r="OFK5992" s="2"/>
      <c r="OFL5992" s="2"/>
      <c r="OFM5992" s="2"/>
      <c r="OFN5992" s="2"/>
      <c r="OFO5992" s="2"/>
      <c r="OFP5992" s="2"/>
      <c r="OFQ5992" s="2"/>
      <c r="OFR5992" s="2"/>
      <c r="OFS5992" s="2"/>
      <c r="OFT5992" s="2"/>
      <c r="OFU5992" s="2"/>
      <c r="OFV5992" s="2"/>
      <c r="OFW5992" s="2"/>
      <c r="OFX5992" s="2"/>
      <c r="OFY5992" s="2"/>
      <c r="OFZ5992" s="2"/>
      <c r="OGA5992" s="2"/>
      <c r="OGB5992" s="2"/>
      <c r="OGC5992" s="2"/>
      <c r="OGD5992" s="2"/>
      <c r="OGE5992" s="2"/>
      <c r="OGF5992" s="2"/>
      <c r="OGG5992" s="2"/>
      <c r="OGH5992" s="2"/>
      <c r="OGI5992" s="2"/>
      <c r="OGJ5992" s="2"/>
      <c r="OGK5992" s="2"/>
      <c r="OGL5992" s="2"/>
      <c r="OGM5992" s="2"/>
      <c r="OGN5992" s="2"/>
      <c r="OGO5992" s="2"/>
      <c r="OGP5992" s="2"/>
      <c r="OGQ5992" s="2"/>
      <c r="OGR5992" s="2"/>
      <c r="OGS5992" s="2"/>
      <c r="OGT5992" s="2"/>
      <c r="OGU5992" s="2"/>
      <c r="OGV5992" s="2"/>
      <c r="OGW5992" s="2"/>
      <c r="OGX5992" s="2"/>
      <c r="OGY5992" s="2"/>
      <c r="OGZ5992" s="2"/>
      <c r="OHA5992" s="2"/>
      <c r="OHB5992" s="2"/>
      <c r="OHC5992" s="2"/>
      <c r="OHD5992" s="2"/>
      <c r="OHE5992" s="2"/>
      <c r="OHF5992" s="2"/>
      <c r="OHG5992" s="2"/>
      <c r="OHH5992" s="2"/>
      <c r="OHI5992" s="2"/>
      <c r="OHJ5992" s="2"/>
      <c r="OHK5992" s="2"/>
      <c r="OHL5992" s="2"/>
      <c r="OHM5992" s="2"/>
      <c r="OHN5992" s="2"/>
      <c r="OHO5992" s="2"/>
      <c r="OHP5992" s="2"/>
      <c r="OHQ5992" s="2"/>
      <c r="OHR5992" s="2"/>
      <c r="OHS5992" s="2"/>
      <c r="OHT5992" s="2"/>
      <c r="OHU5992" s="2"/>
      <c r="OHV5992" s="2"/>
      <c r="OHW5992" s="2"/>
      <c r="OHX5992" s="2"/>
      <c r="OHY5992" s="2"/>
      <c r="OHZ5992" s="2"/>
      <c r="OIA5992" s="2"/>
      <c r="OIB5992" s="2"/>
      <c r="OIC5992" s="2"/>
      <c r="OID5992" s="2"/>
      <c r="OIE5992" s="2"/>
      <c r="OIF5992" s="2"/>
      <c r="OIG5992" s="2"/>
      <c r="OIH5992" s="2"/>
      <c r="OII5992" s="2"/>
      <c r="OIJ5992" s="2"/>
      <c r="OIK5992" s="2"/>
      <c r="OIL5992" s="2"/>
      <c r="OIM5992" s="2"/>
      <c r="OIN5992" s="2"/>
      <c r="OIO5992" s="2"/>
      <c r="OIP5992" s="2"/>
      <c r="OIQ5992" s="2"/>
      <c r="OIR5992" s="2"/>
      <c r="OIS5992" s="2"/>
      <c r="OIT5992" s="2"/>
      <c r="OIU5992" s="2"/>
      <c r="OIV5992" s="2"/>
      <c r="OIW5992" s="2"/>
      <c r="OIX5992" s="2"/>
      <c r="OIY5992" s="2"/>
      <c r="OIZ5992" s="2"/>
      <c r="OJA5992" s="2"/>
      <c r="OJB5992" s="2"/>
      <c r="OJC5992" s="2"/>
      <c r="OJD5992" s="2"/>
      <c r="OJE5992" s="2"/>
      <c r="OJF5992" s="2"/>
      <c r="OJG5992" s="2"/>
      <c r="OJH5992" s="2"/>
      <c r="OJI5992" s="2"/>
      <c r="OJJ5992" s="2"/>
      <c r="OJK5992" s="2"/>
      <c r="OJL5992" s="2"/>
      <c r="OJM5992" s="2"/>
      <c r="OJN5992" s="2"/>
      <c r="OJO5992" s="2"/>
      <c r="OJP5992" s="2"/>
      <c r="OJQ5992" s="2"/>
      <c r="OJR5992" s="2"/>
      <c r="OJS5992" s="2"/>
      <c r="OJT5992" s="2"/>
      <c r="OJU5992" s="2"/>
      <c r="OJV5992" s="2"/>
      <c r="OJW5992" s="2"/>
      <c r="OJX5992" s="2"/>
      <c r="OJY5992" s="2"/>
      <c r="OJZ5992" s="2"/>
      <c r="OKA5992" s="2"/>
      <c r="OKB5992" s="2"/>
      <c r="OKC5992" s="2"/>
      <c r="OKD5992" s="2"/>
      <c r="OKE5992" s="2"/>
      <c r="OKF5992" s="2"/>
      <c r="OKG5992" s="2"/>
      <c r="OKH5992" s="2"/>
      <c r="OKI5992" s="2"/>
      <c r="OKJ5992" s="2"/>
      <c r="OKK5992" s="2"/>
      <c r="OKL5992" s="2"/>
      <c r="OKM5992" s="2"/>
      <c r="OKN5992" s="2"/>
      <c r="OKO5992" s="2"/>
      <c r="OKP5992" s="2"/>
      <c r="OKQ5992" s="2"/>
      <c r="OKR5992" s="2"/>
      <c r="OKS5992" s="2"/>
      <c r="OKT5992" s="2"/>
      <c r="OKU5992" s="2"/>
      <c r="OKV5992" s="2"/>
      <c r="OKW5992" s="2"/>
      <c r="OKX5992" s="2"/>
      <c r="OKY5992" s="2"/>
      <c r="OKZ5992" s="2"/>
      <c r="OLA5992" s="2"/>
      <c r="OLB5992" s="2"/>
      <c r="OLC5992" s="2"/>
      <c r="OLD5992" s="2"/>
      <c r="OLE5992" s="2"/>
      <c r="OLF5992" s="2"/>
      <c r="OLG5992" s="2"/>
      <c r="OLH5992" s="2"/>
      <c r="OLI5992" s="2"/>
      <c r="OLJ5992" s="2"/>
      <c r="OLK5992" s="2"/>
      <c r="OLL5992" s="2"/>
      <c r="OLM5992" s="2"/>
      <c r="OLN5992" s="2"/>
      <c r="OLO5992" s="2"/>
      <c r="OLP5992" s="2"/>
      <c r="OLQ5992" s="2"/>
      <c r="OLR5992" s="2"/>
      <c r="OLS5992" s="2"/>
      <c r="OLT5992" s="2"/>
      <c r="OLU5992" s="2"/>
      <c r="OLV5992" s="2"/>
      <c r="OLW5992" s="2"/>
      <c r="OLX5992" s="2"/>
      <c r="OLY5992" s="2"/>
      <c r="OLZ5992" s="2"/>
      <c r="OMA5992" s="2"/>
      <c r="OMB5992" s="2"/>
      <c r="OMC5992" s="2"/>
      <c r="OMD5992" s="2"/>
      <c r="OME5992" s="2"/>
      <c r="OMF5992" s="2"/>
      <c r="OMG5992" s="2"/>
      <c r="OMH5992" s="2"/>
      <c r="OMI5992" s="2"/>
      <c r="OMJ5992" s="2"/>
      <c r="OMK5992" s="2"/>
      <c r="OML5992" s="2"/>
      <c r="OMM5992" s="2"/>
      <c r="OMN5992" s="2"/>
      <c r="OMO5992" s="2"/>
      <c r="OMP5992" s="2"/>
      <c r="OMQ5992" s="2"/>
      <c r="OMR5992" s="2"/>
      <c r="OMS5992" s="2"/>
      <c r="OMT5992" s="2"/>
      <c r="OMU5992" s="2"/>
      <c r="OMV5992" s="2"/>
      <c r="OMW5992" s="2"/>
      <c r="OMX5992" s="2"/>
      <c r="OMY5992" s="2"/>
      <c r="OMZ5992" s="2"/>
      <c r="ONA5992" s="2"/>
      <c r="ONB5992" s="2"/>
      <c r="ONC5992" s="2"/>
      <c r="OND5992" s="2"/>
      <c r="ONE5992" s="2"/>
      <c r="ONF5992" s="2"/>
      <c r="ONG5992" s="2"/>
      <c r="ONH5992" s="2"/>
      <c r="ONI5992" s="2"/>
      <c r="ONJ5992" s="2"/>
      <c r="ONK5992" s="2"/>
      <c r="ONL5992" s="2"/>
      <c r="ONM5992" s="2"/>
      <c r="ONN5992" s="2"/>
      <c r="ONO5992" s="2"/>
      <c r="ONP5992" s="2"/>
      <c r="ONQ5992" s="2"/>
      <c r="ONR5992" s="2"/>
      <c r="ONS5992" s="2"/>
      <c r="ONT5992" s="2"/>
      <c r="ONU5992" s="2"/>
      <c r="ONV5992" s="2"/>
      <c r="ONW5992" s="2"/>
      <c r="ONX5992" s="2"/>
      <c r="ONY5992" s="2"/>
      <c r="ONZ5992" s="2"/>
      <c r="OOA5992" s="2"/>
      <c r="OOB5992" s="2"/>
      <c r="OOC5992" s="2"/>
      <c r="OOD5992" s="2"/>
      <c r="OOE5992" s="2"/>
      <c r="OOF5992" s="2"/>
      <c r="OOG5992" s="2"/>
      <c r="OOH5992" s="2"/>
      <c r="OOI5992" s="2"/>
      <c r="OOJ5992" s="2"/>
      <c r="OOK5992" s="2"/>
      <c r="OOL5992" s="2"/>
      <c r="OOM5992" s="2"/>
      <c r="OON5992" s="2"/>
      <c r="OOO5992" s="2"/>
      <c r="OOP5992" s="2"/>
      <c r="OOQ5992" s="2"/>
      <c r="OOR5992" s="2"/>
      <c r="OOS5992" s="2"/>
      <c r="OOT5992" s="2"/>
      <c r="OOU5992" s="2"/>
      <c r="OOV5992" s="2"/>
      <c r="OOW5992" s="2"/>
      <c r="OOX5992" s="2"/>
      <c r="OOY5992" s="2"/>
      <c r="OOZ5992" s="2"/>
      <c r="OPA5992" s="2"/>
      <c r="OPB5992" s="2"/>
      <c r="OPC5992" s="2"/>
      <c r="OPD5992" s="2"/>
      <c r="OPE5992" s="2"/>
      <c r="OPF5992" s="2"/>
      <c r="OPG5992" s="2"/>
      <c r="OPH5992" s="2"/>
      <c r="OPI5992" s="2"/>
      <c r="OPJ5992" s="2"/>
      <c r="OPK5992" s="2"/>
      <c r="OPL5992" s="2"/>
      <c r="OPM5992" s="2"/>
      <c r="OPN5992" s="2"/>
      <c r="OPO5992" s="2"/>
      <c r="OPP5992" s="2"/>
      <c r="OPQ5992" s="2"/>
      <c r="OPR5992" s="2"/>
      <c r="OPS5992" s="2"/>
      <c r="OPT5992" s="2"/>
      <c r="OPU5992" s="2"/>
      <c r="OPV5992" s="2"/>
      <c r="OPW5992" s="2"/>
      <c r="OPX5992" s="2"/>
      <c r="OPY5992" s="2"/>
      <c r="OPZ5992" s="2"/>
      <c r="OQA5992" s="2"/>
      <c r="OQB5992" s="2"/>
      <c r="OQC5992" s="2"/>
      <c r="OQD5992" s="2"/>
      <c r="OQE5992" s="2"/>
      <c r="OQF5992" s="2"/>
      <c r="OQG5992" s="2"/>
      <c r="OQH5992" s="2"/>
      <c r="OQI5992" s="2"/>
      <c r="OQJ5992" s="2"/>
      <c r="OQK5992" s="2"/>
      <c r="OQL5992" s="2"/>
      <c r="OQM5992" s="2"/>
      <c r="OQN5992" s="2"/>
      <c r="OQO5992" s="2"/>
      <c r="OQP5992" s="2"/>
      <c r="OQQ5992" s="2"/>
      <c r="OQR5992" s="2"/>
      <c r="OQS5992" s="2"/>
      <c r="OQT5992" s="2"/>
      <c r="OQU5992" s="2"/>
      <c r="OQV5992" s="2"/>
      <c r="OQW5992" s="2"/>
      <c r="OQX5992" s="2"/>
      <c r="OQY5992" s="2"/>
      <c r="OQZ5992" s="2"/>
      <c r="ORA5992" s="2"/>
      <c r="ORB5992" s="2"/>
      <c r="ORC5992" s="2"/>
      <c r="ORD5992" s="2"/>
      <c r="ORE5992" s="2"/>
      <c r="ORF5992" s="2"/>
      <c r="ORG5992" s="2"/>
      <c r="ORH5992" s="2"/>
      <c r="ORI5992" s="2"/>
      <c r="ORJ5992" s="2"/>
      <c r="ORK5992" s="2"/>
      <c r="ORL5992" s="2"/>
      <c r="ORM5992" s="2"/>
      <c r="ORN5992" s="2"/>
      <c r="ORO5992" s="2"/>
      <c r="ORP5992" s="2"/>
      <c r="ORQ5992" s="2"/>
      <c r="ORR5992" s="2"/>
      <c r="ORS5992" s="2"/>
      <c r="ORT5992" s="2"/>
      <c r="ORU5992" s="2"/>
      <c r="ORV5992" s="2"/>
      <c r="ORW5992" s="2"/>
      <c r="ORX5992" s="2"/>
      <c r="ORY5992" s="2"/>
      <c r="ORZ5992" s="2"/>
      <c r="OSA5992" s="2"/>
      <c r="OSB5992" s="2"/>
      <c r="OSC5992" s="2"/>
      <c r="OSD5992" s="2"/>
      <c r="OSE5992" s="2"/>
      <c r="OSF5992" s="2"/>
      <c r="OSG5992" s="2"/>
      <c r="OSH5992" s="2"/>
      <c r="OSI5992" s="2"/>
      <c r="OSJ5992" s="2"/>
      <c r="OSK5992" s="2"/>
      <c r="OSL5992" s="2"/>
      <c r="OSM5992" s="2"/>
      <c r="OSN5992" s="2"/>
      <c r="OSO5992" s="2"/>
      <c r="OSP5992" s="2"/>
      <c r="OSQ5992" s="2"/>
      <c r="OSR5992" s="2"/>
      <c r="OSS5992" s="2"/>
      <c r="OST5992" s="2"/>
      <c r="OSU5992" s="2"/>
      <c r="OSV5992" s="2"/>
      <c r="OSW5992" s="2"/>
      <c r="OSX5992" s="2"/>
      <c r="OSY5992" s="2"/>
      <c r="OSZ5992" s="2"/>
      <c r="OTA5992" s="2"/>
      <c r="OTB5992" s="2"/>
      <c r="OTC5992" s="2"/>
      <c r="OTD5992" s="2"/>
      <c r="OTE5992" s="2"/>
      <c r="OTF5992" s="2"/>
      <c r="OTG5992" s="2"/>
      <c r="OTH5992" s="2"/>
      <c r="OTI5992" s="2"/>
      <c r="OTJ5992" s="2"/>
      <c r="OTK5992" s="2"/>
      <c r="OTL5992" s="2"/>
      <c r="OTM5992" s="2"/>
      <c r="OTN5992" s="2"/>
      <c r="OTO5992" s="2"/>
      <c r="OTP5992" s="2"/>
      <c r="OTQ5992" s="2"/>
      <c r="OTR5992" s="2"/>
      <c r="OTS5992" s="2"/>
      <c r="OTT5992" s="2"/>
      <c r="OTU5992" s="2"/>
      <c r="OTV5992" s="2"/>
      <c r="OTW5992" s="2"/>
      <c r="OTX5992" s="2"/>
      <c r="OTY5992" s="2"/>
      <c r="OTZ5992" s="2"/>
      <c r="OUA5992" s="2"/>
      <c r="OUB5992" s="2"/>
      <c r="OUC5992" s="2"/>
      <c r="OUD5992" s="2"/>
      <c r="OUE5992" s="2"/>
      <c r="OUF5992" s="2"/>
      <c r="OUG5992" s="2"/>
      <c r="OUH5992" s="2"/>
      <c r="OUI5992" s="2"/>
      <c r="OUJ5992" s="2"/>
      <c r="OUK5992" s="2"/>
      <c r="OUL5992" s="2"/>
      <c r="OUM5992" s="2"/>
      <c r="OUN5992" s="2"/>
      <c r="OUO5992" s="2"/>
      <c r="OUP5992" s="2"/>
      <c r="OUQ5992" s="2"/>
      <c r="OUR5992" s="2"/>
      <c r="OUS5992" s="2"/>
      <c r="OUT5992" s="2"/>
      <c r="OUU5992" s="2"/>
      <c r="OUV5992" s="2"/>
      <c r="OUW5992" s="2"/>
      <c r="OUX5992" s="2"/>
      <c r="OUY5992" s="2"/>
      <c r="OUZ5992" s="2"/>
      <c r="OVA5992" s="2"/>
      <c r="OVB5992" s="2"/>
      <c r="OVC5992" s="2"/>
      <c r="OVD5992" s="2"/>
      <c r="OVE5992" s="2"/>
      <c r="OVF5992" s="2"/>
      <c r="OVG5992" s="2"/>
      <c r="OVH5992" s="2"/>
      <c r="OVI5992" s="2"/>
      <c r="OVJ5992" s="2"/>
      <c r="OVK5992" s="2"/>
      <c r="OVL5992" s="2"/>
      <c r="OVM5992" s="2"/>
      <c r="OVN5992" s="2"/>
      <c r="OVO5992" s="2"/>
      <c r="OVP5992" s="2"/>
      <c r="OVQ5992" s="2"/>
      <c r="OVR5992" s="2"/>
      <c r="OVS5992" s="2"/>
      <c r="OVT5992" s="2"/>
      <c r="OVU5992" s="2"/>
      <c r="OVV5992" s="2"/>
      <c r="OVW5992" s="2"/>
      <c r="OVX5992" s="2"/>
      <c r="OVY5992" s="2"/>
      <c r="OVZ5992" s="2"/>
      <c r="OWA5992" s="2"/>
      <c r="OWB5992" s="2"/>
      <c r="OWC5992" s="2"/>
      <c r="OWD5992" s="2"/>
      <c r="OWE5992" s="2"/>
      <c r="OWF5992" s="2"/>
      <c r="OWG5992" s="2"/>
      <c r="OWH5992" s="2"/>
      <c r="OWI5992" s="2"/>
      <c r="OWJ5992" s="2"/>
      <c r="OWK5992" s="2"/>
      <c r="OWL5992" s="2"/>
      <c r="OWM5992" s="2"/>
      <c r="OWN5992" s="2"/>
      <c r="OWO5992" s="2"/>
      <c r="OWP5992" s="2"/>
      <c r="OWQ5992" s="2"/>
      <c r="OWR5992" s="2"/>
      <c r="OWS5992" s="2"/>
      <c r="OWT5992" s="2"/>
      <c r="OWU5992" s="2"/>
      <c r="OWV5992" s="2"/>
      <c r="OWW5992" s="2"/>
      <c r="OWX5992" s="2"/>
      <c r="OWY5992" s="2"/>
      <c r="OWZ5992" s="2"/>
      <c r="OXA5992" s="2"/>
      <c r="OXB5992" s="2"/>
      <c r="OXC5992" s="2"/>
      <c r="OXD5992" s="2"/>
      <c r="OXE5992" s="2"/>
      <c r="OXF5992" s="2"/>
      <c r="OXG5992" s="2"/>
      <c r="OXH5992" s="2"/>
      <c r="OXI5992" s="2"/>
      <c r="OXJ5992" s="2"/>
      <c r="OXK5992" s="2"/>
      <c r="OXL5992" s="2"/>
      <c r="OXM5992" s="2"/>
      <c r="OXN5992" s="2"/>
      <c r="OXO5992" s="2"/>
      <c r="OXP5992" s="2"/>
      <c r="OXQ5992" s="2"/>
      <c r="OXR5992" s="2"/>
      <c r="OXS5992" s="2"/>
      <c r="OXT5992" s="2"/>
      <c r="OXU5992" s="2"/>
      <c r="OXV5992" s="2"/>
      <c r="OXW5992" s="2"/>
      <c r="OXX5992" s="2"/>
      <c r="OXY5992" s="2"/>
      <c r="OXZ5992" s="2"/>
      <c r="OYA5992" s="2"/>
      <c r="OYB5992" s="2"/>
      <c r="OYC5992" s="2"/>
      <c r="OYD5992" s="2"/>
      <c r="OYE5992" s="2"/>
      <c r="OYF5992" s="2"/>
      <c r="OYG5992" s="2"/>
      <c r="OYH5992" s="2"/>
      <c r="OYI5992" s="2"/>
      <c r="OYJ5992" s="2"/>
      <c r="OYK5992" s="2"/>
      <c r="OYL5992" s="2"/>
      <c r="OYM5992" s="2"/>
      <c r="OYN5992" s="2"/>
      <c r="OYO5992" s="2"/>
      <c r="OYP5992" s="2"/>
      <c r="OYQ5992" s="2"/>
      <c r="OYR5992" s="2"/>
      <c r="OYS5992" s="2"/>
      <c r="OYT5992" s="2"/>
      <c r="OYU5992" s="2"/>
      <c r="OYV5992" s="2"/>
      <c r="OYW5992" s="2"/>
      <c r="OYX5992" s="2"/>
      <c r="OYY5992" s="2"/>
      <c r="OYZ5992" s="2"/>
      <c r="OZA5992" s="2"/>
      <c r="OZB5992" s="2"/>
      <c r="OZC5992" s="2"/>
      <c r="OZD5992" s="2"/>
      <c r="OZE5992" s="2"/>
      <c r="OZF5992" s="2"/>
      <c r="OZG5992" s="2"/>
      <c r="OZH5992" s="2"/>
      <c r="OZI5992" s="2"/>
      <c r="OZJ5992" s="2"/>
      <c r="OZK5992" s="2"/>
      <c r="OZL5992" s="2"/>
      <c r="OZM5992" s="2"/>
      <c r="OZN5992" s="2"/>
      <c r="OZO5992" s="2"/>
      <c r="OZP5992" s="2"/>
      <c r="OZQ5992" s="2"/>
      <c r="OZR5992" s="2"/>
      <c r="OZS5992" s="2"/>
      <c r="OZT5992" s="2"/>
      <c r="OZU5992" s="2"/>
      <c r="OZV5992" s="2"/>
      <c r="OZW5992" s="2"/>
      <c r="OZX5992" s="2"/>
      <c r="OZY5992" s="2"/>
      <c r="OZZ5992" s="2"/>
      <c r="PAA5992" s="2"/>
      <c r="PAB5992" s="2"/>
      <c r="PAC5992" s="2"/>
      <c r="PAD5992" s="2"/>
      <c r="PAE5992" s="2"/>
      <c r="PAF5992" s="2"/>
      <c r="PAG5992" s="2"/>
      <c r="PAH5992" s="2"/>
      <c r="PAI5992" s="2"/>
      <c r="PAJ5992" s="2"/>
      <c r="PAK5992" s="2"/>
      <c r="PAL5992" s="2"/>
      <c r="PAM5992" s="2"/>
      <c r="PAN5992" s="2"/>
      <c r="PAO5992" s="2"/>
      <c r="PAP5992" s="2"/>
      <c r="PAQ5992" s="2"/>
      <c r="PAR5992" s="2"/>
      <c r="PAS5992" s="2"/>
      <c r="PAT5992" s="2"/>
      <c r="PAU5992" s="2"/>
      <c r="PAV5992" s="2"/>
      <c r="PAW5992" s="2"/>
      <c r="PAX5992" s="2"/>
      <c r="PAY5992" s="2"/>
      <c r="PAZ5992" s="2"/>
      <c r="PBA5992" s="2"/>
      <c r="PBB5992" s="2"/>
      <c r="PBC5992" s="2"/>
      <c r="PBD5992" s="2"/>
      <c r="PBE5992" s="2"/>
      <c r="PBF5992" s="2"/>
      <c r="PBG5992" s="2"/>
      <c r="PBH5992" s="2"/>
      <c r="PBI5992" s="2"/>
      <c r="PBJ5992" s="2"/>
      <c r="PBK5992" s="2"/>
      <c r="PBL5992" s="2"/>
      <c r="PBM5992" s="2"/>
      <c r="PBN5992" s="2"/>
      <c r="PBO5992" s="2"/>
      <c r="PBP5992" s="2"/>
      <c r="PBQ5992" s="2"/>
      <c r="PBR5992" s="2"/>
      <c r="PBS5992" s="2"/>
      <c r="PBT5992" s="2"/>
      <c r="PBU5992" s="2"/>
      <c r="PBV5992" s="2"/>
      <c r="PBW5992" s="2"/>
      <c r="PBX5992" s="2"/>
      <c r="PBY5992" s="2"/>
      <c r="PBZ5992" s="2"/>
      <c r="PCA5992" s="2"/>
      <c r="PCB5992" s="2"/>
      <c r="PCC5992" s="2"/>
      <c r="PCD5992" s="2"/>
      <c r="PCE5992" s="2"/>
      <c r="PCF5992" s="2"/>
      <c r="PCG5992" s="2"/>
      <c r="PCH5992" s="2"/>
      <c r="PCI5992" s="2"/>
      <c r="PCJ5992" s="2"/>
      <c r="PCK5992" s="2"/>
      <c r="PCL5992" s="2"/>
      <c r="PCM5992" s="2"/>
      <c r="PCN5992" s="2"/>
      <c r="PCO5992" s="2"/>
      <c r="PCP5992" s="2"/>
      <c r="PCQ5992" s="2"/>
      <c r="PCR5992" s="2"/>
      <c r="PCS5992" s="2"/>
      <c r="PCT5992" s="2"/>
      <c r="PCU5992" s="2"/>
      <c r="PCV5992" s="2"/>
      <c r="PCW5992" s="2"/>
      <c r="PCX5992" s="2"/>
      <c r="PCY5992" s="2"/>
      <c r="PCZ5992" s="2"/>
      <c r="PDA5992" s="2"/>
      <c r="PDB5992" s="2"/>
      <c r="PDC5992" s="2"/>
      <c r="PDD5992" s="2"/>
      <c r="PDE5992" s="2"/>
      <c r="PDF5992" s="2"/>
      <c r="PDG5992" s="2"/>
      <c r="PDH5992" s="2"/>
      <c r="PDI5992" s="2"/>
      <c r="PDJ5992" s="2"/>
      <c r="PDK5992" s="2"/>
      <c r="PDL5992" s="2"/>
      <c r="PDM5992" s="2"/>
      <c r="PDN5992" s="2"/>
      <c r="PDO5992" s="2"/>
      <c r="PDP5992" s="2"/>
      <c r="PDQ5992" s="2"/>
      <c r="PDR5992" s="2"/>
      <c r="PDS5992" s="2"/>
      <c r="PDT5992" s="2"/>
      <c r="PDU5992" s="2"/>
      <c r="PDV5992" s="2"/>
      <c r="PDW5992" s="2"/>
      <c r="PDX5992" s="2"/>
      <c r="PDY5992" s="2"/>
      <c r="PDZ5992" s="2"/>
      <c r="PEA5992" s="2"/>
      <c r="PEB5992" s="2"/>
      <c r="PEC5992" s="2"/>
      <c r="PED5992" s="2"/>
      <c r="PEE5992" s="2"/>
      <c r="PEF5992" s="2"/>
      <c r="PEG5992" s="2"/>
      <c r="PEH5992" s="2"/>
      <c r="PEI5992" s="2"/>
      <c r="PEJ5992" s="2"/>
      <c r="PEK5992" s="2"/>
      <c r="PEL5992" s="2"/>
      <c r="PEM5992" s="2"/>
      <c r="PEN5992" s="2"/>
      <c r="PEO5992" s="2"/>
      <c r="PEP5992" s="2"/>
      <c r="PEQ5992" s="2"/>
      <c r="PER5992" s="2"/>
      <c r="PES5992" s="2"/>
      <c r="PET5992" s="2"/>
      <c r="PEU5992" s="2"/>
      <c r="PEV5992" s="2"/>
      <c r="PEW5992" s="2"/>
      <c r="PEX5992" s="2"/>
      <c r="PEY5992" s="2"/>
      <c r="PEZ5992" s="2"/>
      <c r="PFA5992" s="2"/>
      <c r="PFB5992" s="2"/>
      <c r="PFC5992" s="2"/>
      <c r="PFD5992" s="2"/>
      <c r="PFE5992" s="2"/>
      <c r="PFF5992" s="2"/>
      <c r="PFG5992" s="2"/>
      <c r="PFH5992" s="2"/>
      <c r="PFI5992" s="2"/>
      <c r="PFJ5992" s="2"/>
      <c r="PFK5992" s="2"/>
      <c r="PFL5992" s="2"/>
      <c r="PFM5992" s="2"/>
      <c r="PFN5992" s="2"/>
      <c r="PFO5992" s="2"/>
      <c r="PFP5992" s="2"/>
      <c r="PFQ5992" s="2"/>
      <c r="PFR5992" s="2"/>
      <c r="PFS5992" s="2"/>
      <c r="PFT5992" s="2"/>
      <c r="PFU5992" s="2"/>
      <c r="PFV5992" s="2"/>
      <c r="PFW5992" s="2"/>
      <c r="PFX5992" s="2"/>
      <c r="PFY5992" s="2"/>
      <c r="PFZ5992" s="2"/>
      <c r="PGA5992" s="2"/>
      <c r="PGB5992" s="2"/>
      <c r="PGC5992" s="2"/>
      <c r="PGD5992" s="2"/>
      <c r="PGE5992" s="2"/>
      <c r="PGF5992" s="2"/>
      <c r="PGG5992" s="2"/>
      <c r="PGH5992" s="2"/>
      <c r="PGI5992" s="2"/>
      <c r="PGJ5992" s="2"/>
      <c r="PGK5992" s="2"/>
      <c r="PGL5992" s="2"/>
      <c r="PGM5992" s="2"/>
      <c r="PGN5992" s="2"/>
      <c r="PGO5992" s="2"/>
      <c r="PGP5992" s="2"/>
      <c r="PGQ5992" s="2"/>
      <c r="PGR5992" s="2"/>
      <c r="PGS5992" s="2"/>
      <c r="PGT5992" s="2"/>
      <c r="PGU5992" s="2"/>
      <c r="PGV5992" s="2"/>
      <c r="PGW5992" s="2"/>
      <c r="PGX5992" s="2"/>
      <c r="PGY5992" s="2"/>
      <c r="PGZ5992" s="2"/>
      <c r="PHA5992" s="2"/>
      <c r="PHB5992" s="2"/>
      <c r="PHC5992" s="2"/>
      <c r="PHD5992" s="2"/>
      <c r="PHE5992" s="2"/>
      <c r="PHF5992" s="2"/>
      <c r="PHG5992" s="2"/>
      <c r="PHH5992" s="2"/>
      <c r="PHI5992" s="2"/>
      <c r="PHJ5992" s="2"/>
      <c r="PHK5992" s="2"/>
      <c r="PHL5992" s="2"/>
      <c r="PHM5992" s="2"/>
      <c r="PHN5992" s="2"/>
      <c r="PHO5992" s="2"/>
      <c r="PHP5992" s="2"/>
      <c r="PHQ5992" s="2"/>
      <c r="PHR5992" s="2"/>
      <c r="PHS5992" s="2"/>
      <c r="PHT5992" s="2"/>
      <c r="PHU5992" s="2"/>
      <c r="PHV5992" s="2"/>
      <c r="PHW5992" s="2"/>
      <c r="PHX5992" s="2"/>
      <c r="PHY5992" s="2"/>
      <c r="PHZ5992" s="2"/>
      <c r="PIA5992" s="2"/>
      <c r="PIB5992" s="2"/>
      <c r="PIC5992" s="2"/>
      <c r="PID5992" s="2"/>
      <c r="PIE5992" s="2"/>
      <c r="PIF5992" s="2"/>
      <c r="PIG5992" s="2"/>
      <c r="PIH5992" s="2"/>
      <c r="PII5992" s="2"/>
      <c r="PIJ5992" s="2"/>
      <c r="PIK5992" s="2"/>
      <c r="PIL5992" s="2"/>
      <c r="PIM5992" s="2"/>
      <c r="PIN5992" s="2"/>
      <c r="PIO5992" s="2"/>
      <c r="PIP5992" s="2"/>
      <c r="PIQ5992" s="2"/>
      <c r="PIR5992" s="2"/>
      <c r="PIS5992" s="2"/>
      <c r="PIT5992" s="2"/>
      <c r="PIU5992" s="2"/>
      <c r="PIV5992" s="2"/>
      <c r="PIW5992" s="2"/>
      <c r="PIX5992" s="2"/>
      <c r="PIY5992" s="2"/>
      <c r="PIZ5992" s="2"/>
      <c r="PJA5992" s="2"/>
      <c r="PJB5992" s="2"/>
      <c r="PJC5992" s="2"/>
      <c r="PJD5992" s="2"/>
      <c r="PJE5992" s="2"/>
      <c r="PJF5992" s="2"/>
      <c r="PJG5992" s="2"/>
      <c r="PJH5992" s="2"/>
      <c r="PJI5992" s="2"/>
      <c r="PJJ5992" s="2"/>
      <c r="PJK5992" s="2"/>
      <c r="PJL5992" s="2"/>
      <c r="PJM5992" s="2"/>
      <c r="PJN5992" s="2"/>
      <c r="PJO5992" s="2"/>
      <c r="PJP5992" s="2"/>
      <c r="PJQ5992" s="2"/>
      <c r="PJR5992" s="2"/>
      <c r="PJS5992" s="2"/>
      <c r="PJT5992" s="2"/>
      <c r="PJU5992" s="2"/>
      <c r="PJV5992" s="2"/>
      <c r="PJW5992" s="2"/>
      <c r="PJX5992" s="2"/>
      <c r="PJY5992" s="2"/>
      <c r="PJZ5992" s="2"/>
      <c r="PKA5992" s="2"/>
      <c r="PKB5992" s="2"/>
      <c r="PKC5992" s="2"/>
      <c r="PKD5992" s="2"/>
      <c r="PKE5992" s="2"/>
      <c r="PKF5992" s="2"/>
      <c r="PKG5992" s="2"/>
      <c r="PKH5992" s="2"/>
      <c r="PKI5992" s="2"/>
      <c r="PKJ5992" s="2"/>
      <c r="PKK5992" s="2"/>
      <c r="PKL5992" s="2"/>
      <c r="PKM5992" s="2"/>
      <c r="PKN5992" s="2"/>
      <c r="PKO5992" s="2"/>
      <c r="PKP5992" s="2"/>
      <c r="PKQ5992" s="2"/>
      <c r="PKR5992" s="2"/>
      <c r="PKS5992" s="2"/>
      <c r="PKT5992" s="2"/>
      <c r="PKU5992" s="2"/>
      <c r="PKV5992" s="2"/>
      <c r="PKW5992" s="2"/>
      <c r="PKX5992" s="2"/>
      <c r="PKY5992" s="2"/>
      <c r="PKZ5992" s="2"/>
      <c r="PLA5992" s="2"/>
      <c r="PLB5992" s="2"/>
      <c r="PLC5992" s="2"/>
      <c r="PLD5992" s="2"/>
      <c r="PLE5992" s="2"/>
      <c r="PLF5992" s="2"/>
      <c r="PLG5992" s="2"/>
      <c r="PLH5992" s="2"/>
      <c r="PLI5992" s="2"/>
      <c r="PLJ5992" s="2"/>
      <c r="PLK5992" s="2"/>
      <c r="PLL5992" s="2"/>
      <c r="PLM5992" s="2"/>
      <c r="PLN5992" s="2"/>
      <c r="PLO5992" s="2"/>
      <c r="PLP5992" s="2"/>
      <c r="PLQ5992" s="2"/>
      <c r="PLR5992" s="2"/>
      <c r="PLS5992" s="2"/>
      <c r="PLT5992" s="2"/>
      <c r="PLU5992" s="2"/>
      <c r="PLV5992" s="2"/>
      <c r="PLW5992" s="2"/>
      <c r="PLX5992" s="2"/>
      <c r="PLY5992" s="2"/>
      <c r="PLZ5992" s="2"/>
      <c r="PMA5992" s="2"/>
      <c r="PMB5992" s="2"/>
      <c r="PMC5992" s="2"/>
      <c r="PMD5992" s="2"/>
      <c r="PME5992" s="2"/>
      <c r="PMF5992" s="2"/>
      <c r="PMG5992" s="2"/>
      <c r="PMH5992" s="2"/>
      <c r="PMI5992" s="2"/>
      <c r="PMJ5992" s="2"/>
      <c r="PMK5992" s="2"/>
      <c r="PML5992" s="2"/>
      <c r="PMM5992" s="2"/>
      <c r="PMN5992" s="2"/>
      <c r="PMO5992" s="2"/>
      <c r="PMP5992" s="2"/>
      <c r="PMQ5992" s="2"/>
      <c r="PMR5992" s="2"/>
      <c r="PMS5992" s="2"/>
      <c r="PMT5992" s="2"/>
      <c r="PMU5992" s="2"/>
      <c r="PMV5992" s="2"/>
      <c r="PMW5992" s="2"/>
      <c r="PMX5992" s="2"/>
      <c r="PMY5992" s="2"/>
      <c r="PMZ5992" s="2"/>
      <c r="PNA5992" s="2"/>
      <c r="PNB5992" s="2"/>
      <c r="PNC5992" s="2"/>
      <c r="PND5992" s="2"/>
      <c r="PNE5992" s="2"/>
      <c r="PNF5992" s="2"/>
      <c r="PNG5992" s="2"/>
      <c r="PNH5992" s="2"/>
      <c r="PNI5992" s="2"/>
      <c r="PNJ5992" s="2"/>
      <c r="PNK5992" s="2"/>
      <c r="PNL5992" s="2"/>
      <c r="PNM5992" s="2"/>
      <c r="PNN5992" s="2"/>
      <c r="PNO5992" s="2"/>
      <c r="PNP5992" s="2"/>
      <c r="PNQ5992" s="2"/>
      <c r="PNR5992" s="2"/>
      <c r="PNS5992" s="2"/>
      <c r="PNT5992" s="2"/>
      <c r="PNU5992" s="2"/>
      <c r="PNV5992" s="2"/>
      <c r="PNW5992" s="2"/>
      <c r="PNX5992" s="2"/>
      <c r="PNY5992" s="2"/>
      <c r="PNZ5992" s="2"/>
      <c r="POA5992" s="2"/>
      <c r="POB5992" s="2"/>
      <c r="POC5992" s="2"/>
      <c r="POD5992" s="2"/>
      <c r="POE5992" s="2"/>
      <c r="POF5992" s="2"/>
      <c r="POG5992" s="2"/>
      <c r="POH5992" s="2"/>
      <c r="POI5992" s="2"/>
      <c r="POJ5992" s="2"/>
      <c r="POK5992" s="2"/>
      <c r="POL5992" s="2"/>
      <c r="POM5992" s="2"/>
      <c r="PON5992" s="2"/>
      <c r="POO5992" s="2"/>
      <c r="POP5992" s="2"/>
      <c r="POQ5992" s="2"/>
      <c r="POR5992" s="2"/>
      <c r="POS5992" s="2"/>
      <c r="POT5992" s="2"/>
      <c r="POU5992" s="2"/>
      <c r="POV5992" s="2"/>
      <c r="POW5992" s="2"/>
      <c r="POX5992" s="2"/>
      <c r="POY5992" s="2"/>
      <c r="POZ5992" s="2"/>
      <c r="PPA5992" s="2"/>
      <c r="PPB5992" s="2"/>
      <c r="PPC5992" s="2"/>
      <c r="PPD5992" s="2"/>
      <c r="PPE5992" s="2"/>
      <c r="PPF5992" s="2"/>
      <c r="PPG5992" s="2"/>
      <c r="PPH5992" s="2"/>
      <c r="PPI5992" s="2"/>
      <c r="PPJ5992" s="2"/>
      <c r="PPK5992" s="2"/>
      <c r="PPL5992" s="2"/>
      <c r="PPM5992" s="2"/>
      <c r="PPN5992" s="2"/>
      <c r="PPO5992" s="2"/>
      <c r="PPP5992" s="2"/>
      <c r="PPQ5992" s="2"/>
      <c r="PPR5992" s="2"/>
      <c r="PPS5992" s="2"/>
      <c r="PPT5992" s="2"/>
      <c r="PPU5992" s="2"/>
      <c r="PPV5992" s="2"/>
      <c r="PPW5992" s="2"/>
      <c r="PPX5992" s="2"/>
      <c r="PPY5992" s="2"/>
      <c r="PPZ5992" s="2"/>
      <c r="PQA5992" s="2"/>
      <c r="PQB5992" s="2"/>
      <c r="PQC5992" s="2"/>
      <c r="PQD5992" s="2"/>
      <c r="PQE5992" s="2"/>
      <c r="PQF5992" s="2"/>
      <c r="PQG5992" s="2"/>
      <c r="PQH5992" s="2"/>
      <c r="PQI5992" s="2"/>
      <c r="PQJ5992" s="2"/>
      <c r="PQK5992" s="2"/>
      <c r="PQL5992" s="2"/>
      <c r="PQM5992" s="2"/>
      <c r="PQN5992" s="2"/>
      <c r="PQO5992" s="2"/>
      <c r="PQP5992" s="2"/>
      <c r="PQQ5992" s="2"/>
      <c r="PQR5992" s="2"/>
      <c r="PQS5992" s="2"/>
      <c r="PQT5992" s="2"/>
      <c r="PQU5992" s="2"/>
      <c r="PQV5992" s="2"/>
      <c r="PQW5992" s="2"/>
      <c r="PQX5992" s="2"/>
      <c r="PQY5992" s="2"/>
      <c r="PQZ5992" s="2"/>
      <c r="PRA5992" s="2"/>
      <c r="PRB5992" s="2"/>
      <c r="PRC5992" s="2"/>
      <c r="PRD5992" s="2"/>
      <c r="PRE5992" s="2"/>
      <c r="PRF5992" s="2"/>
      <c r="PRG5992" s="2"/>
      <c r="PRH5992" s="2"/>
      <c r="PRI5992" s="2"/>
      <c r="PRJ5992" s="2"/>
      <c r="PRK5992" s="2"/>
      <c r="PRL5992" s="2"/>
      <c r="PRM5992" s="2"/>
      <c r="PRN5992" s="2"/>
      <c r="PRO5992" s="2"/>
      <c r="PRP5992" s="2"/>
      <c r="PRQ5992" s="2"/>
      <c r="PRR5992" s="2"/>
      <c r="PRS5992" s="2"/>
      <c r="PRT5992" s="2"/>
      <c r="PRU5992" s="2"/>
      <c r="PRV5992" s="2"/>
      <c r="PRW5992" s="2"/>
      <c r="PRX5992" s="2"/>
      <c r="PRY5992" s="2"/>
      <c r="PRZ5992" s="2"/>
      <c r="PSA5992" s="2"/>
      <c r="PSB5992" s="2"/>
      <c r="PSC5992" s="2"/>
      <c r="PSD5992" s="2"/>
      <c r="PSE5992" s="2"/>
      <c r="PSF5992" s="2"/>
      <c r="PSG5992" s="2"/>
      <c r="PSH5992" s="2"/>
      <c r="PSI5992" s="2"/>
      <c r="PSJ5992" s="2"/>
      <c r="PSK5992" s="2"/>
      <c r="PSL5992" s="2"/>
      <c r="PSM5992" s="2"/>
      <c r="PSN5992" s="2"/>
      <c r="PSO5992" s="2"/>
      <c r="PSP5992" s="2"/>
      <c r="PSQ5992" s="2"/>
      <c r="PSR5992" s="2"/>
      <c r="PSS5992" s="2"/>
      <c r="PST5992" s="2"/>
      <c r="PSU5992" s="2"/>
      <c r="PSV5992" s="2"/>
      <c r="PSW5992" s="2"/>
      <c r="PSX5992" s="2"/>
      <c r="PSY5992" s="2"/>
      <c r="PSZ5992" s="2"/>
      <c r="PTA5992" s="2"/>
      <c r="PTB5992" s="2"/>
      <c r="PTC5992" s="2"/>
      <c r="PTD5992" s="2"/>
      <c r="PTE5992" s="2"/>
      <c r="PTF5992" s="2"/>
      <c r="PTG5992" s="2"/>
      <c r="PTH5992" s="2"/>
      <c r="PTI5992" s="2"/>
      <c r="PTJ5992" s="2"/>
      <c r="PTK5992" s="2"/>
      <c r="PTL5992" s="2"/>
      <c r="PTM5992" s="2"/>
      <c r="PTN5992" s="2"/>
      <c r="PTO5992" s="2"/>
      <c r="PTP5992" s="2"/>
      <c r="PTQ5992" s="2"/>
      <c r="PTR5992" s="2"/>
      <c r="PTS5992" s="2"/>
      <c r="PTT5992" s="2"/>
      <c r="PTU5992" s="2"/>
      <c r="PTV5992" s="2"/>
      <c r="PTW5992" s="2"/>
      <c r="PTX5992" s="2"/>
      <c r="PTY5992" s="2"/>
      <c r="PTZ5992" s="2"/>
      <c r="PUA5992" s="2"/>
      <c r="PUB5992" s="2"/>
      <c r="PUC5992" s="2"/>
      <c r="PUD5992" s="2"/>
      <c r="PUE5992" s="2"/>
      <c r="PUF5992" s="2"/>
      <c r="PUG5992" s="2"/>
      <c r="PUH5992" s="2"/>
      <c r="PUI5992" s="2"/>
      <c r="PUJ5992" s="2"/>
      <c r="PUK5992" s="2"/>
      <c r="PUL5992" s="2"/>
      <c r="PUM5992" s="2"/>
      <c r="PUN5992" s="2"/>
      <c r="PUO5992" s="2"/>
      <c r="PUP5992" s="2"/>
      <c r="PUQ5992" s="2"/>
      <c r="PUR5992" s="2"/>
      <c r="PUS5992" s="2"/>
      <c r="PUT5992" s="2"/>
      <c r="PUU5992" s="2"/>
      <c r="PUV5992" s="2"/>
      <c r="PUW5992" s="2"/>
      <c r="PUX5992" s="2"/>
      <c r="PUY5992" s="2"/>
      <c r="PUZ5992" s="2"/>
      <c r="PVA5992" s="2"/>
      <c r="PVB5992" s="2"/>
      <c r="PVC5992" s="2"/>
      <c r="PVD5992" s="2"/>
      <c r="PVE5992" s="2"/>
      <c r="PVF5992" s="2"/>
      <c r="PVG5992" s="2"/>
      <c r="PVH5992" s="2"/>
      <c r="PVI5992" s="2"/>
      <c r="PVJ5992" s="2"/>
      <c r="PVK5992" s="2"/>
      <c r="PVL5992" s="2"/>
      <c r="PVM5992" s="2"/>
      <c r="PVN5992" s="2"/>
      <c r="PVO5992" s="2"/>
      <c r="PVP5992" s="2"/>
      <c r="PVQ5992" s="2"/>
      <c r="PVR5992" s="2"/>
      <c r="PVS5992" s="2"/>
      <c r="PVT5992" s="2"/>
      <c r="PVU5992" s="2"/>
      <c r="PVV5992" s="2"/>
      <c r="PVW5992" s="2"/>
      <c r="PVX5992" s="2"/>
      <c r="PVY5992" s="2"/>
      <c r="PVZ5992" s="2"/>
      <c r="PWA5992" s="2"/>
      <c r="PWB5992" s="2"/>
      <c r="PWC5992" s="2"/>
      <c r="PWD5992" s="2"/>
      <c r="PWE5992" s="2"/>
      <c r="PWF5992" s="2"/>
      <c r="PWG5992" s="2"/>
      <c r="PWH5992" s="2"/>
      <c r="PWI5992" s="2"/>
      <c r="PWJ5992" s="2"/>
      <c r="PWK5992" s="2"/>
      <c r="PWL5992" s="2"/>
      <c r="PWM5992" s="2"/>
      <c r="PWN5992" s="2"/>
      <c r="PWO5992" s="2"/>
      <c r="PWP5992" s="2"/>
      <c r="PWQ5992" s="2"/>
      <c r="PWR5992" s="2"/>
      <c r="PWS5992" s="2"/>
      <c r="PWT5992" s="2"/>
      <c r="PWU5992" s="2"/>
      <c r="PWV5992" s="2"/>
      <c r="PWW5992" s="2"/>
      <c r="PWX5992" s="2"/>
      <c r="PWY5992" s="2"/>
      <c r="PWZ5992" s="2"/>
      <c r="PXA5992" s="2"/>
      <c r="PXB5992" s="2"/>
      <c r="PXC5992" s="2"/>
      <c r="PXD5992" s="2"/>
      <c r="PXE5992" s="2"/>
      <c r="PXF5992" s="2"/>
      <c r="PXG5992" s="2"/>
      <c r="PXH5992" s="2"/>
      <c r="PXI5992" s="2"/>
      <c r="PXJ5992" s="2"/>
      <c r="PXK5992" s="2"/>
      <c r="PXL5992" s="2"/>
      <c r="PXM5992" s="2"/>
      <c r="PXN5992" s="2"/>
      <c r="PXO5992" s="2"/>
      <c r="PXP5992" s="2"/>
      <c r="PXQ5992" s="2"/>
      <c r="PXR5992" s="2"/>
      <c r="PXS5992" s="2"/>
      <c r="PXT5992" s="2"/>
      <c r="PXU5992" s="2"/>
      <c r="PXV5992" s="2"/>
      <c r="PXW5992" s="2"/>
      <c r="PXX5992" s="2"/>
      <c r="PXY5992" s="2"/>
      <c r="PXZ5992" s="2"/>
      <c r="PYA5992" s="2"/>
      <c r="PYB5992" s="2"/>
      <c r="PYC5992" s="2"/>
      <c r="PYD5992" s="2"/>
      <c r="PYE5992" s="2"/>
      <c r="PYF5992" s="2"/>
      <c r="PYG5992" s="2"/>
      <c r="PYH5992" s="2"/>
      <c r="PYI5992" s="2"/>
      <c r="PYJ5992" s="2"/>
      <c r="PYK5992" s="2"/>
      <c r="PYL5992" s="2"/>
      <c r="PYM5992" s="2"/>
      <c r="PYN5992" s="2"/>
      <c r="PYO5992" s="2"/>
      <c r="PYP5992" s="2"/>
      <c r="PYQ5992" s="2"/>
      <c r="PYR5992" s="2"/>
      <c r="PYS5992" s="2"/>
      <c r="PYT5992" s="2"/>
      <c r="PYU5992" s="2"/>
      <c r="PYV5992" s="2"/>
      <c r="PYW5992" s="2"/>
      <c r="PYX5992" s="2"/>
      <c r="PYY5992" s="2"/>
      <c r="PYZ5992" s="2"/>
      <c r="PZA5992" s="2"/>
      <c r="PZB5992" s="2"/>
      <c r="PZC5992" s="2"/>
      <c r="PZD5992" s="2"/>
      <c r="PZE5992" s="2"/>
      <c r="PZF5992" s="2"/>
      <c r="PZG5992" s="2"/>
      <c r="PZH5992" s="2"/>
      <c r="PZI5992" s="2"/>
      <c r="PZJ5992" s="2"/>
      <c r="PZK5992" s="2"/>
      <c r="PZL5992" s="2"/>
      <c r="PZM5992" s="2"/>
      <c r="PZN5992" s="2"/>
      <c r="PZO5992" s="2"/>
      <c r="PZP5992" s="2"/>
      <c r="PZQ5992" s="2"/>
      <c r="PZR5992" s="2"/>
      <c r="PZS5992" s="2"/>
      <c r="PZT5992" s="2"/>
      <c r="PZU5992" s="2"/>
      <c r="PZV5992" s="2"/>
      <c r="PZW5992" s="2"/>
      <c r="PZX5992" s="2"/>
      <c r="PZY5992" s="2"/>
      <c r="PZZ5992" s="2"/>
      <c r="QAA5992" s="2"/>
      <c r="QAB5992" s="2"/>
      <c r="QAC5992" s="2"/>
      <c r="QAD5992" s="2"/>
      <c r="QAE5992" s="2"/>
      <c r="QAF5992" s="2"/>
      <c r="QAG5992" s="2"/>
      <c r="QAH5992" s="2"/>
      <c r="QAI5992" s="2"/>
      <c r="QAJ5992" s="2"/>
      <c r="QAK5992" s="2"/>
      <c r="QAL5992" s="2"/>
      <c r="QAM5992" s="2"/>
      <c r="QAN5992" s="2"/>
      <c r="QAO5992" s="2"/>
      <c r="QAP5992" s="2"/>
      <c r="QAQ5992" s="2"/>
      <c r="QAR5992" s="2"/>
      <c r="QAS5992" s="2"/>
      <c r="QAT5992" s="2"/>
      <c r="QAU5992" s="2"/>
      <c r="QAV5992" s="2"/>
      <c r="QAW5992" s="2"/>
      <c r="QAX5992" s="2"/>
      <c r="QAY5992" s="2"/>
      <c r="QAZ5992" s="2"/>
      <c r="QBA5992" s="2"/>
      <c r="QBB5992" s="2"/>
      <c r="QBC5992" s="2"/>
      <c r="QBD5992" s="2"/>
      <c r="QBE5992" s="2"/>
      <c r="QBF5992" s="2"/>
      <c r="QBG5992" s="2"/>
      <c r="QBH5992" s="2"/>
      <c r="QBI5992" s="2"/>
      <c r="QBJ5992" s="2"/>
      <c r="QBK5992" s="2"/>
      <c r="QBL5992" s="2"/>
      <c r="QBM5992" s="2"/>
      <c r="QBN5992" s="2"/>
      <c r="QBO5992" s="2"/>
      <c r="QBP5992" s="2"/>
      <c r="QBQ5992" s="2"/>
      <c r="QBR5992" s="2"/>
      <c r="QBS5992" s="2"/>
      <c r="QBT5992" s="2"/>
      <c r="QBU5992" s="2"/>
      <c r="QBV5992" s="2"/>
      <c r="QBW5992" s="2"/>
      <c r="QBX5992" s="2"/>
      <c r="QBY5992" s="2"/>
      <c r="QBZ5992" s="2"/>
      <c r="QCA5992" s="2"/>
      <c r="QCB5992" s="2"/>
      <c r="QCC5992" s="2"/>
      <c r="QCD5992" s="2"/>
      <c r="QCE5992" s="2"/>
      <c r="QCF5992" s="2"/>
      <c r="QCG5992" s="2"/>
      <c r="QCH5992" s="2"/>
      <c r="QCI5992" s="2"/>
      <c r="QCJ5992" s="2"/>
      <c r="QCK5992" s="2"/>
      <c r="QCL5992" s="2"/>
      <c r="QCM5992" s="2"/>
      <c r="QCN5992" s="2"/>
      <c r="QCO5992" s="2"/>
      <c r="QCP5992" s="2"/>
      <c r="QCQ5992" s="2"/>
      <c r="QCR5992" s="2"/>
      <c r="QCS5992" s="2"/>
      <c r="QCT5992" s="2"/>
      <c r="QCU5992" s="2"/>
      <c r="QCV5992" s="2"/>
      <c r="QCW5992" s="2"/>
      <c r="QCX5992" s="2"/>
      <c r="QCY5992" s="2"/>
      <c r="QCZ5992" s="2"/>
      <c r="QDA5992" s="2"/>
      <c r="QDB5992" s="2"/>
      <c r="QDC5992" s="2"/>
      <c r="QDD5992" s="2"/>
      <c r="QDE5992" s="2"/>
      <c r="QDF5992" s="2"/>
      <c r="QDG5992" s="2"/>
      <c r="QDH5992" s="2"/>
      <c r="QDI5992" s="2"/>
      <c r="QDJ5992" s="2"/>
      <c r="QDK5992" s="2"/>
      <c r="QDL5992" s="2"/>
      <c r="QDM5992" s="2"/>
      <c r="QDN5992" s="2"/>
      <c r="QDO5992" s="2"/>
      <c r="QDP5992" s="2"/>
      <c r="QDQ5992" s="2"/>
      <c r="QDR5992" s="2"/>
      <c r="QDS5992" s="2"/>
      <c r="QDT5992" s="2"/>
      <c r="QDU5992" s="2"/>
      <c r="QDV5992" s="2"/>
      <c r="QDW5992" s="2"/>
      <c r="QDX5992" s="2"/>
      <c r="QDY5992" s="2"/>
      <c r="QDZ5992" s="2"/>
      <c r="QEA5992" s="2"/>
      <c r="QEB5992" s="2"/>
      <c r="QEC5992" s="2"/>
      <c r="QED5992" s="2"/>
      <c r="QEE5992" s="2"/>
      <c r="QEF5992" s="2"/>
      <c r="QEG5992" s="2"/>
      <c r="QEH5992" s="2"/>
      <c r="QEI5992" s="2"/>
      <c r="QEJ5992" s="2"/>
      <c r="QEK5992" s="2"/>
      <c r="QEL5992" s="2"/>
      <c r="QEM5992" s="2"/>
      <c r="QEN5992" s="2"/>
      <c r="QEO5992" s="2"/>
      <c r="QEP5992" s="2"/>
      <c r="QEQ5992" s="2"/>
      <c r="QER5992" s="2"/>
      <c r="QES5992" s="2"/>
      <c r="QET5992" s="2"/>
      <c r="QEU5992" s="2"/>
      <c r="QEV5992" s="2"/>
      <c r="QEW5992" s="2"/>
      <c r="QEX5992" s="2"/>
      <c r="QEY5992" s="2"/>
      <c r="QEZ5992" s="2"/>
      <c r="QFA5992" s="2"/>
      <c r="QFB5992" s="2"/>
      <c r="QFC5992" s="2"/>
      <c r="QFD5992" s="2"/>
      <c r="QFE5992" s="2"/>
      <c r="QFF5992" s="2"/>
      <c r="QFG5992" s="2"/>
      <c r="QFH5992" s="2"/>
      <c r="QFI5992" s="2"/>
      <c r="QFJ5992" s="2"/>
      <c r="QFK5992" s="2"/>
      <c r="QFL5992" s="2"/>
      <c r="QFM5992" s="2"/>
      <c r="QFN5992" s="2"/>
      <c r="QFO5992" s="2"/>
      <c r="QFP5992" s="2"/>
      <c r="QFQ5992" s="2"/>
      <c r="QFR5992" s="2"/>
      <c r="QFS5992" s="2"/>
      <c r="QFT5992" s="2"/>
      <c r="QFU5992" s="2"/>
      <c r="QFV5992" s="2"/>
      <c r="QFW5992" s="2"/>
      <c r="QFX5992" s="2"/>
      <c r="QFY5992" s="2"/>
      <c r="QFZ5992" s="2"/>
      <c r="QGA5992" s="2"/>
      <c r="QGB5992" s="2"/>
      <c r="QGC5992" s="2"/>
      <c r="QGD5992" s="2"/>
      <c r="QGE5992" s="2"/>
      <c r="QGF5992" s="2"/>
      <c r="QGG5992" s="2"/>
      <c r="QGH5992" s="2"/>
      <c r="QGI5992" s="2"/>
      <c r="QGJ5992" s="2"/>
      <c r="QGK5992" s="2"/>
      <c r="QGL5992" s="2"/>
      <c r="QGM5992" s="2"/>
      <c r="QGN5992" s="2"/>
      <c r="QGO5992" s="2"/>
      <c r="QGP5992" s="2"/>
      <c r="QGQ5992" s="2"/>
      <c r="QGR5992" s="2"/>
      <c r="QGS5992" s="2"/>
      <c r="QGT5992" s="2"/>
      <c r="QGU5992" s="2"/>
      <c r="QGV5992" s="2"/>
      <c r="QGW5992" s="2"/>
      <c r="QGX5992" s="2"/>
      <c r="QGY5992" s="2"/>
      <c r="QGZ5992" s="2"/>
      <c r="QHA5992" s="2"/>
      <c r="QHB5992" s="2"/>
      <c r="QHC5992" s="2"/>
      <c r="QHD5992" s="2"/>
      <c r="QHE5992" s="2"/>
      <c r="QHF5992" s="2"/>
      <c r="QHG5992" s="2"/>
      <c r="QHH5992" s="2"/>
      <c r="QHI5992" s="2"/>
      <c r="QHJ5992" s="2"/>
      <c r="QHK5992" s="2"/>
      <c r="QHL5992" s="2"/>
      <c r="QHM5992" s="2"/>
      <c r="QHN5992" s="2"/>
      <c r="QHO5992" s="2"/>
      <c r="QHP5992" s="2"/>
      <c r="QHQ5992" s="2"/>
      <c r="QHR5992" s="2"/>
      <c r="QHS5992" s="2"/>
      <c r="QHT5992" s="2"/>
      <c r="QHU5992" s="2"/>
      <c r="QHV5992" s="2"/>
      <c r="QHW5992" s="2"/>
      <c r="QHX5992" s="2"/>
      <c r="QHY5992" s="2"/>
      <c r="QHZ5992" s="2"/>
      <c r="QIA5992" s="2"/>
      <c r="QIB5992" s="2"/>
      <c r="QIC5992" s="2"/>
      <c r="QID5992" s="2"/>
      <c r="QIE5992" s="2"/>
      <c r="QIF5992" s="2"/>
      <c r="QIG5992" s="2"/>
      <c r="QIH5992" s="2"/>
      <c r="QII5992" s="2"/>
      <c r="QIJ5992" s="2"/>
      <c r="QIK5992" s="2"/>
      <c r="QIL5992" s="2"/>
      <c r="QIM5992" s="2"/>
      <c r="QIN5992" s="2"/>
      <c r="QIO5992" s="2"/>
      <c r="QIP5992" s="2"/>
      <c r="QIQ5992" s="2"/>
      <c r="QIR5992" s="2"/>
      <c r="QIS5992" s="2"/>
      <c r="QIT5992" s="2"/>
      <c r="QIU5992" s="2"/>
      <c r="QIV5992" s="2"/>
      <c r="QIW5992" s="2"/>
      <c r="QIX5992" s="2"/>
      <c r="QIY5992" s="2"/>
      <c r="QIZ5992" s="2"/>
      <c r="QJA5992" s="2"/>
      <c r="QJB5992" s="2"/>
      <c r="QJC5992" s="2"/>
      <c r="QJD5992" s="2"/>
      <c r="QJE5992" s="2"/>
      <c r="QJF5992" s="2"/>
      <c r="QJG5992" s="2"/>
      <c r="QJH5992" s="2"/>
      <c r="QJI5992" s="2"/>
      <c r="QJJ5992" s="2"/>
      <c r="QJK5992" s="2"/>
      <c r="QJL5992" s="2"/>
      <c r="QJM5992" s="2"/>
      <c r="QJN5992" s="2"/>
      <c r="QJO5992" s="2"/>
      <c r="QJP5992" s="2"/>
      <c r="QJQ5992" s="2"/>
      <c r="QJR5992" s="2"/>
      <c r="QJS5992" s="2"/>
      <c r="QJT5992" s="2"/>
      <c r="QJU5992" s="2"/>
      <c r="QJV5992" s="2"/>
      <c r="QJW5992" s="2"/>
      <c r="QJX5992" s="2"/>
      <c r="QJY5992" s="2"/>
      <c r="QJZ5992" s="2"/>
      <c r="QKA5992" s="2"/>
      <c r="QKB5992" s="2"/>
      <c r="QKC5992" s="2"/>
      <c r="QKD5992" s="2"/>
      <c r="QKE5992" s="2"/>
      <c r="QKF5992" s="2"/>
      <c r="QKG5992" s="2"/>
      <c r="QKH5992" s="2"/>
      <c r="QKI5992" s="2"/>
      <c r="QKJ5992" s="2"/>
      <c r="QKK5992" s="2"/>
      <c r="QKL5992" s="2"/>
      <c r="QKM5992" s="2"/>
      <c r="QKN5992" s="2"/>
      <c r="QKO5992" s="2"/>
      <c r="QKP5992" s="2"/>
      <c r="QKQ5992" s="2"/>
      <c r="QKR5992" s="2"/>
      <c r="QKS5992" s="2"/>
      <c r="QKT5992" s="2"/>
      <c r="QKU5992" s="2"/>
      <c r="QKV5992" s="2"/>
      <c r="QKW5992" s="2"/>
      <c r="QKX5992" s="2"/>
      <c r="QKY5992" s="2"/>
      <c r="QKZ5992" s="2"/>
      <c r="QLA5992" s="2"/>
      <c r="QLB5992" s="2"/>
      <c r="QLC5992" s="2"/>
      <c r="QLD5992" s="2"/>
      <c r="QLE5992" s="2"/>
      <c r="QLF5992" s="2"/>
      <c r="QLG5992" s="2"/>
      <c r="QLH5992" s="2"/>
      <c r="QLI5992" s="2"/>
      <c r="QLJ5992" s="2"/>
      <c r="QLK5992" s="2"/>
      <c r="QLL5992" s="2"/>
      <c r="QLM5992" s="2"/>
      <c r="QLN5992" s="2"/>
      <c r="QLO5992" s="2"/>
      <c r="QLP5992" s="2"/>
      <c r="QLQ5992" s="2"/>
      <c r="QLR5992" s="2"/>
      <c r="QLS5992" s="2"/>
      <c r="QLT5992" s="2"/>
      <c r="QLU5992" s="2"/>
      <c r="QLV5992" s="2"/>
      <c r="QLW5992" s="2"/>
      <c r="QLX5992" s="2"/>
      <c r="QLY5992" s="2"/>
      <c r="QLZ5992" s="2"/>
      <c r="QMA5992" s="2"/>
      <c r="QMB5992" s="2"/>
      <c r="QMC5992" s="2"/>
      <c r="QMD5992" s="2"/>
      <c r="QME5992" s="2"/>
      <c r="QMF5992" s="2"/>
      <c r="QMG5992" s="2"/>
      <c r="QMH5992" s="2"/>
      <c r="QMI5992" s="2"/>
      <c r="QMJ5992" s="2"/>
      <c r="QMK5992" s="2"/>
      <c r="QML5992" s="2"/>
      <c r="QMM5992" s="2"/>
      <c r="QMN5992" s="2"/>
      <c r="QMO5992" s="2"/>
      <c r="QMP5992" s="2"/>
      <c r="QMQ5992" s="2"/>
      <c r="QMR5992" s="2"/>
      <c r="QMS5992" s="2"/>
      <c r="QMT5992" s="2"/>
      <c r="QMU5992" s="2"/>
      <c r="QMV5992" s="2"/>
      <c r="QMW5992" s="2"/>
      <c r="QMX5992" s="2"/>
      <c r="QMY5992" s="2"/>
      <c r="QMZ5992" s="2"/>
      <c r="QNA5992" s="2"/>
      <c r="QNB5992" s="2"/>
      <c r="QNC5992" s="2"/>
      <c r="QND5992" s="2"/>
      <c r="QNE5992" s="2"/>
      <c r="QNF5992" s="2"/>
      <c r="QNG5992" s="2"/>
      <c r="QNH5992" s="2"/>
      <c r="QNI5992" s="2"/>
      <c r="QNJ5992" s="2"/>
      <c r="QNK5992" s="2"/>
      <c r="QNL5992" s="2"/>
      <c r="QNM5992" s="2"/>
      <c r="QNN5992" s="2"/>
      <c r="QNO5992" s="2"/>
      <c r="QNP5992" s="2"/>
      <c r="QNQ5992" s="2"/>
      <c r="QNR5992" s="2"/>
      <c r="QNS5992" s="2"/>
      <c r="QNT5992" s="2"/>
      <c r="QNU5992" s="2"/>
      <c r="QNV5992" s="2"/>
      <c r="QNW5992" s="2"/>
      <c r="QNX5992" s="2"/>
      <c r="QNY5992" s="2"/>
      <c r="QNZ5992" s="2"/>
      <c r="QOA5992" s="2"/>
      <c r="QOB5992" s="2"/>
      <c r="QOC5992" s="2"/>
      <c r="QOD5992" s="2"/>
      <c r="QOE5992" s="2"/>
      <c r="QOF5992" s="2"/>
      <c r="QOG5992" s="2"/>
      <c r="QOH5992" s="2"/>
      <c r="QOI5992" s="2"/>
      <c r="QOJ5992" s="2"/>
      <c r="QOK5992" s="2"/>
      <c r="QOL5992" s="2"/>
      <c r="QOM5992" s="2"/>
      <c r="QON5992" s="2"/>
      <c r="QOO5992" s="2"/>
      <c r="QOP5992" s="2"/>
      <c r="QOQ5992" s="2"/>
      <c r="QOR5992" s="2"/>
      <c r="QOS5992" s="2"/>
      <c r="QOT5992" s="2"/>
      <c r="QOU5992" s="2"/>
      <c r="QOV5992" s="2"/>
      <c r="QOW5992" s="2"/>
      <c r="QOX5992" s="2"/>
      <c r="QOY5992" s="2"/>
      <c r="QOZ5992" s="2"/>
      <c r="QPA5992" s="2"/>
      <c r="QPB5992" s="2"/>
      <c r="QPC5992" s="2"/>
      <c r="QPD5992" s="2"/>
      <c r="QPE5992" s="2"/>
      <c r="QPF5992" s="2"/>
      <c r="QPG5992" s="2"/>
      <c r="QPH5992" s="2"/>
      <c r="QPI5992" s="2"/>
      <c r="QPJ5992" s="2"/>
      <c r="QPK5992" s="2"/>
      <c r="QPL5992" s="2"/>
      <c r="QPM5992" s="2"/>
      <c r="QPN5992" s="2"/>
      <c r="QPO5992" s="2"/>
      <c r="QPP5992" s="2"/>
      <c r="QPQ5992" s="2"/>
      <c r="QPR5992" s="2"/>
      <c r="QPS5992" s="2"/>
      <c r="QPT5992" s="2"/>
      <c r="QPU5992" s="2"/>
      <c r="QPV5992" s="2"/>
      <c r="QPW5992" s="2"/>
      <c r="QPX5992" s="2"/>
      <c r="QPY5992" s="2"/>
      <c r="QPZ5992" s="2"/>
      <c r="QQA5992" s="2"/>
      <c r="QQB5992" s="2"/>
      <c r="QQC5992" s="2"/>
      <c r="QQD5992" s="2"/>
      <c r="QQE5992" s="2"/>
      <c r="QQF5992" s="2"/>
      <c r="QQG5992" s="2"/>
      <c r="QQH5992" s="2"/>
      <c r="QQI5992" s="2"/>
      <c r="QQJ5992" s="2"/>
      <c r="QQK5992" s="2"/>
      <c r="QQL5992" s="2"/>
      <c r="QQM5992" s="2"/>
      <c r="QQN5992" s="2"/>
      <c r="QQO5992" s="2"/>
      <c r="QQP5992" s="2"/>
      <c r="QQQ5992" s="2"/>
      <c r="QQR5992" s="2"/>
      <c r="QQS5992" s="2"/>
      <c r="QQT5992" s="2"/>
      <c r="QQU5992" s="2"/>
      <c r="QQV5992" s="2"/>
      <c r="QQW5992" s="2"/>
      <c r="QQX5992" s="2"/>
      <c r="QQY5992" s="2"/>
      <c r="QQZ5992" s="2"/>
      <c r="QRA5992" s="2"/>
      <c r="QRB5992" s="2"/>
      <c r="QRC5992" s="2"/>
      <c r="QRD5992" s="2"/>
      <c r="QRE5992" s="2"/>
      <c r="QRF5992" s="2"/>
      <c r="QRG5992" s="2"/>
      <c r="QRH5992" s="2"/>
      <c r="QRI5992" s="2"/>
      <c r="QRJ5992" s="2"/>
      <c r="QRK5992" s="2"/>
      <c r="QRL5992" s="2"/>
      <c r="QRM5992" s="2"/>
      <c r="QRN5992" s="2"/>
      <c r="QRO5992" s="2"/>
      <c r="QRP5992" s="2"/>
      <c r="QRQ5992" s="2"/>
      <c r="QRR5992" s="2"/>
      <c r="QRS5992" s="2"/>
      <c r="QRT5992" s="2"/>
      <c r="QRU5992" s="2"/>
      <c r="QRV5992" s="2"/>
      <c r="QRW5992" s="2"/>
      <c r="QRX5992" s="2"/>
      <c r="QRY5992" s="2"/>
      <c r="QRZ5992" s="2"/>
      <c r="QSA5992" s="2"/>
      <c r="QSB5992" s="2"/>
      <c r="QSC5992" s="2"/>
      <c r="QSD5992" s="2"/>
      <c r="QSE5992" s="2"/>
      <c r="QSF5992" s="2"/>
      <c r="QSG5992" s="2"/>
      <c r="QSH5992" s="2"/>
      <c r="QSI5992" s="2"/>
      <c r="QSJ5992" s="2"/>
      <c r="QSK5992" s="2"/>
      <c r="QSL5992" s="2"/>
      <c r="QSM5992" s="2"/>
      <c r="QSN5992" s="2"/>
      <c r="QSO5992" s="2"/>
      <c r="QSP5992" s="2"/>
      <c r="QSQ5992" s="2"/>
      <c r="QSR5992" s="2"/>
      <c r="QSS5992" s="2"/>
      <c r="QST5992" s="2"/>
      <c r="QSU5992" s="2"/>
      <c r="QSV5992" s="2"/>
      <c r="QSW5992" s="2"/>
      <c r="QSX5992" s="2"/>
      <c r="QSY5992" s="2"/>
      <c r="QSZ5992" s="2"/>
      <c r="QTA5992" s="2"/>
      <c r="QTB5992" s="2"/>
      <c r="QTC5992" s="2"/>
      <c r="QTD5992" s="2"/>
      <c r="QTE5992" s="2"/>
      <c r="QTF5992" s="2"/>
      <c r="QTG5992" s="2"/>
      <c r="QTH5992" s="2"/>
      <c r="QTI5992" s="2"/>
      <c r="QTJ5992" s="2"/>
      <c r="QTK5992" s="2"/>
      <c r="QTL5992" s="2"/>
      <c r="QTM5992" s="2"/>
      <c r="QTN5992" s="2"/>
      <c r="QTO5992" s="2"/>
      <c r="QTP5992" s="2"/>
      <c r="QTQ5992" s="2"/>
      <c r="QTR5992" s="2"/>
      <c r="QTS5992" s="2"/>
      <c r="QTT5992" s="2"/>
      <c r="QTU5992" s="2"/>
      <c r="QTV5992" s="2"/>
      <c r="QTW5992" s="2"/>
      <c r="QTX5992" s="2"/>
      <c r="QTY5992" s="2"/>
      <c r="QTZ5992" s="2"/>
      <c r="QUA5992" s="2"/>
      <c r="QUB5992" s="2"/>
      <c r="QUC5992" s="2"/>
      <c r="QUD5992" s="2"/>
      <c r="QUE5992" s="2"/>
      <c r="QUF5992" s="2"/>
      <c r="QUG5992" s="2"/>
      <c r="QUH5992" s="2"/>
      <c r="QUI5992" s="2"/>
      <c r="QUJ5992" s="2"/>
      <c r="QUK5992" s="2"/>
      <c r="QUL5992" s="2"/>
      <c r="QUM5992" s="2"/>
      <c r="QUN5992" s="2"/>
      <c r="QUO5992" s="2"/>
      <c r="QUP5992" s="2"/>
      <c r="QUQ5992" s="2"/>
      <c r="QUR5992" s="2"/>
      <c r="QUS5992" s="2"/>
      <c r="QUT5992" s="2"/>
      <c r="QUU5992" s="2"/>
      <c r="QUV5992" s="2"/>
      <c r="QUW5992" s="2"/>
      <c r="QUX5992" s="2"/>
      <c r="QUY5992" s="2"/>
      <c r="QUZ5992" s="2"/>
      <c r="QVA5992" s="2"/>
      <c r="QVB5992" s="2"/>
      <c r="QVC5992" s="2"/>
      <c r="QVD5992" s="2"/>
      <c r="QVE5992" s="2"/>
      <c r="QVF5992" s="2"/>
      <c r="QVG5992" s="2"/>
      <c r="QVH5992" s="2"/>
      <c r="QVI5992" s="2"/>
      <c r="QVJ5992" s="2"/>
      <c r="QVK5992" s="2"/>
      <c r="QVL5992" s="2"/>
      <c r="QVM5992" s="2"/>
      <c r="QVN5992" s="2"/>
      <c r="QVO5992" s="2"/>
      <c r="QVP5992" s="2"/>
      <c r="QVQ5992" s="2"/>
      <c r="QVR5992" s="2"/>
      <c r="QVS5992" s="2"/>
      <c r="QVT5992" s="2"/>
      <c r="QVU5992" s="2"/>
      <c r="QVV5992" s="2"/>
      <c r="QVW5992" s="2"/>
      <c r="QVX5992" s="2"/>
      <c r="QVY5992" s="2"/>
      <c r="QVZ5992" s="2"/>
      <c r="QWA5992" s="2"/>
      <c r="QWB5992" s="2"/>
      <c r="QWC5992" s="2"/>
      <c r="QWD5992" s="2"/>
      <c r="QWE5992" s="2"/>
      <c r="QWF5992" s="2"/>
      <c r="QWG5992" s="2"/>
      <c r="QWH5992" s="2"/>
      <c r="QWI5992" s="2"/>
      <c r="QWJ5992" s="2"/>
      <c r="QWK5992" s="2"/>
      <c r="QWL5992" s="2"/>
      <c r="QWM5992" s="2"/>
      <c r="QWN5992" s="2"/>
      <c r="QWO5992" s="2"/>
      <c r="QWP5992" s="2"/>
      <c r="QWQ5992" s="2"/>
      <c r="QWR5992" s="2"/>
      <c r="QWS5992" s="2"/>
      <c r="QWT5992" s="2"/>
      <c r="QWU5992" s="2"/>
      <c r="QWV5992" s="2"/>
      <c r="QWW5992" s="2"/>
      <c r="QWX5992" s="2"/>
      <c r="QWY5992" s="2"/>
      <c r="QWZ5992" s="2"/>
      <c r="QXA5992" s="2"/>
      <c r="QXB5992" s="2"/>
      <c r="QXC5992" s="2"/>
      <c r="QXD5992" s="2"/>
      <c r="QXE5992" s="2"/>
      <c r="QXF5992" s="2"/>
      <c r="QXG5992" s="2"/>
      <c r="QXH5992" s="2"/>
      <c r="QXI5992" s="2"/>
      <c r="QXJ5992" s="2"/>
      <c r="QXK5992" s="2"/>
      <c r="QXL5992" s="2"/>
      <c r="QXM5992" s="2"/>
      <c r="QXN5992" s="2"/>
      <c r="QXO5992" s="2"/>
      <c r="QXP5992" s="2"/>
      <c r="QXQ5992" s="2"/>
      <c r="QXR5992" s="2"/>
      <c r="QXS5992" s="2"/>
      <c r="QXT5992" s="2"/>
      <c r="QXU5992" s="2"/>
      <c r="QXV5992" s="2"/>
      <c r="QXW5992" s="2"/>
      <c r="QXX5992" s="2"/>
      <c r="QXY5992" s="2"/>
      <c r="QXZ5992" s="2"/>
      <c r="QYA5992" s="2"/>
      <c r="QYB5992" s="2"/>
      <c r="QYC5992" s="2"/>
      <c r="QYD5992" s="2"/>
      <c r="QYE5992" s="2"/>
      <c r="QYF5992" s="2"/>
      <c r="QYG5992" s="2"/>
      <c r="QYH5992" s="2"/>
      <c r="QYI5992" s="2"/>
      <c r="QYJ5992" s="2"/>
      <c r="QYK5992" s="2"/>
      <c r="QYL5992" s="2"/>
      <c r="QYM5992" s="2"/>
      <c r="QYN5992" s="2"/>
      <c r="QYO5992" s="2"/>
      <c r="QYP5992" s="2"/>
      <c r="QYQ5992" s="2"/>
      <c r="QYR5992" s="2"/>
      <c r="QYS5992" s="2"/>
      <c r="QYT5992" s="2"/>
      <c r="QYU5992" s="2"/>
      <c r="QYV5992" s="2"/>
      <c r="QYW5992" s="2"/>
      <c r="QYX5992" s="2"/>
      <c r="QYY5992" s="2"/>
      <c r="QYZ5992" s="2"/>
      <c r="QZA5992" s="2"/>
      <c r="QZB5992" s="2"/>
      <c r="QZC5992" s="2"/>
      <c r="QZD5992" s="2"/>
      <c r="QZE5992" s="2"/>
      <c r="QZF5992" s="2"/>
      <c r="QZG5992" s="2"/>
      <c r="QZH5992" s="2"/>
      <c r="QZI5992" s="2"/>
      <c r="QZJ5992" s="2"/>
      <c r="QZK5992" s="2"/>
      <c r="QZL5992" s="2"/>
      <c r="QZM5992" s="2"/>
      <c r="QZN5992" s="2"/>
      <c r="QZO5992" s="2"/>
      <c r="QZP5992" s="2"/>
      <c r="QZQ5992" s="2"/>
      <c r="QZR5992" s="2"/>
      <c r="QZS5992" s="2"/>
      <c r="QZT5992" s="2"/>
      <c r="QZU5992" s="2"/>
      <c r="QZV5992" s="2"/>
      <c r="QZW5992" s="2"/>
      <c r="QZX5992" s="2"/>
      <c r="QZY5992" s="2"/>
      <c r="QZZ5992" s="2"/>
      <c r="RAA5992" s="2"/>
      <c r="RAB5992" s="2"/>
      <c r="RAC5992" s="2"/>
      <c r="RAD5992" s="2"/>
      <c r="RAE5992" s="2"/>
      <c r="RAF5992" s="2"/>
      <c r="RAG5992" s="2"/>
      <c r="RAH5992" s="2"/>
      <c r="RAI5992" s="2"/>
      <c r="RAJ5992" s="2"/>
      <c r="RAK5992" s="2"/>
      <c r="RAL5992" s="2"/>
      <c r="RAM5992" s="2"/>
      <c r="RAN5992" s="2"/>
      <c r="RAO5992" s="2"/>
      <c r="RAP5992" s="2"/>
      <c r="RAQ5992" s="2"/>
      <c r="RAR5992" s="2"/>
      <c r="RAS5992" s="2"/>
      <c r="RAT5992" s="2"/>
      <c r="RAU5992" s="2"/>
      <c r="RAV5992" s="2"/>
      <c r="RAW5992" s="2"/>
      <c r="RAX5992" s="2"/>
      <c r="RAY5992" s="2"/>
      <c r="RAZ5992" s="2"/>
      <c r="RBA5992" s="2"/>
      <c r="RBB5992" s="2"/>
      <c r="RBC5992" s="2"/>
      <c r="RBD5992" s="2"/>
      <c r="RBE5992" s="2"/>
      <c r="RBF5992" s="2"/>
      <c r="RBG5992" s="2"/>
      <c r="RBH5992" s="2"/>
      <c r="RBI5992" s="2"/>
      <c r="RBJ5992" s="2"/>
      <c r="RBK5992" s="2"/>
      <c r="RBL5992" s="2"/>
      <c r="RBM5992" s="2"/>
      <c r="RBN5992" s="2"/>
      <c r="RBO5992" s="2"/>
      <c r="RBP5992" s="2"/>
      <c r="RBQ5992" s="2"/>
      <c r="RBR5992" s="2"/>
      <c r="RBS5992" s="2"/>
      <c r="RBT5992" s="2"/>
      <c r="RBU5992" s="2"/>
      <c r="RBV5992" s="2"/>
      <c r="RBW5992" s="2"/>
      <c r="RBX5992" s="2"/>
      <c r="RBY5992" s="2"/>
      <c r="RBZ5992" s="2"/>
      <c r="RCA5992" s="2"/>
      <c r="RCB5992" s="2"/>
      <c r="RCC5992" s="2"/>
      <c r="RCD5992" s="2"/>
      <c r="RCE5992" s="2"/>
      <c r="RCF5992" s="2"/>
      <c r="RCG5992" s="2"/>
      <c r="RCH5992" s="2"/>
      <c r="RCI5992" s="2"/>
      <c r="RCJ5992" s="2"/>
      <c r="RCK5992" s="2"/>
      <c r="RCL5992" s="2"/>
      <c r="RCM5992" s="2"/>
      <c r="RCN5992" s="2"/>
      <c r="RCO5992" s="2"/>
      <c r="RCP5992" s="2"/>
      <c r="RCQ5992" s="2"/>
      <c r="RCR5992" s="2"/>
      <c r="RCS5992" s="2"/>
      <c r="RCT5992" s="2"/>
      <c r="RCU5992" s="2"/>
      <c r="RCV5992" s="2"/>
      <c r="RCW5992" s="2"/>
      <c r="RCX5992" s="2"/>
      <c r="RCY5992" s="2"/>
      <c r="RCZ5992" s="2"/>
      <c r="RDA5992" s="2"/>
      <c r="RDB5992" s="2"/>
      <c r="RDC5992" s="2"/>
      <c r="RDD5992" s="2"/>
      <c r="RDE5992" s="2"/>
      <c r="RDF5992" s="2"/>
      <c r="RDG5992" s="2"/>
      <c r="RDH5992" s="2"/>
      <c r="RDI5992" s="2"/>
      <c r="RDJ5992" s="2"/>
      <c r="RDK5992" s="2"/>
      <c r="RDL5992" s="2"/>
      <c r="RDM5992" s="2"/>
      <c r="RDN5992" s="2"/>
      <c r="RDO5992" s="2"/>
      <c r="RDP5992" s="2"/>
      <c r="RDQ5992" s="2"/>
      <c r="RDR5992" s="2"/>
      <c r="RDS5992" s="2"/>
      <c r="RDT5992" s="2"/>
      <c r="RDU5992" s="2"/>
      <c r="RDV5992" s="2"/>
      <c r="RDW5992" s="2"/>
      <c r="RDX5992" s="2"/>
      <c r="RDY5992" s="2"/>
      <c r="RDZ5992" s="2"/>
      <c r="REA5992" s="2"/>
      <c r="REB5992" s="2"/>
      <c r="REC5992" s="2"/>
      <c r="RED5992" s="2"/>
      <c r="REE5992" s="2"/>
      <c r="REF5992" s="2"/>
      <c r="REG5992" s="2"/>
      <c r="REH5992" s="2"/>
      <c r="REI5992" s="2"/>
      <c r="REJ5992" s="2"/>
      <c r="REK5992" s="2"/>
      <c r="REL5992" s="2"/>
      <c r="REM5992" s="2"/>
      <c r="REN5992" s="2"/>
      <c r="REO5992" s="2"/>
      <c r="REP5992" s="2"/>
      <c r="REQ5992" s="2"/>
      <c r="RER5992" s="2"/>
      <c r="RES5992" s="2"/>
      <c r="RET5992" s="2"/>
      <c r="REU5992" s="2"/>
      <c r="REV5992" s="2"/>
      <c r="REW5992" s="2"/>
      <c r="REX5992" s="2"/>
      <c r="REY5992" s="2"/>
      <c r="REZ5992" s="2"/>
      <c r="RFA5992" s="2"/>
      <c r="RFB5992" s="2"/>
      <c r="RFC5992" s="2"/>
      <c r="RFD5992" s="2"/>
      <c r="RFE5992" s="2"/>
      <c r="RFF5992" s="2"/>
      <c r="RFG5992" s="2"/>
      <c r="RFH5992" s="2"/>
      <c r="RFI5992" s="2"/>
      <c r="RFJ5992" s="2"/>
      <c r="RFK5992" s="2"/>
      <c r="RFL5992" s="2"/>
      <c r="RFM5992" s="2"/>
      <c r="RFN5992" s="2"/>
      <c r="RFO5992" s="2"/>
      <c r="RFP5992" s="2"/>
      <c r="RFQ5992" s="2"/>
      <c r="RFR5992" s="2"/>
      <c r="RFS5992" s="2"/>
      <c r="RFT5992" s="2"/>
      <c r="RFU5992" s="2"/>
      <c r="RFV5992" s="2"/>
      <c r="RFW5992" s="2"/>
      <c r="RFX5992" s="2"/>
      <c r="RFY5992" s="2"/>
      <c r="RFZ5992" s="2"/>
      <c r="RGA5992" s="2"/>
      <c r="RGB5992" s="2"/>
      <c r="RGC5992" s="2"/>
      <c r="RGD5992" s="2"/>
      <c r="RGE5992" s="2"/>
      <c r="RGF5992" s="2"/>
      <c r="RGG5992" s="2"/>
      <c r="RGH5992" s="2"/>
      <c r="RGI5992" s="2"/>
      <c r="RGJ5992" s="2"/>
      <c r="RGK5992" s="2"/>
      <c r="RGL5992" s="2"/>
      <c r="RGM5992" s="2"/>
      <c r="RGN5992" s="2"/>
      <c r="RGO5992" s="2"/>
      <c r="RGP5992" s="2"/>
      <c r="RGQ5992" s="2"/>
      <c r="RGR5992" s="2"/>
      <c r="RGS5992" s="2"/>
      <c r="RGT5992" s="2"/>
      <c r="RGU5992" s="2"/>
      <c r="RGV5992" s="2"/>
      <c r="RGW5992" s="2"/>
      <c r="RGX5992" s="2"/>
      <c r="RGY5992" s="2"/>
      <c r="RGZ5992" s="2"/>
      <c r="RHA5992" s="2"/>
      <c r="RHB5992" s="2"/>
      <c r="RHC5992" s="2"/>
      <c r="RHD5992" s="2"/>
      <c r="RHE5992" s="2"/>
      <c r="RHF5992" s="2"/>
      <c r="RHG5992" s="2"/>
      <c r="RHH5992" s="2"/>
      <c r="RHI5992" s="2"/>
      <c r="RHJ5992" s="2"/>
      <c r="RHK5992" s="2"/>
      <c r="RHL5992" s="2"/>
      <c r="RHM5992" s="2"/>
      <c r="RHN5992" s="2"/>
      <c r="RHO5992" s="2"/>
      <c r="RHP5992" s="2"/>
      <c r="RHQ5992" s="2"/>
      <c r="RHR5992" s="2"/>
      <c r="RHS5992" s="2"/>
      <c r="RHT5992" s="2"/>
      <c r="RHU5992" s="2"/>
      <c r="RHV5992" s="2"/>
      <c r="RHW5992" s="2"/>
      <c r="RHX5992" s="2"/>
      <c r="RHY5992" s="2"/>
      <c r="RHZ5992" s="2"/>
      <c r="RIA5992" s="2"/>
      <c r="RIB5992" s="2"/>
      <c r="RIC5992" s="2"/>
      <c r="RID5992" s="2"/>
      <c r="RIE5992" s="2"/>
      <c r="RIF5992" s="2"/>
      <c r="RIG5992" s="2"/>
      <c r="RIH5992" s="2"/>
      <c r="RII5992" s="2"/>
      <c r="RIJ5992" s="2"/>
      <c r="RIK5992" s="2"/>
      <c r="RIL5992" s="2"/>
      <c r="RIM5992" s="2"/>
      <c r="RIN5992" s="2"/>
      <c r="RIO5992" s="2"/>
      <c r="RIP5992" s="2"/>
      <c r="RIQ5992" s="2"/>
      <c r="RIR5992" s="2"/>
      <c r="RIS5992" s="2"/>
      <c r="RIT5992" s="2"/>
      <c r="RIU5992" s="2"/>
      <c r="RIV5992" s="2"/>
      <c r="RIW5992" s="2"/>
      <c r="RIX5992" s="2"/>
      <c r="RIY5992" s="2"/>
      <c r="RIZ5992" s="2"/>
      <c r="RJA5992" s="2"/>
      <c r="RJB5992" s="2"/>
      <c r="RJC5992" s="2"/>
      <c r="RJD5992" s="2"/>
      <c r="RJE5992" s="2"/>
      <c r="RJF5992" s="2"/>
      <c r="RJG5992" s="2"/>
      <c r="RJH5992" s="2"/>
      <c r="RJI5992" s="2"/>
      <c r="RJJ5992" s="2"/>
      <c r="RJK5992" s="2"/>
      <c r="RJL5992" s="2"/>
      <c r="RJM5992" s="2"/>
      <c r="RJN5992" s="2"/>
      <c r="RJO5992" s="2"/>
      <c r="RJP5992" s="2"/>
      <c r="RJQ5992" s="2"/>
      <c r="RJR5992" s="2"/>
      <c r="RJS5992" s="2"/>
      <c r="RJT5992" s="2"/>
      <c r="RJU5992" s="2"/>
      <c r="RJV5992" s="2"/>
      <c r="RJW5992" s="2"/>
      <c r="RJX5992" s="2"/>
      <c r="RJY5992" s="2"/>
      <c r="RJZ5992" s="2"/>
      <c r="RKA5992" s="2"/>
      <c r="RKB5992" s="2"/>
      <c r="RKC5992" s="2"/>
      <c r="RKD5992" s="2"/>
      <c r="RKE5992" s="2"/>
      <c r="RKF5992" s="2"/>
      <c r="RKG5992" s="2"/>
      <c r="RKH5992" s="2"/>
      <c r="RKI5992" s="2"/>
      <c r="RKJ5992" s="2"/>
      <c r="RKK5992" s="2"/>
      <c r="RKL5992" s="2"/>
      <c r="RKM5992" s="2"/>
      <c r="RKN5992" s="2"/>
      <c r="RKO5992" s="2"/>
      <c r="RKP5992" s="2"/>
      <c r="RKQ5992" s="2"/>
      <c r="RKR5992" s="2"/>
      <c r="RKS5992" s="2"/>
      <c r="RKT5992" s="2"/>
      <c r="RKU5992" s="2"/>
      <c r="RKV5992" s="2"/>
      <c r="RKW5992" s="2"/>
      <c r="RKX5992" s="2"/>
      <c r="RKY5992" s="2"/>
      <c r="RKZ5992" s="2"/>
      <c r="RLA5992" s="2"/>
      <c r="RLB5992" s="2"/>
      <c r="RLC5992" s="2"/>
      <c r="RLD5992" s="2"/>
      <c r="RLE5992" s="2"/>
      <c r="RLF5992" s="2"/>
      <c r="RLG5992" s="2"/>
      <c r="RLH5992" s="2"/>
      <c r="RLI5992" s="2"/>
      <c r="RLJ5992" s="2"/>
      <c r="RLK5992" s="2"/>
      <c r="RLL5992" s="2"/>
      <c r="RLM5992" s="2"/>
      <c r="RLN5992" s="2"/>
      <c r="RLO5992" s="2"/>
      <c r="RLP5992" s="2"/>
      <c r="RLQ5992" s="2"/>
      <c r="RLR5992" s="2"/>
      <c r="RLS5992" s="2"/>
      <c r="RLT5992" s="2"/>
      <c r="RLU5992" s="2"/>
      <c r="RLV5992" s="2"/>
      <c r="RLW5992" s="2"/>
      <c r="RLX5992" s="2"/>
      <c r="RLY5992" s="2"/>
      <c r="RLZ5992" s="2"/>
      <c r="RMA5992" s="2"/>
      <c r="RMB5992" s="2"/>
      <c r="RMC5992" s="2"/>
      <c r="RMD5992" s="2"/>
      <c r="RME5992" s="2"/>
      <c r="RMF5992" s="2"/>
      <c r="RMG5992" s="2"/>
      <c r="RMH5992" s="2"/>
      <c r="RMI5992" s="2"/>
      <c r="RMJ5992" s="2"/>
      <c r="RMK5992" s="2"/>
      <c r="RML5992" s="2"/>
      <c r="RMM5992" s="2"/>
      <c r="RMN5992" s="2"/>
      <c r="RMO5992" s="2"/>
      <c r="RMP5992" s="2"/>
      <c r="RMQ5992" s="2"/>
      <c r="RMR5992" s="2"/>
      <c r="RMS5992" s="2"/>
      <c r="RMT5992" s="2"/>
      <c r="RMU5992" s="2"/>
      <c r="RMV5992" s="2"/>
      <c r="RMW5992" s="2"/>
      <c r="RMX5992" s="2"/>
      <c r="RMY5992" s="2"/>
      <c r="RMZ5992" s="2"/>
      <c r="RNA5992" s="2"/>
      <c r="RNB5992" s="2"/>
      <c r="RNC5992" s="2"/>
      <c r="RND5992" s="2"/>
      <c r="RNE5992" s="2"/>
      <c r="RNF5992" s="2"/>
      <c r="RNG5992" s="2"/>
      <c r="RNH5992" s="2"/>
      <c r="RNI5992" s="2"/>
      <c r="RNJ5992" s="2"/>
      <c r="RNK5992" s="2"/>
      <c r="RNL5992" s="2"/>
      <c r="RNM5992" s="2"/>
      <c r="RNN5992" s="2"/>
      <c r="RNO5992" s="2"/>
      <c r="RNP5992" s="2"/>
      <c r="RNQ5992" s="2"/>
      <c r="RNR5992" s="2"/>
      <c r="RNS5992" s="2"/>
      <c r="RNT5992" s="2"/>
      <c r="RNU5992" s="2"/>
      <c r="RNV5992" s="2"/>
      <c r="RNW5992" s="2"/>
      <c r="RNX5992" s="2"/>
      <c r="RNY5992" s="2"/>
      <c r="RNZ5992" s="2"/>
      <c r="ROA5992" s="2"/>
      <c r="ROB5992" s="2"/>
      <c r="ROC5992" s="2"/>
      <c r="ROD5992" s="2"/>
      <c r="ROE5992" s="2"/>
      <c r="ROF5992" s="2"/>
      <c r="ROG5992" s="2"/>
      <c r="ROH5992" s="2"/>
      <c r="ROI5992" s="2"/>
      <c r="ROJ5992" s="2"/>
      <c r="ROK5992" s="2"/>
      <c r="ROL5992" s="2"/>
      <c r="ROM5992" s="2"/>
      <c r="RON5992" s="2"/>
      <c r="ROO5992" s="2"/>
      <c r="ROP5992" s="2"/>
      <c r="ROQ5992" s="2"/>
      <c r="ROR5992" s="2"/>
      <c r="ROS5992" s="2"/>
      <c r="ROT5992" s="2"/>
      <c r="ROU5992" s="2"/>
      <c r="ROV5992" s="2"/>
      <c r="ROW5992" s="2"/>
      <c r="ROX5992" s="2"/>
      <c r="ROY5992" s="2"/>
      <c r="ROZ5992" s="2"/>
      <c r="RPA5992" s="2"/>
      <c r="RPB5992" s="2"/>
      <c r="RPC5992" s="2"/>
      <c r="RPD5992" s="2"/>
      <c r="RPE5992" s="2"/>
      <c r="RPF5992" s="2"/>
      <c r="RPG5992" s="2"/>
      <c r="RPH5992" s="2"/>
      <c r="RPI5992" s="2"/>
      <c r="RPJ5992" s="2"/>
      <c r="RPK5992" s="2"/>
      <c r="RPL5992" s="2"/>
      <c r="RPM5992" s="2"/>
      <c r="RPN5992" s="2"/>
      <c r="RPO5992" s="2"/>
      <c r="RPP5992" s="2"/>
      <c r="RPQ5992" s="2"/>
      <c r="RPR5992" s="2"/>
      <c r="RPS5992" s="2"/>
      <c r="RPT5992" s="2"/>
      <c r="RPU5992" s="2"/>
      <c r="RPV5992" s="2"/>
      <c r="RPW5992" s="2"/>
      <c r="RPX5992" s="2"/>
      <c r="RPY5992" s="2"/>
      <c r="RPZ5992" s="2"/>
      <c r="RQA5992" s="2"/>
      <c r="RQB5992" s="2"/>
      <c r="RQC5992" s="2"/>
      <c r="RQD5992" s="2"/>
      <c r="RQE5992" s="2"/>
      <c r="RQF5992" s="2"/>
      <c r="RQG5992" s="2"/>
      <c r="RQH5992" s="2"/>
      <c r="RQI5992" s="2"/>
      <c r="RQJ5992" s="2"/>
      <c r="RQK5992" s="2"/>
      <c r="RQL5992" s="2"/>
      <c r="RQM5992" s="2"/>
      <c r="RQN5992" s="2"/>
      <c r="RQO5992" s="2"/>
      <c r="RQP5992" s="2"/>
      <c r="RQQ5992" s="2"/>
      <c r="RQR5992" s="2"/>
      <c r="RQS5992" s="2"/>
      <c r="RQT5992" s="2"/>
      <c r="RQU5992" s="2"/>
      <c r="RQV5992" s="2"/>
      <c r="RQW5992" s="2"/>
      <c r="RQX5992" s="2"/>
      <c r="RQY5992" s="2"/>
      <c r="RQZ5992" s="2"/>
      <c r="RRA5992" s="2"/>
      <c r="RRB5992" s="2"/>
      <c r="RRC5992" s="2"/>
      <c r="RRD5992" s="2"/>
      <c r="RRE5992" s="2"/>
      <c r="RRF5992" s="2"/>
      <c r="RRG5992" s="2"/>
      <c r="RRH5992" s="2"/>
      <c r="RRI5992" s="2"/>
      <c r="RRJ5992" s="2"/>
      <c r="RRK5992" s="2"/>
      <c r="RRL5992" s="2"/>
      <c r="RRM5992" s="2"/>
      <c r="RRN5992" s="2"/>
      <c r="RRO5992" s="2"/>
      <c r="RRP5992" s="2"/>
      <c r="RRQ5992" s="2"/>
      <c r="RRR5992" s="2"/>
      <c r="RRS5992" s="2"/>
      <c r="RRT5992" s="2"/>
      <c r="RRU5992" s="2"/>
      <c r="RRV5992" s="2"/>
      <c r="RRW5992" s="2"/>
      <c r="RRX5992" s="2"/>
      <c r="RRY5992" s="2"/>
      <c r="RRZ5992" s="2"/>
      <c r="RSA5992" s="2"/>
      <c r="RSB5992" s="2"/>
      <c r="RSC5992" s="2"/>
      <c r="RSD5992" s="2"/>
      <c r="RSE5992" s="2"/>
      <c r="RSF5992" s="2"/>
      <c r="RSG5992" s="2"/>
      <c r="RSH5992" s="2"/>
      <c r="RSI5992" s="2"/>
      <c r="RSJ5992" s="2"/>
      <c r="RSK5992" s="2"/>
      <c r="RSL5992" s="2"/>
      <c r="RSM5992" s="2"/>
      <c r="RSN5992" s="2"/>
      <c r="RSO5992" s="2"/>
      <c r="RSP5992" s="2"/>
      <c r="RSQ5992" s="2"/>
      <c r="RSR5992" s="2"/>
      <c r="RSS5992" s="2"/>
      <c r="RST5992" s="2"/>
      <c r="RSU5992" s="2"/>
      <c r="RSV5992" s="2"/>
      <c r="RSW5992" s="2"/>
      <c r="RSX5992" s="2"/>
      <c r="RSY5992" s="2"/>
      <c r="RSZ5992" s="2"/>
      <c r="RTA5992" s="2"/>
      <c r="RTB5992" s="2"/>
      <c r="RTC5992" s="2"/>
      <c r="RTD5992" s="2"/>
      <c r="RTE5992" s="2"/>
      <c r="RTF5992" s="2"/>
      <c r="RTG5992" s="2"/>
      <c r="RTH5992" s="2"/>
      <c r="RTI5992" s="2"/>
      <c r="RTJ5992" s="2"/>
      <c r="RTK5992" s="2"/>
      <c r="RTL5992" s="2"/>
      <c r="RTM5992" s="2"/>
      <c r="RTN5992" s="2"/>
      <c r="RTO5992" s="2"/>
      <c r="RTP5992" s="2"/>
      <c r="RTQ5992" s="2"/>
      <c r="RTR5992" s="2"/>
      <c r="RTS5992" s="2"/>
      <c r="RTT5992" s="2"/>
      <c r="RTU5992" s="2"/>
      <c r="RTV5992" s="2"/>
      <c r="RTW5992" s="2"/>
      <c r="RTX5992" s="2"/>
      <c r="RTY5992" s="2"/>
      <c r="RTZ5992" s="2"/>
      <c r="RUA5992" s="2"/>
      <c r="RUB5992" s="2"/>
      <c r="RUC5992" s="2"/>
      <c r="RUD5992" s="2"/>
      <c r="RUE5992" s="2"/>
      <c r="RUF5992" s="2"/>
      <c r="RUG5992" s="2"/>
      <c r="RUH5992" s="2"/>
      <c r="RUI5992" s="2"/>
      <c r="RUJ5992" s="2"/>
      <c r="RUK5992" s="2"/>
      <c r="RUL5992" s="2"/>
      <c r="RUM5992" s="2"/>
      <c r="RUN5992" s="2"/>
      <c r="RUO5992" s="2"/>
      <c r="RUP5992" s="2"/>
      <c r="RUQ5992" s="2"/>
      <c r="RUR5992" s="2"/>
      <c r="RUS5992" s="2"/>
      <c r="RUT5992" s="2"/>
      <c r="RUU5992" s="2"/>
      <c r="RUV5992" s="2"/>
      <c r="RUW5992" s="2"/>
      <c r="RUX5992" s="2"/>
      <c r="RUY5992" s="2"/>
      <c r="RUZ5992" s="2"/>
      <c r="RVA5992" s="2"/>
      <c r="RVB5992" s="2"/>
      <c r="RVC5992" s="2"/>
      <c r="RVD5992" s="2"/>
      <c r="RVE5992" s="2"/>
      <c r="RVF5992" s="2"/>
      <c r="RVG5992" s="2"/>
      <c r="RVH5992" s="2"/>
      <c r="RVI5992" s="2"/>
      <c r="RVJ5992" s="2"/>
      <c r="RVK5992" s="2"/>
      <c r="RVL5992" s="2"/>
      <c r="RVM5992" s="2"/>
      <c r="RVN5992" s="2"/>
      <c r="RVO5992" s="2"/>
      <c r="RVP5992" s="2"/>
      <c r="RVQ5992" s="2"/>
      <c r="RVR5992" s="2"/>
      <c r="RVS5992" s="2"/>
      <c r="RVT5992" s="2"/>
      <c r="RVU5992" s="2"/>
      <c r="RVV5992" s="2"/>
      <c r="RVW5992" s="2"/>
      <c r="RVX5992" s="2"/>
      <c r="RVY5992" s="2"/>
      <c r="RVZ5992" s="2"/>
      <c r="RWA5992" s="2"/>
      <c r="RWB5992" s="2"/>
      <c r="RWC5992" s="2"/>
      <c r="RWD5992" s="2"/>
      <c r="RWE5992" s="2"/>
      <c r="RWF5992" s="2"/>
      <c r="RWG5992" s="2"/>
      <c r="RWH5992" s="2"/>
      <c r="RWI5992" s="2"/>
      <c r="RWJ5992" s="2"/>
      <c r="RWK5992" s="2"/>
      <c r="RWL5992" s="2"/>
      <c r="RWM5992" s="2"/>
      <c r="RWN5992" s="2"/>
      <c r="RWO5992" s="2"/>
      <c r="RWP5992" s="2"/>
      <c r="RWQ5992" s="2"/>
      <c r="RWR5992" s="2"/>
      <c r="RWS5992" s="2"/>
      <c r="RWT5992" s="2"/>
      <c r="RWU5992" s="2"/>
      <c r="RWV5992" s="2"/>
      <c r="RWW5992" s="2"/>
      <c r="RWX5992" s="2"/>
      <c r="RWY5992" s="2"/>
      <c r="RWZ5992" s="2"/>
      <c r="RXA5992" s="2"/>
      <c r="RXB5992" s="2"/>
      <c r="RXC5992" s="2"/>
      <c r="RXD5992" s="2"/>
      <c r="RXE5992" s="2"/>
      <c r="RXF5992" s="2"/>
      <c r="RXG5992" s="2"/>
      <c r="RXH5992" s="2"/>
      <c r="RXI5992" s="2"/>
      <c r="RXJ5992" s="2"/>
      <c r="RXK5992" s="2"/>
      <c r="RXL5992" s="2"/>
      <c r="RXM5992" s="2"/>
      <c r="RXN5992" s="2"/>
      <c r="RXO5992" s="2"/>
      <c r="RXP5992" s="2"/>
      <c r="RXQ5992" s="2"/>
      <c r="RXR5992" s="2"/>
      <c r="RXS5992" s="2"/>
      <c r="RXT5992" s="2"/>
      <c r="RXU5992" s="2"/>
      <c r="RXV5992" s="2"/>
      <c r="RXW5992" s="2"/>
      <c r="RXX5992" s="2"/>
      <c r="RXY5992" s="2"/>
      <c r="RXZ5992" s="2"/>
      <c r="RYA5992" s="2"/>
      <c r="RYB5992" s="2"/>
      <c r="RYC5992" s="2"/>
      <c r="RYD5992" s="2"/>
      <c r="RYE5992" s="2"/>
      <c r="RYF5992" s="2"/>
      <c r="RYG5992" s="2"/>
      <c r="RYH5992" s="2"/>
      <c r="RYI5992" s="2"/>
      <c r="RYJ5992" s="2"/>
      <c r="RYK5992" s="2"/>
      <c r="RYL5992" s="2"/>
      <c r="RYM5992" s="2"/>
      <c r="RYN5992" s="2"/>
      <c r="RYO5992" s="2"/>
      <c r="RYP5992" s="2"/>
      <c r="RYQ5992" s="2"/>
      <c r="RYR5992" s="2"/>
      <c r="RYS5992" s="2"/>
      <c r="RYT5992" s="2"/>
      <c r="RYU5992" s="2"/>
      <c r="RYV5992" s="2"/>
      <c r="RYW5992" s="2"/>
      <c r="RYX5992" s="2"/>
      <c r="RYY5992" s="2"/>
      <c r="RYZ5992" s="2"/>
      <c r="RZA5992" s="2"/>
      <c r="RZB5992" s="2"/>
      <c r="RZC5992" s="2"/>
      <c r="RZD5992" s="2"/>
      <c r="RZE5992" s="2"/>
      <c r="RZF5992" s="2"/>
      <c r="RZG5992" s="2"/>
      <c r="RZH5992" s="2"/>
      <c r="RZI5992" s="2"/>
      <c r="RZJ5992" s="2"/>
      <c r="RZK5992" s="2"/>
      <c r="RZL5992" s="2"/>
      <c r="RZM5992" s="2"/>
      <c r="RZN5992" s="2"/>
      <c r="RZO5992" s="2"/>
      <c r="RZP5992" s="2"/>
      <c r="RZQ5992" s="2"/>
      <c r="RZR5992" s="2"/>
      <c r="RZS5992" s="2"/>
      <c r="RZT5992" s="2"/>
      <c r="RZU5992" s="2"/>
      <c r="RZV5992" s="2"/>
      <c r="RZW5992" s="2"/>
      <c r="RZX5992" s="2"/>
      <c r="RZY5992" s="2"/>
      <c r="RZZ5992" s="2"/>
      <c r="SAA5992" s="2"/>
      <c r="SAB5992" s="2"/>
      <c r="SAC5992" s="2"/>
      <c r="SAD5992" s="2"/>
      <c r="SAE5992" s="2"/>
      <c r="SAF5992" s="2"/>
      <c r="SAG5992" s="2"/>
      <c r="SAH5992" s="2"/>
      <c r="SAI5992" s="2"/>
      <c r="SAJ5992" s="2"/>
      <c r="SAK5992" s="2"/>
      <c r="SAL5992" s="2"/>
      <c r="SAM5992" s="2"/>
      <c r="SAN5992" s="2"/>
      <c r="SAO5992" s="2"/>
      <c r="SAP5992" s="2"/>
      <c r="SAQ5992" s="2"/>
      <c r="SAR5992" s="2"/>
      <c r="SAS5992" s="2"/>
      <c r="SAT5992" s="2"/>
      <c r="SAU5992" s="2"/>
      <c r="SAV5992" s="2"/>
      <c r="SAW5992" s="2"/>
      <c r="SAX5992" s="2"/>
      <c r="SAY5992" s="2"/>
      <c r="SAZ5992" s="2"/>
      <c r="SBA5992" s="2"/>
      <c r="SBB5992" s="2"/>
      <c r="SBC5992" s="2"/>
      <c r="SBD5992" s="2"/>
      <c r="SBE5992" s="2"/>
      <c r="SBF5992" s="2"/>
      <c r="SBG5992" s="2"/>
      <c r="SBH5992" s="2"/>
      <c r="SBI5992" s="2"/>
      <c r="SBJ5992" s="2"/>
      <c r="SBK5992" s="2"/>
      <c r="SBL5992" s="2"/>
      <c r="SBM5992" s="2"/>
      <c r="SBN5992" s="2"/>
      <c r="SBO5992" s="2"/>
      <c r="SBP5992" s="2"/>
      <c r="SBQ5992" s="2"/>
      <c r="SBR5992" s="2"/>
      <c r="SBS5992" s="2"/>
      <c r="SBT5992" s="2"/>
      <c r="SBU5992" s="2"/>
      <c r="SBV5992" s="2"/>
      <c r="SBW5992" s="2"/>
      <c r="SBX5992" s="2"/>
      <c r="SBY5992" s="2"/>
      <c r="SBZ5992" s="2"/>
      <c r="SCA5992" s="2"/>
      <c r="SCB5992" s="2"/>
      <c r="SCC5992" s="2"/>
      <c r="SCD5992" s="2"/>
      <c r="SCE5992" s="2"/>
      <c r="SCF5992" s="2"/>
      <c r="SCG5992" s="2"/>
      <c r="SCH5992" s="2"/>
      <c r="SCI5992" s="2"/>
      <c r="SCJ5992" s="2"/>
      <c r="SCK5992" s="2"/>
      <c r="SCL5992" s="2"/>
      <c r="SCM5992" s="2"/>
      <c r="SCN5992" s="2"/>
      <c r="SCO5992" s="2"/>
      <c r="SCP5992" s="2"/>
      <c r="SCQ5992" s="2"/>
      <c r="SCR5992" s="2"/>
      <c r="SCS5992" s="2"/>
      <c r="SCT5992" s="2"/>
      <c r="SCU5992" s="2"/>
      <c r="SCV5992" s="2"/>
      <c r="SCW5992" s="2"/>
      <c r="SCX5992" s="2"/>
      <c r="SCY5992" s="2"/>
      <c r="SCZ5992" s="2"/>
      <c r="SDA5992" s="2"/>
      <c r="SDB5992" s="2"/>
      <c r="SDC5992" s="2"/>
      <c r="SDD5992" s="2"/>
      <c r="SDE5992" s="2"/>
      <c r="SDF5992" s="2"/>
      <c r="SDG5992" s="2"/>
      <c r="SDH5992" s="2"/>
      <c r="SDI5992" s="2"/>
      <c r="SDJ5992" s="2"/>
      <c r="SDK5992" s="2"/>
      <c r="SDL5992" s="2"/>
      <c r="SDM5992" s="2"/>
      <c r="SDN5992" s="2"/>
      <c r="SDO5992" s="2"/>
      <c r="SDP5992" s="2"/>
      <c r="SDQ5992" s="2"/>
      <c r="SDR5992" s="2"/>
      <c r="SDS5992" s="2"/>
      <c r="SDT5992" s="2"/>
      <c r="SDU5992" s="2"/>
      <c r="SDV5992" s="2"/>
      <c r="SDW5992" s="2"/>
      <c r="SDX5992" s="2"/>
      <c r="SDY5992" s="2"/>
      <c r="SDZ5992" s="2"/>
      <c r="SEA5992" s="2"/>
      <c r="SEB5992" s="2"/>
      <c r="SEC5992" s="2"/>
      <c r="SED5992" s="2"/>
      <c r="SEE5992" s="2"/>
      <c r="SEF5992" s="2"/>
      <c r="SEG5992" s="2"/>
      <c r="SEH5992" s="2"/>
      <c r="SEI5992" s="2"/>
      <c r="SEJ5992" s="2"/>
      <c r="SEK5992" s="2"/>
      <c r="SEL5992" s="2"/>
      <c r="SEM5992" s="2"/>
      <c r="SEN5992" s="2"/>
      <c r="SEO5992" s="2"/>
      <c r="SEP5992" s="2"/>
      <c r="SEQ5992" s="2"/>
      <c r="SER5992" s="2"/>
      <c r="SES5992" s="2"/>
      <c r="SET5992" s="2"/>
      <c r="SEU5992" s="2"/>
      <c r="SEV5992" s="2"/>
      <c r="SEW5992" s="2"/>
      <c r="SEX5992" s="2"/>
      <c r="SEY5992" s="2"/>
      <c r="SEZ5992" s="2"/>
      <c r="SFA5992" s="2"/>
      <c r="SFB5992" s="2"/>
      <c r="SFC5992" s="2"/>
      <c r="SFD5992" s="2"/>
      <c r="SFE5992" s="2"/>
      <c r="SFF5992" s="2"/>
      <c r="SFG5992" s="2"/>
      <c r="SFH5992" s="2"/>
      <c r="SFI5992" s="2"/>
      <c r="SFJ5992" s="2"/>
      <c r="SFK5992" s="2"/>
      <c r="SFL5992" s="2"/>
      <c r="SFM5992" s="2"/>
      <c r="SFN5992" s="2"/>
      <c r="SFO5992" s="2"/>
      <c r="SFP5992" s="2"/>
      <c r="SFQ5992" s="2"/>
      <c r="SFR5992" s="2"/>
      <c r="SFS5992" s="2"/>
      <c r="SFT5992" s="2"/>
      <c r="SFU5992" s="2"/>
      <c r="SFV5992" s="2"/>
      <c r="SFW5992" s="2"/>
      <c r="SFX5992" s="2"/>
      <c r="SFY5992" s="2"/>
      <c r="SFZ5992" s="2"/>
      <c r="SGA5992" s="2"/>
      <c r="SGB5992" s="2"/>
      <c r="SGC5992" s="2"/>
      <c r="SGD5992" s="2"/>
      <c r="SGE5992" s="2"/>
      <c r="SGF5992" s="2"/>
      <c r="SGG5992" s="2"/>
      <c r="SGH5992" s="2"/>
      <c r="SGI5992" s="2"/>
      <c r="SGJ5992" s="2"/>
      <c r="SGK5992" s="2"/>
      <c r="SGL5992" s="2"/>
      <c r="SGM5992" s="2"/>
      <c r="SGN5992" s="2"/>
      <c r="SGO5992" s="2"/>
      <c r="SGP5992" s="2"/>
      <c r="SGQ5992" s="2"/>
      <c r="SGR5992" s="2"/>
      <c r="SGS5992" s="2"/>
      <c r="SGT5992" s="2"/>
      <c r="SGU5992" s="2"/>
      <c r="SGV5992" s="2"/>
      <c r="SGW5992" s="2"/>
      <c r="SGX5992" s="2"/>
      <c r="SGY5992" s="2"/>
      <c r="SGZ5992" s="2"/>
      <c r="SHA5992" s="2"/>
      <c r="SHB5992" s="2"/>
      <c r="SHC5992" s="2"/>
      <c r="SHD5992" s="2"/>
      <c r="SHE5992" s="2"/>
      <c r="SHF5992" s="2"/>
      <c r="SHG5992" s="2"/>
      <c r="SHH5992" s="2"/>
      <c r="SHI5992" s="2"/>
      <c r="SHJ5992" s="2"/>
      <c r="SHK5992" s="2"/>
      <c r="SHL5992" s="2"/>
      <c r="SHM5992" s="2"/>
      <c r="SHN5992" s="2"/>
      <c r="SHO5992" s="2"/>
      <c r="SHP5992" s="2"/>
      <c r="SHQ5992" s="2"/>
      <c r="SHR5992" s="2"/>
      <c r="SHS5992" s="2"/>
      <c r="SHT5992" s="2"/>
      <c r="SHU5992" s="2"/>
      <c r="SHV5992" s="2"/>
      <c r="SHW5992" s="2"/>
      <c r="SHX5992" s="2"/>
      <c r="SHY5992" s="2"/>
      <c r="SHZ5992" s="2"/>
      <c r="SIA5992" s="2"/>
      <c r="SIB5992" s="2"/>
      <c r="SIC5992" s="2"/>
      <c r="SID5992" s="2"/>
      <c r="SIE5992" s="2"/>
      <c r="SIF5992" s="2"/>
      <c r="SIG5992" s="2"/>
      <c r="SIH5992" s="2"/>
      <c r="SII5992" s="2"/>
      <c r="SIJ5992" s="2"/>
      <c r="SIK5992" s="2"/>
      <c r="SIL5992" s="2"/>
      <c r="SIM5992" s="2"/>
      <c r="SIN5992" s="2"/>
      <c r="SIO5992" s="2"/>
      <c r="SIP5992" s="2"/>
      <c r="SIQ5992" s="2"/>
      <c r="SIR5992" s="2"/>
      <c r="SIS5992" s="2"/>
      <c r="SIT5992" s="2"/>
      <c r="SIU5992" s="2"/>
      <c r="SIV5992" s="2"/>
      <c r="SIW5992" s="2"/>
      <c r="SIX5992" s="2"/>
      <c r="SIY5992" s="2"/>
      <c r="SIZ5992" s="2"/>
      <c r="SJA5992" s="2"/>
      <c r="SJB5992" s="2"/>
      <c r="SJC5992" s="2"/>
      <c r="SJD5992" s="2"/>
      <c r="SJE5992" s="2"/>
      <c r="SJF5992" s="2"/>
      <c r="SJG5992" s="2"/>
      <c r="SJH5992" s="2"/>
      <c r="SJI5992" s="2"/>
      <c r="SJJ5992" s="2"/>
      <c r="SJK5992" s="2"/>
      <c r="SJL5992" s="2"/>
      <c r="SJM5992" s="2"/>
      <c r="SJN5992" s="2"/>
      <c r="SJO5992" s="2"/>
      <c r="SJP5992" s="2"/>
      <c r="SJQ5992" s="2"/>
      <c r="SJR5992" s="2"/>
      <c r="SJS5992" s="2"/>
      <c r="SJT5992" s="2"/>
      <c r="SJU5992" s="2"/>
      <c r="SJV5992" s="2"/>
      <c r="SJW5992" s="2"/>
      <c r="SJX5992" s="2"/>
      <c r="SJY5992" s="2"/>
      <c r="SJZ5992" s="2"/>
      <c r="SKA5992" s="2"/>
      <c r="SKB5992" s="2"/>
      <c r="SKC5992" s="2"/>
      <c r="SKD5992" s="2"/>
      <c r="SKE5992" s="2"/>
      <c r="SKF5992" s="2"/>
      <c r="SKG5992" s="2"/>
      <c r="SKH5992" s="2"/>
      <c r="SKI5992" s="2"/>
      <c r="SKJ5992" s="2"/>
      <c r="SKK5992" s="2"/>
      <c r="SKL5992" s="2"/>
      <c r="SKM5992" s="2"/>
      <c r="SKN5992" s="2"/>
      <c r="SKO5992" s="2"/>
      <c r="SKP5992" s="2"/>
      <c r="SKQ5992" s="2"/>
      <c r="SKR5992" s="2"/>
      <c r="SKS5992" s="2"/>
      <c r="SKT5992" s="2"/>
      <c r="SKU5992" s="2"/>
      <c r="SKV5992" s="2"/>
      <c r="SKW5992" s="2"/>
      <c r="SKX5992" s="2"/>
      <c r="SKY5992" s="2"/>
      <c r="SKZ5992" s="2"/>
      <c r="SLA5992" s="2"/>
      <c r="SLB5992" s="2"/>
      <c r="SLC5992" s="2"/>
      <c r="SLD5992" s="2"/>
      <c r="SLE5992" s="2"/>
      <c r="SLF5992" s="2"/>
      <c r="SLG5992" s="2"/>
      <c r="SLH5992" s="2"/>
      <c r="SLI5992" s="2"/>
      <c r="SLJ5992" s="2"/>
      <c r="SLK5992" s="2"/>
      <c r="SLL5992" s="2"/>
      <c r="SLM5992" s="2"/>
      <c r="SLN5992" s="2"/>
      <c r="SLO5992" s="2"/>
      <c r="SLP5992" s="2"/>
      <c r="SLQ5992" s="2"/>
      <c r="SLR5992" s="2"/>
      <c r="SLS5992" s="2"/>
      <c r="SLT5992" s="2"/>
      <c r="SLU5992" s="2"/>
      <c r="SLV5992" s="2"/>
      <c r="SLW5992" s="2"/>
      <c r="SLX5992" s="2"/>
      <c r="SLY5992" s="2"/>
      <c r="SLZ5992" s="2"/>
      <c r="SMA5992" s="2"/>
      <c r="SMB5992" s="2"/>
      <c r="SMC5992" s="2"/>
      <c r="SMD5992" s="2"/>
      <c r="SME5992" s="2"/>
      <c r="SMF5992" s="2"/>
      <c r="SMG5992" s="2"/>
      <c r="SMH5992" s="2"/>
      <c r="SMI5992" s="2"/>
      <c r="SMJ5992" s="2"/>
      <c r="SMK5992" s="2"/>
      <c r="SML5992" s="2"/>
      <c r="SMM5992" s="2"/>
      <c r="SMN5992" s="2"/>
      <c r="SMO5992" s="2"/>
      <c r="SMP5992" s="2"/>
      <c r="SMQ5992" s="2"/>
      <c r="SMR5992" s="2"/>
      <c r="SMS5992" s="2"/>
      <c r="SMT5992" s="2"/>
      <c r="SMU5992" s="2"/>
      <c r="SMV5992" s="2"/>
      <c r="SMW5992" s="2"/>
      <c r="SMX5992" s="2"/>
      <c r="SMY5992" s="2"/>
      <c r="SMZ5992" s="2"/>
      <c r="SNA5992" s="2"/>
      <c r="SNB5992" s="2"/>
      <c r="SNC5992" s="2"/>
      <c r="SND5992" s="2"/>
      <c r="SNE5992" s="2"/>
      <c r="SNF5992" s="2"/>
      <c r="SNG5992" s="2"/>
      <c r="SNH5992" s="2"/>
      <c r="SNI5992" s="2"/>
      <c r="SNJ5992" s="2"/>
      <c r="SNK5992" s="2"/>
      <c r="SNL5992" s="2"/>
      <c r="SNM5992" s="2"/>
      <c r="SNN5992" s="2"/>
      <c r="SNO5992" s="2"/>
      <c r="SNP5992" s="2"/>
      <c r="SNQ5992" s="2"/>
      <c r="SNR5992" s="2"/>
      <c r="SNS5992" s="2"/>
      <c r="SNT5992" s="2"/>
      <c r="SNU5992" s="2"/>
      <c r="SNV5992" s="2"/>
      <c r="SNW5992" s="2"/>
      <c r="SNX5992" s="2"/>
      <c r="SNY5992" s="2"/>
      <c r="SNZ5992" s="2"/>
      <c r="SOA5992" s="2"/>
      <c r="SOB5992" s="2"/>
      <c r="SOC5992" s="2"/>
      <c r="SOD5992" s="2"/>
      <c r="SOE5992" s="2"/>
      <c r="SOF5992" s="2"/>
      <c r="SOG5992" s="2"/>
      <c r="SOH5992" s="2"/>
      <c r="SOI5992" s="2"/>
      <c r="SOJ5992" s="2"/>
      <c r="SOK5992" s="2"/>
      <c r="SOL5992" s="2"/>
      <c r="SOM5992" s="2"/>
      <c r="SON5992" s="2"/>
      <c r="SOO5992" s="2"/>
      <c r="SOP5992" s="2"/>
      <c r="SOQ5992" s="2"/>
      <c r="SOR5992" s="2"/>
      <c r="SOS5992" s="2"/>
      <c r="SOT5992" s="2"/>
      <c r="SOU5992" s="2"/>
      <c r="SOV5992" s="2"/>
      <c r="SOW5992" s="2"/>
      <c r="SOX5992" s="2"/>
      <c r="SOY5992" s="2"/>
      <c r="SOZ5992" s="2"/>
      <c r="SPA5992" s="2"/>
      <c r="SPB5992" s="2"/>
      <c r="SPC5992" s="2"/>
      <c r="SPD5992" s="2"/>
      <c r="SPE5992" s="2"/>
      <c r="SPF5992" s="2"/>
      <c r="SPG5992" s="2"/>
      <c r="SPH5992" s="2"/>
      <c r="SPI5992" s="2"/>
      <c r="SPJ5992" s="2"/>
      <c r="SPK5992" s="2"/>
      <c r="SPL5992" s="2"/>
      <c r="SPM5992" s="2"/>
      <c r="SPN5992" s="2"/>
      <c r="SPO5992" s="2"/>
      <c r="SPP5992" s="2"/>
      <c r="SPQ5992" s="2"/>
      <c r="SPR5992" s="2"/>
      <c r="SPS5992" s="2"/>
      <c r="SPT5992" s="2"/>
      <c r="SPU5992" s="2"/>
      <c r="SPV5992" s="2"/>
      <c r="SPW5992" s="2"/>
      <c r="SPX5992" s="2"/>
      <c r="SPY5992" s="2"/>
      <c r="SPZ5992" s="2"/>
      <c r="SQA5992" s="2"/>
      <c r="SQB5992" s="2"/>
      <c r="SQC5992" s="2"/>
      <c r="SQD5992" s="2"/>
      <c r="SQE5992" s="2"/>
      <c r="SQF5992" s="2"/>
      <c r="SQG5992" s="2"/>
      <c r="SQH5992" s="2"/>
      <c r="SQI5992" s="2"/>
      <c r="SQJ5992" s="2"/>
      <c r="SQK5992" s="2"/>
      <c r="SQL5992" s="2"/>
      <c r="SQM5992" s="2"/>
      <c r="SQN5992" s="2"/>
      <c r="SQO5992" s="2"/>
      <c r="SQP5992" s="2"/>
      <c r="SQQ5992" s="2"/>
      <c r="SQR5992" s="2"/>
      <c r="SQS5992" s="2"/>
      <c r="SQT5992" s="2"/>
      <c r="SQU5992" s="2"/>
      <c r="SQV5992" s="2"/>
      <c r="SQW5992" s="2"/>
      <c r="SQX5992" s="2"/>
      <c r="SQY5992" s="2"/>
      <c r="SQZ5992" s="2"/>
      <c r="SRA5992" s="2"/>
      <c r="SRB5992" s="2"/>
      <c r="SRC5992" s="2"/>
      <c r="SRD5992" s="2"/>
      <c r="SRE5992" s="2"/>
      <c r="SRF5992" s="2"/>
      <c r="SRG5992" s="2"/>
      <c r="SRH5992" s="2"/>
      <c r="SRI5992" s="2"/>
      <c r="SRJ5992" s="2"/>
      <c r="SRK5992" s="2"/>
      <c r="SRL5992" s="2"/>
      <c r="SRM5992" s="2"/>
      <c r="SRN5992" s="2"/>
      <c r="SRO5992" s="2"/>
      <c r="SRP5992" s="2"/>
      <c r="SRQ5992" s="2"/>
      <c r="SRR5992" s="2"/>
      <c r="SRS5992" s="2"/>
      <c r="SRT5992" s="2"/>
      <c r="SRU5992" s="2"/>
      <c r="SRV5992" s="2"/>
      <c r="SRW5992" s="2"/>
      <c r="SRX5992" s="2"/>
      <c r="SRY5992" s="2"/>
      <c r="SRZ5992" s="2"/>
      <c r="SSA5992" s="2"/>
      <c r="SSB5992" s="2"/>
      <c r="SSC5992" s="2"/>
      <c r="SSD5992" s="2"/>
      <c r="SSE5992" s="2"/>
      <c r="SSF5992" s="2"/>
      <c r="SSG5992" s="2"/>
      <c r="SSH5992" s="2"/>
      <c r="SSI5992" s="2"/>
      <c r="SSJ5992" s="2"/>
      <c r="SSK5992" s="2"/>
      <c r="SSL5992" s="2"/>
      <c r="SSM5992" s="2"/>
      <c r="SSN5992" s="2"/>
      <c r="SSO5992" s="2"/>
      <c r="SSP5992" s="2"/>
      <c r="SSQ5992" s="2"/>
      <c r="SSR5992" s="2"/>
      <c r="SSS5992" s="2"/>
      <c r="SST5992" s="2"/>
      <c r="SSU5992" s="2"/>
      <c r="SSV5992" s="2"/>
      <c r="SSW5992" s="2"/>
      <c r="SSX5992" s="2"/>
      <c r="SSY5992" s="2"/>
      <c r="SSZ5992" s="2"/>
      <c r="STA5992" s="2"/>
      <c r="STB5992" s="2"/>
      <c r="STC5992" s="2"/>
      <c r="STD5992" s="2"/>
      <c r="STE5992" s="2"/>
      <c r="STF5992" s="2"/>
      <c r="STG5992" s="2"/>
      <c r="STH5992" s="2"/>
      <c r="STI5992" s="2"/>
      <c r="STJ5992" s="2"/>
      <c r="STK5992" s="2"/>
      <c r="STL5992" s="2"/>
      <c r="STM5992" s="2"/>
      <c r="STN5992" s="2"/>
      <c r="STO5992" s="2"/>
      <c r="STP5992" s="2"/>
      <c r="STQ5992" s="2"/>
      <c r="STR5992" s="2"/>
      <c r="STS5992" s="2"/>
      <c r="STT5992" s="2"/>
      <c r="STU5992" s="2"/>
      <c r="STV5992" s="2"/>
      <c r="STW5992" s="2"/>
      <c r="STX5992" s="2"/>
      <c r="STY5992" s="2"/>
      <c r="STZ5992" s="2"/>
      <c r="SUA5992" s="2"/>
      <c r="SUB5992" s="2"/>
      <c r="SUC5992" s="2"/>
      <c r="SUD5992" s="2"/>
      <c r="SUE5992" s="2"/>
      <c r="SUF5992" s="2"/>
      <c r="SUG5992" s="2"/>
      <c r="SUH5992" s="2"/>
      <c r="SUI5992" s="2"/>
      <c r="SUJ5992" s="2"/>
      <c r="SUK5992" s="2"/>
      <c r="SUL5992" s="2"/>
      <c r="SUM5992" s="2"/>
      <c r="SUN5992" s="2"/>
      <c r="SUO5992" s="2"/>
      <c r="SUP5992" s="2"/>
      <c r="SUQ5992" s="2"/>
      <c r="SUR5992" s="2"/>
      <c r="SUS5992" s="2"/>
      <c r="SUT5992" s="2"/>
      <c r="SUU5992" s="2"/>
      <c r="SUV5992" s="2"/>
      <c r="SUW5992" s="2"/>
      <c r="SUX5992" s="2"/>
      <c r="SUY5992" s="2"/>
      <c r="SUZ5992" s="2"/>
      <c r="SVA5992" s="2"/>
      <c r="SVB5992" s="2"/>
      <c r="SVC5992" s="2"/>
      <c r="SVD5992" s="2"/>
      <c r="SVE5992" s="2"/>
      <c r="SVF5992" s="2"/>
      <c r="SVG5992" s="2"/>
      <c r="SVH5992" s="2"/>
      <c r="SVI5992" s="2"/>
      <c r="SVJ5992" s="2"/>
      <c r="SVK5992" s="2"/>
      <c r="SVL5992" s="2"/>
      <c r="SVM5992" s="2"/>
      <c r="SVN5992" s="2"/>
      <c r="SVO5992" s="2"/>
      <c r="SVP5992" s="2"/>
      <c r="SVQ5992" s="2"/>
      <c r="SVR5992" s="2"/>
      <c r="SVS5992" s="2"/>
      <c r="SVT5992" s="2"/>
      <c r="SVU5992" s="2"/>
      <c r="SVV5992" s="2"/>
      <c r="SVW5992" s="2"/>
      <c r="SVX5992" s="2"/>
      <c r="SVY5992" s="2"/>
      <c r="SVZ5992" s="2"/>
      <c r="SWA5992" s="2"/>
      <c r="SWB5992" s="2"/>
      <c r="SWC5992" s="2"/>
      <c r="SWD5992" s="2"/>
      <c r="SWE5992" s="2"/>
      <c r="SWF5992" s="2"/>
      <c r="SWG5992" s="2"/>
      <c r="SWH5992" s="2"/>
      <c r="SWI5992" s="2"/>
      <c r="SWJ5992" s="2"/>
      <c r="SWK5992" s="2"/>
      <c r="SWL5992" s="2"/>
      <c r="SWM5992" s="2"/>
      <c r="SWN5992" s="2"/>
      <c r="SWO5992" s="2"/>
      <c r="SWP5992" s="2"/>
      <c r="SWQ5992" s="2"/>
      <c r="SWR5992" s="2"/>
      <c r="SWS5992" s="2"/>
      <c r="SWT5992" s="2"/>
      <c r="SWU5992" s="2"/>
      <c r="SWV5992" s="2"/>
      <c r="SWW5992" s="2"/>
      <c r="SWX5992" s="2"/>
      <c r="SWY5992" s="2"/>
      <c r="SWZ5992" s="2"/>
      <c r="SXA5992" s="2"/>
      <c r="SXB5992" s="2"/>
      <c r="SXC5992" s="2"/>
      <c r="SXD5992" s="2"/>
      <c r="SXE5992" s="2"/>
      <c r="SXF5992" s="2"/>
      <c r="SXG5992" s="2"/>
      <c r="SXH5992" s="2"/>
      <c r="SXI5992" s="2"/>
      <c r="SXJ5992" s="2"/>
      <c r="SXK5992" s="2"/>
      <c r="SXL5992" s="2"/>
      <c r="SXM5992" s="2"/>
      <c r="SXN5992" s="2"/>
      <c r="SXO5992" s="2"/>
      <c r="SXP5992" s="2"/>
      <c r="SXQ5992" s="2"/>
      <c r="SXR5992" s="2"/>
      <c r="SXS5992" s="2"/>
      <c r="SXT5992" s="2"/>
      <c r="SXU5992" s="2"/>
      <c r="SXV5992" s="2"/>
      <c r="SXW5992" s="2"/>
      <c r="SXX5992" s="2"/>
      <c r="SXY5992" s="2"/>
      <c r="SXZ5992" s="2"/>
      <c r="SYA5992" s="2"/>
      <c r="SYB5992" s="2"/>
      <c r="SYC5992" s="2"/>
      <c r="SYD5992" s="2"/>
      <c r="SYE5992" s="2"/>
      <c r="SYF5992" s="2"/>
      <c r="SYG5992" s="2"/>
      <c r="SYH5992" s="2"/>
      <c r="SYI5992" s="2"/>
      <c r="SYJ5992" s="2"/>
      <c r="SYK5992" s="2"/>
      <c r="SYL5992" s="2"/>
      <c r="SYM5992" s="2"/>
      <c r="SYN5992" s="2"/>
      <c r="SYO5992" s="2"/>
      <c r="SYP5992" s="2"/>
      <c r="SYQ5992" s="2"/>
      <c r="SYR5992" s="2"/>
      <c r="SYS5992" s="2"/>
      <c r="SYT5992" s="2"/>
      <c r="SYU5992" s="2"/>
      <c r="SYV5992" s="2"/>
      <c r="SYW5992" s="2"/>
      <c r="SYX5992" s="2"/>
      <c r="SYY5992" s="2"/>
      <c r="SYZ5992" s="2"/>
      <c r="SZA5992" s="2"/>
      <c r="SZB5992" s="2"/>
      <c r="SZC5992" s="2"/>
      <c r="SZD5992" s="2"/>
      <c r="SZE5992" s="2"/>
      <c r="SZF5992" s="2"/>
      <c r="SZG5992" s="2"/>
      <c r="SZH5992" s="2"/>
      <c r="SZI5992" s="2"/>
      <c r="SZJ5992" s="2"/>
      <c r="SZK5992" s="2"/>
      <c r="SZL5992" s="2"/>
      <c r="SZM5992" s="2"/>
      <c r="SZN5992" s="2"/>
      <c r="SZO5992" s="2"/>
      <c r="SZP5992" s="2"/>
      <c r="SZQ5992" s="2"/>
      <c r="SZR5992" s="2"/>
      <c r="SZS5992" s="2"/>
      <c r="SZT5992" s="2"/>
      <c r="SZU5992" s="2"/>
      <c r="SZV5992" s="2"/>
      <c r="SZW5992" s="2"/>
      <c r="SZX5992" s="2"/>
      <c r="SZY5992" s="2"/>
      <c r="SZZ5992" s="2"/>
      <c r="TAA5992" s="2"/>
      <c r="TAB5992" s="2"/>
      <c r="TAC5992" s="2"/>
      <c r="TAD5992" s="2"/>
      <c r="TAE5992" s="2"/>
      <c r="TAF5992" s="2"/>
      <c r="TAG5992" s="2"/>
      <c r="TAH5992" s="2"/>
      <c r="TAI5992" s="2"/>
      <c r="TAJ5992" s="2"/>
      <c r="TAK5992" s="2"/>
      <c r="TAL5992" s="2"/>
      <c r="TAM5992" s="2"/>
      <c r="TAN5992" s="2"/>
      <c r="TAO5992" s="2"/>
      <c r="TAP5992" s="2"/>
      <c r="TAQ5992" s="2"/>
      <c r="TAR5992" s="2"/>
      <c r="TAS5992" s="2"/>
      <c r="TAT5992" s="2"/>
      <c r="TAU5992" s="2"/>
      <c r="TAV5992" s="2"/>
      <c r="TAW5992" s="2"/>
      <c r="TAX5992" s="2"/>
      <c r="TAY5992" s="2"/>
      <c r="TAZ5992" s="2"/>
      <c r="TBA5992" s="2"/>
      <c r="TBB5992" s="2"/>
      <c r="TBC5992" s="2"/>
      <c r="TBD5992" s="2"/>
      <c r="TBE5992" s="2"/>
      <c r="TBF5992" s="2"/>
      <c r="TBG5992" s="2"/>
      <c r="TBH5992" s="2"/>
      <c r="TBI5992" s="2"/>
      <c r="TBJ5992" s="2"/>
      <c r="TBK5992" s="2"/>
      <c r="TBL5992" s="2"/>
      <c r="TBM5992" s="2"/>
      <c r="TBN5992" s="2"/>
      <c r="TBO5992" s="2"/>
      <c r="TBP5992" s="2"/>
      <c r="TBQ5992" s="2"/>
      <c r="TBR5992" s="2"/>
      <c r="TBS5992" s="2"/>
      <c r="TBT5992" s="2"/>
      <c r="TBU5992" s="2"/>
      <c r="TBV5992" s="2"/>
      <c r="TBW5992" s="2"/>
      <c r="TBX5992" s="2"/>
      <c r="TBY5992" s="2"/>
      <c r="TBZ5992" s="2"/>
      <c r="TCA5992" s="2"/>
      <c r="TCB5992" s="2"/>
      <c r="TCC5992" s="2"/>
      <c r="TCD5992" s="2"/>
      <c r="TCE5992" s="2"/>
      <c r="TCF5992" s="2"/>
      <c r="TCG5992" s="2"/>
      <c r="TCH5992" s="2"/>
      <c r="TCI5992" s="2"/>
      <c r="TCJ5992" s="2"/>
      <c r="TCK5992" s="2"/>
      <c r="TCL5992" s="2"/>
      <c r="TCM5992" s="2"/>
      <c r="TCN5992" s="2"/>
      <c r="TCO5992" s="2"/>
      <c r="TCP5992" s="2"/>
      <c r="TCQ5992" s="2"/>
      <c r="TCR5992" s="2"/>
      <c r="TCS5992" s="2"/>
      <c r="TCT5992" s="2"/>
      <c r="TCU5992" s="2"/>
      <c r="TCV5992" s="2"/>
      <c r="TCW5992" s="2"/>
      <c r="TCX5992" s="2"/>
      <c r="TCY5992" s="2"/>
      <c r="TCZ5992" s="2"/>
      <c r="TDA5992" s="2"/>
      <c r="TDB5992" s="2"/>
      <c r="TDC5992" s="2"/>
      <c r="TDD5992" s="2"/>
      <c r="TDE5992" s="2"/>
      <c r="TDF5992" s="2"/>
      <c r="TDG5992" s="2"/>
      <c r="TDH5992" s="2"/>
      <c r="TDI5992" s="2"/>
      <c r="TDJ5992" s="2"/>
      <c r="TDK5992" s="2"/>
      <c r="TDL5992" s="2"/>
      <c r="TDM5992" s="2"/>
      <c r="TDN5992" s="2"/>
      <c r="TDO5992" s="2"/>
      <c r="TDP5992" s="2"/>
      <c r="TDQ5992" s="2"/>
      <c r="TDR5992" s="2"/>
      <c r="TDS5992" s="2"/>
      <c r="TDT5992" s="2"/>
      <c r="TDU5992" s="2"/>
      <c r="TDV5992" s="2"/>
      <c r="TDW5992" s="2"/>
      <c r="TDX5992" s="2"/>
      <c r="TDY5992" s="2"/>
      <c r="TDZ5992" s="2"/>
      <c r="TEA5992" s="2"/>
      <c r="TEB5992" s="2"/>
      <c r="TEC5992" s="2"/>
      <c r="TED5992" s="2"/>
      <c r="TEE5992" s="2"/>
      <c r="TEF5992" s="2"/>
      <c r="TEG5992" s="2"/>
      <c r="TEH5992" s="2"/>
      <c r="TEI5992" s="2"/>
      <c r="TEJ5992" s="2"/>
      <c r="TEK5992" s="2"/>
      <c r="TEL5992" s="2"/>
      <c r="TEM5992" s="2"/>
      <c r="TEN5992" s="2"/>
      <c r="TEO5992" s="2"/>
      <c r="TEP5992" s="2"/>
      <c r="TEQ5992" s="2"/>
      <c r="TER5992" s="2"/>
      <c r="TES5992" s="2"/>
      <c r="TET5992" s="2"/>
      <c r="TEU5992" s="2"/>
      <c r="TEV5992" s="2"/>
      <c r="TEW5992" s="2"/>
      <c r="TEX5992" s="2"/>
      <c r="TEY5992" s="2"/>
      <c r="TEZ5992" s="2"/>
      <c r="TFA5992" s="2"/>
      <c r="TFB5992" s="2"/>
      <c r="TFC5992" s="2"/>
      <c r="TFD5992" s="2"/>
      <c r="TFE5992" s="2"/>
      <c r="TFF5992" s="2"/>
      <c r="TFG5992" s="2"/>
      <c r="TFH5992" s="2"/>
      <c r="TFI5992" s="2"/>
      <c r="TFJ5992" s="2"/>
      <c r="TFK5992" s="2"/>
      <c r="TFL5992" s="2"/>
      <c r="TFM5992" s="2"/>
      <c r="TFN5992" s="2"/>
      <c r="TFO5992" s="2"/>
      <c r="TFP5992" s="2"/>
      <c r="TFQ5992" s="2"/>
      <c r="TFR5992" s="2"/>
      <c r="TFS5992" s="2"/>
      <c r="TFT5992" s="2"/>
      <c r="TFU5992" s="2"/>
      <c r="TFV5992" s="2"/>
      <c r="TFW5992" s="2"/>
      <c r="TFX5992" s="2"/>
      <c r="TFY5992" s="2"/>
      <c r="TFZ5992" s="2"/>
      <c r="TGA5992" s="2"/>
      <c r="TGB5992" s="2"/>
      <c r="TGC5992" s="2"/>
      <c r="TGD5992" s="2"/>
      <c r="TGE5992" s="2"/>
      <c r="TGF5992" s="2"/>
      <c r="TGG5992" s="2"/>
      <c r="TGH5992" s="2"/>
      <c r="TGI5992" s="2"/>
      <c r="TGJ5992" s="2"/>
      <c r="TGK5992" s="2"/>
      <c r="TGL5992" s="2"/>
      <c r="TGM5992" s="2"/>
      <c r="TGN5992" s="2"/>
      <c r="TGO5992" s="2"/>
      <c r="TGP5992" s="2"/>
      <c r="TGQ5992" s="2"/>
      <c r="TGR5992" s="2"/>
      <c r="TGS5992" s="2"/>
      <c r="TGT5992" s="2"/>
      <c r="TGU5992" s="2"/>
      <c r="TGV5992" s="2"/>
      <c r="TGW5992" s="2"/>
      <c r="TGX5992" s="2"/>
      <c r="TGY5992" s="2"/>
      <c r="TGZ5992" s="2"/>
      <c r="THA5992" s="2"/>
      <c r="THB5992" s="2"/>
      <c r="THC5992" s="2"/>
      <c r="THD5992" s="2"/>
      <c r="THE5992" s="2"/>
      <c r="THF5992" s="2"/>
      <c r="THG5992" s="2"/>
      <c r="THH5992" s="2"/>
      <c r="THI5992" s="2"/>
      <c r="THJ5992" s="2"/>
      <c r="THK5992" s="2"/>
      <c r="THL5992" s="2"/>
      <c r="THM5992" s="2"/>
      <c r="THN5992" s="2"/>
      <c r="THO5992" s="2"/>
      <c r="THP5992" s="2"/>
      <c r="THQ5992" s="2"/>
      <c r="THR5992" s="2"/>
      <c r="THS5992" s="2"/>
      <c r="THT5992" s="2"/>
      <c r="THU5992" s="2"/>
      <c r="THV5992" s="2"/>
      <c r="THW5992" s="2"/>
      <c r="THX5992" s="2"/>
      <c r="THY5992" s="2"/>
      <c r="THZ5992" s="2"/>
      <c r="TIA5992" s="2"/>
      <c r="TIB5992" s="2"/>
      <c r="TIC5992" s="2"/>
      <c r="TID5992" s="2"/>
      <c r="TIE5992" s="2"/>
      <c r="TIF5992" s="2"/>
      <c r="TIG5992" s="2"/>
      <c r="TIH5992" s="2"/>
      <c r="TII5992" s="2"/>
      <c r="TIJ5992" s="2"/>
      <c r="TIK5992" s="2"/>
      <c r="TIL5992" s="2"/>
      <c r="TIM5992" s="2"/>
      <c r="TIN5992" s="2"/>
      <c r="TIO5992" s="2"/>
      <c r="TIP5992" s="2"/>
      <c r="TIQ5992" s="2"/>
      <c r="TIR5992" s="2"/>
      <c r="TIS5992" s="2"/>
      <c r="TIT5992" s="2"/>
      <c r="TIU5992" s="2"/>
      <c r="TIV5992" s="2"/>
      <c r="TIW5992" s="2"/>
      <c r="TIX5992" s="2"/>
      <c r="TIY5992" s="2"/>
      <c r="TIZ5992" s="2"/>
      <c r="TJA5992" s="2"/>
      <c r="TJB5992" s="2"/>
      <c r="TJC5992" s="2"/>
      <c r="TJD5992" s="2"/>
      <c r="TJE5992" s="2"/>
      <c r="TJF5992" s="2"/>
      <c r="TJG5992" s="2"/>
      <c r="TJH5992" s="2"/>
      <c r="TJI5992" s="2"/>
      <c r="TJJ5992" s="2"/>
      <c r="TJK5992" s="2"/>
      <c r="TJL5992" s="2"/>
      <c r="TJM5992" s="2"/>
      <c r="TJN5992" s="2"/>
      <c r="TJO5992" s="2"/>
      <c r="TJP5992" s="2"/>
      <c r="TJQ5992" s="2"/>
      <c r="TJR5992" s="2"/>
      <c r="TJS5992" s="2"/>
      <c r="TJT5992" s="2"/>
      <c r="TJU5992" s="2"/>
      <c r="TJV5992" s="2"/>
      <c r="TJW5992" s="2"/>
      <c r="TJX5992" s="2"/>
      <c r="TJY5992" s="2"/>
      <c r="TJZ5992" s="2"/>
      <c r="TKA5992" s="2"/>
      <c r="TKB5992" s="2"/>
      <c r="TKC5992" s="2"/>
      <c r="TKD5992" s="2"/>
      <c r="TKE5992" s="2"/>
      <c r="TKF5992" s="2"/>
      <c r="TKG5992" s="2"/>
      <c r="TKH5992" s="2"/>
      <c r="TKI5992" s="2"/>
      <c r="TKJ5992" s="2"/>
      <c r="TKK5992" s="2"/>
      <c r="TKL5992" s="2"/>
      <c r="TKM5992" s="2"/>
      <c r="TKN5992" s="2"/>
      <c r="TKO5992" s="2"/>
      <c r="TKP5992" s="2"/>
      <c r="TKQ5992" s="2"/>
      <c r="TKR5992" s="2"/>
      <c r="TKS5992" s="2"/>
      <c r="TKT5992" s="2"/>
      <c r="TKU5992" s="2"/>
      <c r="TKV5992" s="2"/>
      <c r="TKW5992" s="2"/>
      <c r="TKX5992" s="2"/>
      <c r="TKY5992" s="2"/>
      <c r="TKZ5992" s="2"/>
      <c r="TLA5992" s="2"/>
      <c r="TLB5992" s="2"/>
      <c r="TLC5992" s="2"/>
      <c r="TLD5992" s="2"/>
      <c r="TLE5992" s="2"/>
      <c r="TLF5992" s="2"/>
      <c r="TLG5992" s="2"/>
      <c r="TLH5992" s="2"/>
      <c r="TLI5992" s="2"/>
      <c r="TLJ5992" s="2"/>
      <c r="TLK5992" s="2"/>
      <c r="TLL5992" s="2"/>
      <c r="TLM5992" s="2"/>
      <c r="TLN5992" s="2"/>
      <c r="TLO5992" s="2"/>
      <c r="TLP5992" s="2"/>
      <c r="TLQ5992" s="2"/>
      <c r="TLR5992" s="2"/>
      <c r="TLS5992" s="2"/>
      <c r="TLT5992" s="2"/>
      <c r="TLU5992" s="2"/>
      <c r="TLV5992" s="2"/>
      <c r="TLW5992" s="2"/>
      <c r="TLX5992" s="2"/>
      <c r="TLY5992" s="2"/>
      <c r="TLZ5992" s="2"/>
      <c r="TMA5992" s="2"/>
      <c r="TMB5992" s="2"/>
      <c r="TMC5992" s="2"/>
      <c r="TMD5992" s="2"/>
      <c r="TME5992" s="2"/>
      <c r="TMF5992" s="2"/>
      <c r="TMG5992" s="2"/>
      <c r="TMH5992" s="2"/>
      <c r="TMI5992" s="2"/>
      <c r="TMJ5992" s="2"/>
      <c r="TMK5992" s="2"/>
      <c r="TML5992" s="2"/>
      <c r="TMM5992" s="2"/>
      <c r="TMN5992" s="2"/>
      <c r="TMO5992" s="2"/>
      <c r="TMP5992" s="2"/>
      <c r="TMQ5992" s="2"/>
      <c r="TMR5992" s="2"/>
      <c r="TMS5992" s="2"/>
      <c r="TMT5992" s="2"/>
      <c r="TMU5992" s="2"/>
      <c r="TMV5992" s="2"/>
      <c r="TMW5992" s="2"/>
      <c r="TMX5992" s="2"/>
      <c r="TMY5992" s="2"/>
      <c r="TMZ5992" s="2"/>
      <c r="TNA5992" s="2"/>
      <c r="TNB5992" s="2"/>
      <c r="TNC5992" s="2"/>
      <c r="TND5992" s="2"/>
      <c r="TNE5992" s="2"/>
      <c r="TNF5992" s="2"/>
      <c r="TNG5992" s="2"/>
      <c r="TNH5992" s="2"/>
      <c r="TNI5992" s="2"/>
      <c r="TNJ5992" s="2"/>
      <c r="TNK5992" s="2"/>
      <c r="TNL5992" s="2"/>
      <c r="TNM5992" s="2"/>
      <c r="TNN5992" s="2"/>
      <c r="TNO5992" s="2"/>
      <c r="TNP5992" s="2"/>
      <c r="TNQ5992" s="2"/>
      <c r="TNR5992" s="2"/>
      <c r="TNS5992" s="2"/>
      <c r="TNT5992" s="2"/>
      <c r="TNU5992" s="2"/>
      <c r="TNV5992" s="2"/>
      <c r="TNW5992" s="2"/>
      <c r="TNX5992" s="2"/>
      <c r="TNY5992" s="2"/>
      <c r="TNZ5992" s="2"/>
      <c r="TOA5992" s="2"/>
      <c r="TOB5992" s="2"/>
      <c r="TOC5992" s="2"/>
      <c r="TOD5992" s="2"/>
      <c r="TOE5992" s="2"/>
      <c r="TOF5992" s="2"/>
      <c r="TOG5992" s="2"/>
      <c r="TOH5992" s="2"/>
      <c r="TOI5992" s="2"/>
      <c r="TOJ5992" s="2"/>
      <c r="TOK5992" s="2"/>
      <c r="TOL5992" s="2"/>
      <c r="TOM5992" s="2"/>
      <c r="TON5992" s="2"/>
      <c r="TOO5992" s="2"/>
      <c r="TOP5992" s="2"/>
      <c r="TOQ5992" s="2"/>
      <c r="TOR5992" s="2"/>
      <c r="TOS5992" s="2"/>
      <c r="TOT5992" s="2"/>
      <c r="TOU5992" s="2"/>
      <c r="TOV5992" s="2"/>
      <c r="TOW5992" s="2"/>
      <c r="TOX5992" s="2"/>
      <c r="TOY5992" s="2"/>
      <c r="TOZ5992" s="2"/>
      <c r="TPA5992" s="2"/>
      <c r="TPB5992" s="2"/>
      <c r="TPC5992" s="2"/>
      <c r="TPD5992" s="2"/>
      <c r="TPE5992" s="2"/>
      <c r="TPF5992" s="2"/>
      <c r="TPG5992" s="2"/>
      <c r="TPH5992" s="2"/>
      <c r="TPI5992" s="2"/>
      <c r="TPJ5992" s="2"/>
      <c r="TPK5992" s="2"/>
      <c r="TPL5992" s="2"/>
      <c r="TPM5992" s="2"/>
      <c r="TPN5992" s="2"/>
      <c r="TPO5992" s="2"/>
      <c r="TPP5992" s="2"/>
      <c r="TPQ5992" s="2"/>
      <c r="TPR5992" s="2"/>
      <c r="TPS5992" s="2"/>
      <c r="TPT5992" s="2"/>
      <c r="TPU5992" s="2"/>
      <c r="TPV5992" s="2"/>
      <c r="TPW5992" s="2"/>
      <c r="TPX5992" s="2"/>
      <c r="TPY5992" s="2"/>
      <c r="TPZ5992" s="2"/>
      <c r="TQA5992" s="2"/>
      <c r="TQB5992" s="2"/>
      <c r="TQC5992" s="2"/>
      <c r="TQD5992" s="2"/>
      <c r="TQE5992" s="2"/>
      <c r="TQF5992" s="2"/>
      <c r="TQG5992" s="2"/>
      <c r="TQH5992" s="2"/>
      <c r="TQI5992" s="2"/>
      <c r="TQJ5992" s="2"/>
      <c r="TQK5992" s="2"/>
      <c r="TQL5992" s="2"/>
      <c r="TQM5992" s="2"/>
      <c r="TQN5992" s="2"/>
      <c r="TQO5992" s="2"/>
      <c r="TQP5992" s="2"/>
      <c r="TQQ5992" s="2"/>
      <c r="TQR5992" s="2"/>
      <c r="TQS5992" s="2"/>
      <c r="TQT5992" s="2"/>
      <c r="TQU5992" s="2"/>
      <c r="TQV5992" s="2"/>
      <c r="TQW5992" s="2"/>
      <c r="TQX5992" s="2"/>
      <c r="TQY5992" s="2"/>
      <c r="TQZ5992" s="2"/>
      <c r="TRA5992" s="2"/>
      <c r="TRB5992" s="2"/>
      <c r="TRC5992" s="2"/>
      <c r="TRD5992" s="2"/>
      <c r="TRE5992" s="2"/>
      <c r="TRF5992" s="2"/>
      <c r="TRG5992" s="2"/>
      <c r="TRH5992" s="2"/>
      <c r="TRI5992" s="2"/>
      <c r="TRJ5992" s="2"/>
      <c r="TRK5992" s="2"/>
      <c r="TRL5992" s="2"/>
      <c r="TRM5992" s="2"/>
      <c r="TRN5992" s="2"/>
      <c r="TRO5992" s="2"/>
      <c r="TRP5992" s="2"/>
      <c r="TRQ5992" s="2"/>
      <c r="TRR5992" s="2"/>
      <c r="TRS5992" s="2"/>
      <c r="TRT5992" s="2"/>
      <c r="TRU5992" s="2"/>
      <c r="TRV5992" s="2"/>
      <c r="TRW5992" s="2"/>
      <c r="TRX5992" s="2"/>
      <c r="TRY5992" s="2"/>
      <c r="TRZ5992" s="2"/>
      <c r="TSA5992" s="2"/>
      <c r="TSB5992" s="2"/>
      <c r="TSC5992" s="2"/>
      <c r="TSD5992" s="2"/>
      <c r="TSE5992" s="2"/>
      <c r="TSF5992" s="2"/>
      <c r="TSG5992" s="2"/>
      <c r="TSH5992" s="2"/>
      <c r="TSI5992" s="2"/>
      <c r="TSJ5992" s="2"/>
      <c r="TSK5992" s="2"/>
      <c r="TSL5992" s="2"/>
      <c r="TSM5992" s="2"/>
      <c r="TSN5992" s="2"/>
      <c r="TSO5992" s="2"/>
      <c r="TSP5992" s="2"/>
      <c r="TSQ5992" s="2"/>
      <c r="TSR5992" s="2"/>
      <c r="TSS5992" s="2"/>
      <c r="TST5992" s="2"/>
      <c r="TSU5992" s="2"/>
      <c r="TSV5992" s="2"/>
      <c r="TSW5992" s="2"/>
      <c r="TSX5992" s="2"/>
      <c r="TSY5992" s="2"/>
      <c r="TSZ5992" s="2"/>
      <c r="TTA5992" s="2"/>
      <c r="TTB5992" s="2"/>
      <c r="TTC5992" s="2"/>
      <c r="TTD5992" s="2"/>
      <c r="TTE5992" s="2"/>
      <c r="TTF5992" s="2"/>
      <c r="TTG5992" s="2"/>
      <c r="TTH5992" s="2"/>
      <c r="TTI5992" s="2"/>
      <c r="TTJ5992" s="2"/>
      <c r="TTK5992" s="2"/>
      <c r="TTL5992" s="2"/>
      <c r="TTM5992" s="2"/>
      <c r="TTN5992" s="2"/>
      <c r="TTO5992" s="2"/>
      <c r="TTP5992" s="2"/>
      <c r="TTQ5992" s="2"/>
      <c r="TTR5992" s="2"/>
      <c r="TTS5992" s="2"/>
      <c r="TTT5992" s="2"/>
      <c r="TTU5992" s="2"/>
      <c r="TTV5992" s="2"/>
      <c r="TTW5992" s="2"/>
      <c r="TTX5992" s="2"/>
      <c r="TTY5992" s="2"/>
      <c r="TTZ5992" s="2"/>
      <c r="TUA5992" s="2"/>
      <c r="TUB5992" s="2"/>
      <c r="TUC5992" s="2"/>
      <c r="TUD5992" s="2"/>
      <c r="TUE5992" s="2"/>
      <c r="TUF5992" s="2"/>
      <c r="TUG5992" s="2"/>
      <c r="TUH5992" s="2"/>
      <c r="TUI5992" s="2"/>
      <c r="TUJ5992" s="2"/>
      <c r="TUK5992" s="2"/>
      <c r="TUL5992" s="2"/>
      <c r="TUM5992" s="2"/>
      <c r="TUN5992" s="2"/>
      <c r="TUO5992" s="2"/>
      <c r="TUP5992" s="2"/>
      <c r="TUQ5992" s="2"/>
      <c r="TUR5992" s="2"/>
      <c r="TUS5992" s="2"/>
      <c r="TUT5992" s="2"/>
      <c r="TUU5992" s="2"/>
      <c r="TUV5992" s="2"/>
      <c r="TUW5992" s="2"/>
      <c r="TUX5992" s="2"/>
      <c r="TUY5992" s="2"/>
      <c r="TUZ5992" s="2"/>
      <c r="TVA5992" s="2"/>
      <c r="TVB5992" s="2"/>
      <c r="TVC5992" s="2"/>
      <c r="TVD5992" s="2"/>
      <c r="TVE5992" s="2"/>
      <c r="TVF5992" s="2"/>
      <c r="TVG5992" s="2"/>
      <c r="TVH5992" s="2"/>
      <c r="TVI5992" s="2"/>
      <c r="TVJ5992" s="2"/>
      <c r="TVK5992" s="2"/>
      <c r="TVL5992" s="2"/>
      <c r="TVM5992" s="2"/>
      <c r="TVN5992" s="2"/>
      <c r="TVO5992" s="2"/>
      <c r="TVP5992" s="2"/>
      <c r="TVQ5992" s="2"/>
      <c r="TVR5992" s="2"/>
      <c r="TVS5992" s="2"/>
      <c r="TVT5992" s="2"/>
      <c r="TVU5992" s="2"/>
      <c r="TVV5992" s="2"/>
      <c r="TVW5992" s="2"/>
      <c r="TVX5992" s="2"/>
      <c r="TVY5992" s="2"/>
      <c r="TVZ5992" s="2"/>
      <c r="TWA5992" s="2"/>
      <c r="TWB5992" s="2"/>
      <c r="TWC5992" s="2"/>
      <c r="TWD5992" s="2"/>
      <c r="TWE5992" s="2"/>
      <c r="TWF5992" s="2"/>
      <c r="TWG5992" s="2"/>
      <c r="TWH5992" s="2"/>
      <c r="TWI5992" s="2"/>
      <c r="TWJ5992" s="2"/>
      <c r="TWK5992" s="2"/>
      <c r="TWL5992" s="2"/>
      <c r="TWM5992" s="2"/>
      <c r="TWN5992" s="2"/>
      <c r="TWO5992" s="2"/>
      <c r="TWP5992" s="2"/>
      <c r="TWQ5992" s="2"/>
      <c r="TWR5992" s="2"/>
      <c r="TWS5992" s="2"/>
      <c r="TWT5992" s="2"/>
      <c r="TWU5992" s="2"/>
      <c r="TWV5992" s="2"/>
      <c r="TWW5992" s="2"/>
      <c r="TWX5992" s="2"/>
      <c r="TWY5992" s="2"/>
      <c r="TWZ5992" s="2"/>
      <c r="TXA5992" s="2"/>
      <c r="TXB5992" s="2"/>
      <c r="TXC5992" s="2"/>
      <c r="TXD5992" s="2"/>
      <c r="TXE5992" s="2"/>
      <c r="TXF5992" s="2"/>
      <c r="TXG5992" s="2"/>
      <c r="TXH5992" s="2"/>
      <c r="TXI5992" s="2"/>
      <c r="TXJ5992" s="2"/>
      <c r="TXK5992" s="2"/>
      <c r="TXL5992" s="2"/>
      <c r="TXM5992" s="2"/>
      <c r="TXN5992" s="2"/>
      <c r="TXO5992" s="2"/>
      <c r="TXP5992" s="2"/>
      <c r="TXQ5992" s="2"/>
      <c r="TXR5992" s="2"/>
      <c r="TXS5992" s="2"/>
      <c r="TXT5992" s="2"/>
      <c r="TXU5992" s="2"/>
      <c r="TXV5992" s="2"/>
      <c r="TXW5992" s="2"/>
      <c r="TXX5992" s="2"/>
      <c r="TXY5992" s="2"/>
      <c r="TXZ5992" s="2"/>
      <c r="TYA5992" s="2"/>
      <c r="TYB5992" s="2"/>
      <c r="TYC5992" s="2"/>
      <c r="TYD5992" s="2"/>
      <c r="TYE5992" s="2"/>
      <c r="TYF5992" s="2"/>
      <c r="TYG5992" s="2"/>
      <c r="TYH5992" s="2"/>
      <c r="TYI5992" s="2"/>
      <c r="TYJ5992" s="2"/>
      <c r="TYK5992" s="2"/>
      <c r="TYL5992" s="2"/>
      <c r="TYM5992" s="2"/>
      <c r="TYN5992" s="2"/>
      <c r="TYO5992" s="2"/>
      <c r="TYP5992" s="2"/>
      <c r="TYQ5992" s="2"/>
      <c r="TYR5992" s="2"/>
      <c r="TYS5992" s="2"/>
      <c r="TYT5992" s="2"/>
      <c r="TYU5992" s="2"/>
      <c r="TYV5992" s="2"/>
      <c r="TYW5992" s="2"/>
      <c r="TYX5992" s="2"/>
      <c r="TYY5992" s="2"/>
      <c r="TYZ5992" s="2"/>
      <c r="TZA5992" s="2"/>
      <c r="TZB5992" s="2"/>
      <c r="TZC5992" s="2"/>
      <c r="TZD5992" s="2"/>
      <c r="TZE5992" s="2"/>
      <c r="TZF5992" s="2"/>
      <c r="TZG5992" s="2"/>
      <c r="TZH5992" s="2"/>
      <c r="TZI5992" s="2"/>
      <c r="TZJ5992" s="2"/>
      <c r="TZK5992" s="2"/>
      <c r="TZL5992" s="2"/>
      <c r="TZM5992" s="2"/>
      <c r="TZN5992" s="2"/>
      <c r="TZO5992" s="2"/>
      <c r="TZP5992" s="2"/>
      <c r="TZQ5992" s="2"/>
      <c r="TZR5992" s="2"/>
      <c r="TZS5992" s="2"/>
      <c r="TZT5992" s="2"/>
      <c r="TZU5992" s="2"/>
      <c r="TZV5992" s="2"/>
      <c r="TZW5992" s="2"/>
      <c r="TZX5992" s="2"/>
      <c r="TZY5992" s="2"/>
      <c r="TZZ5992" s="2"/>
      <c r="UAA5992" s="2"/>
      <c r="UAB5992" s="2"/>
      <c r="UAC5992" s="2"/>
      <c r="UAD5992" s="2"/>
      <c r="UAE5992" s="2"/>
      <c r="UAF5992" s="2"/>
      <c r="UAG5992" s="2"/>
      <c r="UAH5992" s="2"/>
      <c r="UAI5992" s="2"/>
      <c r="UAJ5992" s="2"/>
      <c r="UAK5992" s="2"/>
      <c r="UAL5992" s="2"/>
      <c r="UAM5992" s="2"/>
      <c r="UAN5992" s="2"/>
      <c r="UAO5992" s="2"/>
      <c r="UAP5992" s="2"/>
      <c r="UAQ5992" s="2"/>
      <c r="UAR5992" s="2"/>
      <c r="UAS5992" s="2"/>
      <c r="UAT5992" s="2"/>
      <c r="UAU5992" s="2"/>
      <c r="UAV5992" s="2"/>
      <c r="UAW5992" s="2"/>
      <c r="UAX5992" s="2"/>
      <c r="UAY5992" s="2"/>
      <c r="UAZ5992" s="2"/>
      <c r="UBA5992" s="2"/>
      <c r="UBB5992" s="2"/>
      <c r="UBC5992" s="2"/>
      <c r="UBD5992" s="2"/>
      <c r="UBE5992" s="2"/>
      <c r="UBF5992" s="2"/>
      <c r="UBG5992" s="2"/>
      <c r="UBH5992" s="2"/>
      <c r="UBI5992" s="2"/>
      <c r="UBJ5992" s="2"/>
      <c r="UBK5992" s="2"/>
      <c r="UBL5992" s="2"/>
      <c r="UBM5992" s="2"/>
      <c r="UBN5992" s="2"/>
      <c r="UBO5992" s="2"/>
      <c r="UBP5992" s="2"/>
      <c r="UBQ5992" s="2"/>
      <c r="UBR5992" s="2"/>
      <c r="UBS5992" s="2"/>
      <c r="UBT5992" s="2"/>
      <c r="UBU5992" s="2"/>
      <c r="UBV5992" s="2"/>
      <c r="UBW5992" s="2"/>
      <c r="UBX5992" s="2"/>
      <c r="UBY5992" s="2"/>
      <c r="UBZ5992" s="2"/>
      <c r="UCA5992" s="2"/>
      <c r="UCB5992" s="2"/>
      <c r="UCC5992" s="2"/>
      <c r="UCD5992" s="2"/>
      <c r="UCE5992" s="2"/>
      <c r="UCF5992" s="2"/>
      <c r="UCG5992" s="2"/>
      <c r="UCH5992" s="2"/>
      <c r="UCI5992" s="2"/>
      <c r="UCJ5992" s="2"/>
      <c r="UCK5992" s="2"/>
      <c r="UCL5992" s="2"/>
      <c r="UCM5992" s="2"/>
      <c r="UCN5992" s="2"/>
      <c r="UCO5992" s="2"/>
      <c r="UCP5992" s="2"/>
      <c r="UCQ5992" s="2"/>
      <c r="UCR5992" s="2"/>
      <c r="UCS5992" s="2"/>
      <c r="UCT5992" s="2"/>
      <c r="UCU5992" s="2"/>
      <c r="UCV5992" s="2"/>
      <c r="UCW5992" s="2"/>
      <c r="UCX5992" s="2"/>
      <c r="UCY5992" s="2"/>
      <c r="UCZ5992" s="2"/>
      <c r="UDA5992" s="2"/>
      <c r="UDB5992" s="2"/>
      <c r="UDC5992" s="2"/>
      <c r="UDD5992" s="2"/>
      <c r="UDE5992" s="2"/>
      <c r="UDF5992" s="2"/>
      <c r="UDG5992" s="2"/>
      <c r="UDH5992" s="2"/>
      <c r="UDI5992" s="2"/>
      <c r="UDJ5992" s="2"/>
      <c r="UDK5992" s="2"/>
      <c r="UDL5992" s="2"/>
      <c r="UDM5992" s="2"/>
      <c r="UDN5992" s="2"/>
      <c r="UDO5992" s="2"/>
      <c r="UDP5992" s="2"/>
      <c r="UDQ5992" s="2"/>
      <c r="UDR5992" s="2"/>
      <c r="UDS5992" s="2"/>
      <c r="UDT5992" s="2"/>
      <c r="UDU5992" s="2"/>
      <c r="UDV5992" s="2"/>
      <c r="UDW5992" s="2"/>
      <c r="UDX5992" s="2"/>
      <c r="UDY5992" s="2"/>
      <c r="UDZ5992" s="2"/>
      <c r="UEA5992" s="2"/>
      <c r="UEB5992" s="2"/>
      <c r="UEC5992" s="2"/>
      <c r="UED5992" s="2"/>
      <c r="UEE5992" s="2"/>
      <c r="UEF5992" s="2"/>
      <c r="UEG5992" s="2"/>
      <c r="UEH5992" s="2"/>
      <c r="UEI5992" s="2"/>
      <c r="UEJ5992" s="2"/>
      <c r="UEK5992" s="2"/>
      <c r="UEL5992" s="2"/>
      <c r="UEM5992" s="2"/>
      <c r="UEN5992" s="2"/>
      <c r="UEO5992" s="2"/>
      <c r="UEP5992" s="2"/>
      <c r="UEQ5992" s="2"/>
      <c r="UER5992" s="2"/>
      <c r="UES5992" s="2"/>
      <c r="UET5992" s="2"/>
      <c r="UEU5992" s="2"/>
      <c r="UEV5992" s="2"/>
      <c r="UEW5992" s="2"/>
      <c r="UEX5992" s="2"/>
      <c r="UEY5992" s="2"/>
      <c r="UEZ5992" s="2"/>
      <c r="UFA5992" s="2"/>
      <c r="UFB5992" s="2"/>
      <c r="UFC5992" s="2"/>
      <c r="UFD5992" s="2"/>
      <c r="UFE5992" s="2"/>
      <c r="UFF5992" s="2"/>
      <c r="UFG5992" s="2"/>
      <c r="UFH5992" s="2"/>
      <c r="UFI5992" s="2"/>
      <c r="UFJ5992" s="2"/>
      <c r="UFK5992" s="2"/>
      <c r="UFL5992" s="2"/>
      <c r="UFM5992" s="2"/>
      <c r="UFN5992" s="2"/>
      <c r="UFO5992" s="2"/>
      <c r="UFP5992" s="2"/>
      <c r="UFQ5992" s="2"/>
      <c r="UFR5992" s="2"/>
      <c r="UFS5992" s="2"/>
      <c r="UFT5992" s="2"/>
      <c r="UFU5992" s="2"/>
      <c r="UFV5992" s="2"/>
      <c r="UFW5992" s="2"/>
      <c r="UFX5992" s="2"/>
      <c r="UFY5992" s="2"/>
      <c r="UFZ5992" s="2"/>
      <c r="UGA5992" s="2"/>
      <c r="UGB5992" s="2"/>
      <c r="UGC5992" s="2"/>
      <c r="UGD5992" s="2"/>
      <c r="UGE5992" s="2"/>
      <c r="UGF5992" s="2"/>
      <c r="UGG5992" s="2"/>
      <c r="UGH5992" s="2"/>
      <c r="UGI5992" s="2"/>
      <c r="UGJ5992" s="2"/>
      <c r="UGK5992" s="2"/>
      <c r="UGL5992" s="2"/>
      <c r="UGM5992" s="2"/>
      <c r="UGN5992" s="2"/>
      <c r="UGO5992" s="2"/>
      <c r="UGP5992" s="2"/>
      <c r="UGQ5992" s="2"/>
      <c r="UGR5992" s="2"/>
      <c r="UGS5992" s="2"/>
      <c r="UGT5992" s="2"/>
      <c r="UGU5992" s="2"/>
      <c r="UGV5992" s="2"/>
      <c r="UGW5992" s="2"/>
      <c r="UGX5992" s="2"/>
      <c r="UGY5992" s="2"/>
      <c r="UGZ5992" s="2"/>
      <c r="UHA5992" s="2"/>
      <c r="UHB5992" s="2"/>
      <c r="UHC5992" s="2"/>
      <c r="UHD5992" s="2"/>
      <c r="UHE5992" s="2"/>
      <c r="UHF5992" s="2"/>
      <c r="UHG5992" s="2"/>
      <c r="UHH5992" s="2"/>
      <c r="UHI5992" s="2"/>
      <c r="UHJ5992" s="2"/>
      <c r="UHK5992" s="2"/>
      <c r="UHL5992" s="2"/>
      <c r="UHM5992" s="2"/>
      <c r="UHN5992" s="2"/>
      <c r="UHO5992" s="2"/>
      <c r="UHP5992" s="2"/>
      <c r="UHQ5992" s="2"/>
      <c r="UHR5992" s="2"/>
      <c r="UHS5992" s="2"/>
      <c r="UHT5992" s="2"/>
      <c r="UHU5992" s="2"/>
      <c r="UHV5992" s="2"/>
      <c r="UHW5992" s="2"/>
      <c r="UHX5992" s="2"/>
      <c r="UHY5992" s="2"/>
      <c r="UHZ5992" s="2"/>
      <c r="UIA5992" s="2"/>
      <c r="UIB5992" s="2"/>
      <c r="UIC5992" s="2"/>
      <c r="UID5992" s="2"/>
      <c r="UIE5992" s="2"/>
      <c r="UIF5992" s="2"/>
      <c r="UIG5992" s="2"/>
      <c r="UIH5992" s="2"/>
      <c r="UII5992" s="2"/>
      <c r="UIJ5992" s="2"/>
      <c r="UIK5992" s="2"/>
      <c r="UIL5992" s="2"/>
      <c r="UIM5992" s="2"/>
      <c r="UIN5992" s="2"/>
      <c r="UIO5992" s="2"/>
      <c r="UIP5992" s="2"/>
      <c r="UIQ5992" s="2"/>
      <c r="UIR5992" s="2"/>
      <c r="UIS5992" s="2"/>
      <c r="UIT5992" s="2"/>
      <c r="UIU5992" s="2"/>
      <c r="UIV5992" s="2"/>
      <c r="UIW5992" s="2"/>
      <c r="UIX5992" s="2"/>
      <c r="UIY5992" s="2"/>
      <c r="UIZ5992" s="2"/>
      <c r="UJA5992" s="2"/>
      <c r="UJB5992" s="2"/>
      <c r="UJC5992" s="2"/>
      <c r="UJD5992" s="2"/>
      <c r="UJE5992" s="2"/>
      <c r="UJF5992" s="2"/>
      <c r="UJG5992" s="2"/>
      <c r="UJH5992" s="2"/>
      <c r="UJI5992" s="2"/>
      <c r="UJJ5992" s="2"/>
      <c r="UJK5992" s="2"/>
      <c r="UJL5992" s="2"/>
      <c r="UJM5992" s="2"/>
      <c r="UJN5992" s="2"/>
      <c r="UJO5992" s="2"/>
      <c r="UJP5992" s="2"/>
      <c r="UJQ5992" s="2"/>
      <c r="UJR5992" s="2"/>
      <c r="UJS5992" s="2"/>
      <c r="UJT5992" s="2"/>
      <c r="UJU5992" s="2"/>
      <c r="UJV5992" s="2"/>
      <c r="UJW5992" s="2"/>
      <c r="UJX5992" s="2"/>
      <c r="UJY5992" s="2"/>
      <c r="UJZ5992" s="2"/>
      <c r="UKA5992" s="2"/>
      <c r="UKB5992" s="2"/>
      <c r="UKC5992" s="2"/>
      <c r="UKD5992" s="2"/>
      <c r="UKE5992" s="2"/>
      <c r="UKF5992" s="2"/>
      <c r="UKG5992" s="2"/>
      <c r="UKH5992" s="2"/>
      <c r="UKI5992" s="2"/>
      <c r="UKJ5992" s="2"/>
      <c r="UKK5992" s="2"/>
      <c r="UKL5992" s="2"/>
      <c r="UKM5992" s="2"/>
      <c r="UKN5992" s="2"/>
      <c r="UKO5992" s="2"/>
      <c r="UKP5992" s="2"/>
      <c r="UKQ5992" s="2"/>
      <c r="UKR5992" s="2"/>
      <c r="UKS5992" s="2"/>
      <c r="UKT5992" s="2"/>
      <c r="UKU5992" s="2"/>
      <c r="UKV5992" s="2"/>
      <c r="UKW5992" s="2"/>
      <c r="UKX5992" s="2"/>
      <c r="UKY5992" s="2"/>
      <c r="UKZ5992" s="2"/>
      <c r="ULA5992" s="2"/>
      <c r="ULB5992" s="2"/>
      <c r="ULC5992" s="2"/>
      <c r="ULD5992" s="2"/>
      <c r="ULE5992" s="2"/>
      <c r="ULF5992" s="2"/>
      <c r="ULG5992" s="2"/>
      <c r="ULH5992" s="2"/>
      <c r="ULI5992" s="2"/>
      <c r="ULJ5992" s="2"/>
      <c r="ULK5992" s="2"/>
      <c r="ULL5992" s="2"/>
      <c r="ULM5992" s="2"/>
      <c r="ULN5992" s="2"/>
      <c r="ULO5992" s="2"/>
      <c r="ULP5992" s="2"/>
      <c r="ULQ5992" s="2"/>
      <c r="ULR5992" s="2"/>
      <c r="ULS5992" s="2"/>
      <c r="ULT5992" s="2"/>
      <c r="ULU5992" s="2"/>
      <c r="ULV5992" s="2"/>
      <c r="ULW5992" s="2"/>
      <c r="ULX5992" s="2"/>
      <c r="ULY5992" s="2"/>
      <c r="ULZ5992" s="2"/>
      <c r="UMA5992" s="2"/>
      <c r="UMB5992" s="2"/>
      <c r="UMC5992" s="2"/>
      <c r="UMD5992" s="2"/>
      <c r="UME5992" s="2"/>
      <c r="UMF5992" s="2"/>
      <c r="UMG5992" s="2"/>
      <c r="UMH5992" s="2"/>
      <c r="UMI5992" s="2"/>
      <c r="UMJ5992" s="2"/>
      <c r="UMK5992" s="2"/>
      <c r="UML5992" s="2"/>
      <c r="UMM5992" s="2"/>
      <c r="UMN5992" s="2"/>
      <c r="UMO5992" s="2"/>
      <c r="UMP5992" s="2"/>
      <c r="UMQ5992" s="2"/>
      <c r="UMR5992" s="2"/>
      <c r="UMS5992" s="2"/>
      <c r="UMT5992" s="2"/>
      <c r="UMU5992" s="2"/>
      <c r="UMV5992" s="2"/>
      <c r="UMW5992" s="2"/>
      <c r="UMX5992" s="2"/>
      <c r="UMY5992" s="2"/>
      <c r="UMZ5992" s="2"/>
      <c r="UNA5992" s="2"/>
      <c r="UNB5992" s="2"/>
      <c r="UNC5992" s="2"/>
      <c r="UND5992" s="2"/>
      <c r="UNE5992" s="2"/>
      <c r="UNF5992" s="2"/>
      <c r="UNG5992" s="2"/>
      <c r="UNH5992" s="2"/>
      <c r="UNI5992" s="2"/>
      <c r="UNJ5992" s="2"/>
      <c r="UNK5992" s="2"/>
      <c r="UNL5992" s="2"/>
      <c r="UNM5992" s="2"/>
      <c r="UNN5992" s="2"/>
      <c r="UNO5992" s="2"/>
      <c r="UNP5992" s="2"/>
      <c r="UNQ5992" s="2"/>
      <c r="UNR5992" s="2"/>
      <c r="UNS5992" s="2"/>
      <c r="UNT5992" s="2"/>
      <c r="UNU5992" s="2"/>
      <c r="UNV5992" s="2"/>
      <c r="UNW5992" s="2"/>
      <c r="UNX5992" s="2"/>
      <c r="UNY5992" s="2"/>
      <c r="UNZ5992" s="2"/>
      <c r="UOA5992" s="2"/>
      <c r="UOB5992" s="2"/>
      <c r="UOC5992" s="2"/>
      <c r="UOD5992" s="2"/>
      <c r="UOE5992" s="2"/>
      <c r="UOF5992" s="2"/>
      <c r="UOG5992" s="2"/>
      <c r="UOH5992" s="2"/>
      <c r="UOI5992" s="2"/>
      <c r="UOJ5992" s="2"/>
      <c r="UOK5992" s="2"/>
      <c r="UOL5992" s="2"/>
      <c r="UOM5992" s="2"/>
      <c r="UON5992" s="2"/>
      <c r="UOO5992" s="2"/>
      <c r="UOP5992" s="2"/>
      <c r="UOQ5992" s="2"/>
      <c r="UOR5992" s="2"/>
      <c r="UOS5992" s="2"/>
      <c r="UOT5992" s="2"/>
      <c r="UOU5992" s="2"/>
      <c r="UOV5992" s="2"/>
      <c r="UOW5992" s="2"/>
      <c r="UOX5992" s="2"/>
      <c r="UOY5992" s="2"/>
      <c r="UOZ5992" s="2"/>
      <c r="UPA5992" s="2"/>
      <c r="UPB5992" s="2"/>
      <c r="UPC5992" s="2"/>
      <c r="UPD5992" s="2"/>
      <c r="UPE5992" s="2"/>
      <c r="UPF5992" s="2"/>
      <c r="UPG5992" s="2"/>
      <c r="UPH5992" s="2"/>
      <c r="UPI5992" s="2"/>
      <c r="UPJ5992" s="2"/>
      <c r="UPK5992" s="2"/>
      <c r="UPL5992" s="2"/>
      <c r="UPM5992" s="2"/>
      <c r="UPN5992" s="2"/>
      <c r="UPO5992" s="2"/>
      <c r="UPP5992" s="2"/>
      <c r="UPQ5992" s="2"/>
      <c r="UPR5992" s="2"/>
      <c r="UPS5992" s="2"/>
      <c r="UPT5992" s="2"/>
      <c r="UPU5992" s="2"/>
      <c r="UPV5992" s="2"/>
      <c r="UPW5992" s="2"/>
      <c r="UPX5992" s="2"/>
      <c r="UPY5992" s="2"/>
      <c r="UPZ5992" s="2"/>
      <c r="UQA5992" s="2"/>
      <c r="UQB5992" s="2"/>
      <c r="UQC5992" s="2"/>
      <c r="UQD5992" s="2"/>
      <c r="UQE5992" s="2"/>
      <c r="UQF5992" s="2"/>
      <c r="UQG5992" s="2"/>
      <c r="UQH5992" s="2"/>
      <c r="UQI5992" s="2"/>
      <c r="UQJ5992" s="2"/>
      <c r="UQK5992" s="2"/>
      <c r="UQL5992" s="2"/>
      <c r="UQM5992" s="2"/>
      <c r="UQN5992" s="2"/>
      <c r="UQO5992" s="2"/>
      <c r="UQP5992" s="2"/>
      <c r="UQQ5992" s="2"/>
      <c r="UQR5992" s="2"/>
      <c r="UQS5992" s="2"/>
      <c r="UQT5992" s="2"/>
      <c r="UQU5992" s="2"/>
      <c r="UQV5992" s="2"/>
      <c r="UQW5992" s="2"/>
      <c r="UQX5992" s="2"/>
      <c r="UQY5992" s="2"/>
      <c r="UQZ5992" s="2"/>
      <c r="URA5992" s="2"/>
      <c r="URB5992" s="2"/>
      <c r="URC5992" s="2"/>
      <c r="URD5992" s="2"/>
      <c r="URE5992" s="2"/>
      <c r="URF5992" s="2"/>
      <c r="URG5992" s="2"/>
      <c r="URH5992" s="2"/>
      <c r="URI5992" s="2"/>
      <c r="URJ5992" s="2"/>
      <c r="URK5992" s="2"/>
      <c r="URL5992" s="2"/>
      <c r="URM5992" s="2"/>
      <c r="URN5992" s="2"/>
      <c r="URO5992" s="2"/>
      <c r="URP5992" s="2"/>
      <c r="URQ5992" s="2"/>
      <c r="URR5992" s="2"/>
      <c r="URS5992" s="2"/>
      <c r="URT5992" s="2"/>
      <c r="URU5992" s="2"/>
      <c r="URV5992" s="2"/>
      <c r="URW5992" s="2"/>
      <c r="URX5992" s="2"/>
      <c r="URY5992" s="2"/>
      <c r="URZ5992" s="2"/>
      <c r="USA5992" s="2"/>
      <c r="USB5992" s="2"/>
      <c r="USC5992" s="2"/>
      <c r="USD5992" s="2"/>
      <c r="USE5992" s="2"/>
      <c r="USF5992" s="2"/>
      <c r="USG5992" s="2"/>
      <c r="USH5992" s="2"/>
      <c r="USI5992" s="2"/>
      <c r="USJ5992" s="2"/>
      <c r="USK5992" s="2"/>
      <c r="USL5992" s="2"/>
      <c r="USM5992" s="2"/>
      <c r="USN5992" s="2"/>
      <c r="USO5992" s="2"/>
      <c r="USP5992" s="2"/>
      <c r="USQ5992" s="2"/>
      <c r="USR5992" s="2"/>
      <c r="USS5992" s="2"/>
      <c r="UST5992" s="2"/>
      <c r="USU5992" s="2"/>
      <c r="USV5992" s="2"/>
      <c r="USW5992" s="2"/>
      <c r="USX5992" s="2"/>
      <c r="USY5992" s="2"/>
      <c r="USZ5992" s="2"/>
      <c r="UTA5992" s="2"/>
      <c r="UTB5992" s="2"/>
      <c r="UTC5992" s="2"/>
      <c r="UTD5992" s="2"/>
      <c r="UTE5992" s="2"/>
      <c r="UTF5992" s="2"/>
      <c r="UTG5992" s="2"/>
      <c r="UTH5992" s="2"/>
      <c r="UTI5992" s="2"/>
      <c r="UTJ5992" s="2"/>
      <c r="UTK5992" s="2"/>
      <c r="UTL5992" s="2"/>
      <c r="UTM5992" s="2"/>
      <c r="UTN5992" s="2"/>
      <c r="UTO5992" s="2"/>
      <c r="UTP5992" s="2"/>
      <c r="UTQ5992" s="2"/>
      <c r="UTR5992" s="2"/>
      <c r="UTS5992" s="2"/>
      <c r="UTT5992" s="2"/>
      <c r="UTU5992" s="2"/>
      <c r="UTV5992" s="2"/>
      <c r="UTW5992" s="2"/>
      <c r="UTX5992" s="2"/>
      <c r="UTY5992" s="2"/>
      <c r="UTZ5992" s="2"/>
      <c r="UUA5992" s="2"/>
      <c r="UUB5992" s="2"/>
      <c r="UUC5992" s="2"/>
      <c r="UUD5992" s="2"/>
      <c r="UUE5992" s="2"/>
      <c r="UUF5992" s="2"/>
      <c r="UUG5992" s="2"/>
      <c r="UUH5992" s="2"/>
      <c r="UUI5992" s="2"/>
      <c r="UUJ5992" s="2"/>
      <c r="UUK5992" s="2"/>
      <c r="UUL5992" s="2"/>
      <c r="UUM5992" s="2"/>
      <c r="UUN5992" s="2"/>
      <c r="UUO5992" s="2"/>
      <c r="UUP5992" s="2"/>
      <c r="UUQ5992" s="2"/>
      <c r="UUR5992" s="2"/>
      <c r="UUS5992" s="2"/>
      <c r="UUT5992" s="2"/>
      <c r="UUU5992" s="2"/>
      <c r="UUV5992" s="2"/>
      <c r="UUW5992" s="2"/>
      <c r="UUX5992" s="2"/>
      <c r="UUY5992" s="2"/>
      <c r="UUZ5992" s="2"/>
      <c r="UVA5992" s="2"/>
      <c r="UVB5992" s="2"/>
      <c r="UVC5992" s="2"/>
      <c r="UVD5992" s="2"/>
      <c r="UVE5992" s="2"/>
      <c r="UVF5992" s="2"/>
      <c r="UVG5992" s="2"/>
      <c r="UVH5992" s="2"/>
      <c r="UVI5992" s="2"/>
      <c r="UVJ5992" s="2"/>
      <c r="UVK5992" s="2"/>
      <c r="UVL5992" s="2"/>
      <c r="UVM5992" s="2"/>
      <c r="UVN5992" s="2"/>
      <c r="UVO5992" s="2"/>
      <c r="UVP5992" s="2"/>
      <c r="UVQ5992" s="2"/>
      <c r="UVR5992" s="2"/>
      <c r="UVS5992" s="2"/>
      <c r="UVT5992" s="2"/>
      <c r="UVU5992" s="2"/>
      <c r="UVV5992" s="2"/>
      <c r="UVW5992" s="2"/>
      <c r="UVX5992" s="2"/>
      <c r="UVY5992" s="2"/>
      <c r="UVZ5992" s="2"/>
      <c r="UWA5992" s="2"/>
      <c r="UWB5992" s="2"/>
      <c r="UWC5992" s="2"/>
      <c r="UWD5992" s="2"/>
      <c r="UWE5992" s="2"/>
      <c r="UWF5992" s="2"/>
      <c r="UWG5992" s="2"/>
      <c r="UWH5992" s="2"/>
      <c r="UWI5992" s="2"/>
      <c r="UWJ5992" s="2"/>
      <c r="UWK5992" s="2"/>
      <c r="UWL5992" s="2"/>
      <c r="UWM5992" s="2"/>
      <c r="UWN5992" s="2"/>
      <c r="UWO5992" s="2"/>
      <c r="UWP5992" s="2"/>
      <c r="UWQ5992" s="2"/>
      <c r="UWR5992" s="2"/>
      <c r="UWS5992" s="2"/>
      <c r="UWT5992" s="2"/>
      <c r="UWU5992" s="2"/>
      <c r="UWV5992" s="2"/>
      <c r="UWW5992" s="2"/>
      <c r="UWX5992" s="2"/>
      <c r="UWY5992" s="2"/>
      <c r="UWZ5992" s="2"/>
      <c r="UXA5992" s="2"/>
      <c r="UXB5992" s="2"/>
      <c r="UXC5992" s="2"/>
      <c r="UXD5992" s="2"/>
      <c r="UXE5992" s="2"/>
      <c r="UXF5992" s="2"/>
      <c r="UXG5992" s="2"/>
      <c r="UXH5992" s="2"/>
      <c r="UXI5992" s="2"/>
      <c r="UXJ5992" s="2"/>
      <c r="UXK5992" s="2"/>
      <c r="UXL5992" s="2"/>
      <c r="UXM5992" s="2"/>
      <c r="UXN5992" s="2"/>
      <c r="UXO5992" s="2"/>
      <c r="UXP5992" s="2"/>
      <c r="UXQ5992" s="2"/>
      <c r="UXR5992" s="2"/>
      <c r="UXS5992" s="2"/>
      <c r="UXT5992" s="2"/>
      <c r="UXU5992" s="2"/>
      <c r="UXV5992" s="2"/>
      <c r="UXW5992" s="2"/>
      <c r="UXX5992" s="2"/>
      <c r="UXY5992" s="2"/>
      <c r="UXZ5992" s="2"/>
      <c r="UYA5992" s="2"/>
      <c r="UYB5992" s="2"/>
      <c r="UYC5992" s="2"/>
      <c r="UYD5992" s="2"/>
      <c r="UYE5992" s="2"/>
      <c r="UYF5992" s="2"/>
      <c r="UYG5992" s="2"/>
      <c r="UYH5992" s="2"/>
      <c r="UYI5992" s="2"/>
      <c r="UYJ5992" s="2"/>
      <c r="UYK5992" s="2"/>
      <c r="UYL5992" s="2"/>
      <c r="UYM5992" s="2"/>
      <c r="UYN5992" s="2"/>
      <c r="UYO5992" s="2"/>
      <c r="UYP5992" s="2"/>
      <c r="UYQ5992" s="2"/>
      <c r="UYR5992" s="2"/>
      <c r="UYS5992" s="2"/>
      <c r="UYT5992" s="2"/>
      <c r="UYU5992" s="2"/>
      <c r="UYV5992" s="2"/>
      <c r="UYW5992" s="2"/>
      <c r="UYX5992" s="2"/>
      <c r="UYY5992" s="2"/>
      <c r="UYZ5992" s="2"/>
      <c r="UZA5992" s="2"/>
      <c r="UZB5992" s="2"/>
      <c r="UZC5992" s="2"/>
      <c r="UZD5992" s="2"/>
      <c r="UZE5992" s="2"/>
      <c r="UZF5992" s="2"/>
      <c r="UZG5992" s="2"/>
      <c r="UZH5992" s="2"/>
      <c r="UZI5992" s="2"/>
      <c r="UZJ5992" s="2"/>
      <c r="UZK5992" s="2"/>
      <c r="UZL5992" s="2"/>
      <c r="UZM5992" s="2"/>
      <c r="UZN5992" s="2"/>
      <c r="UZO5992" s="2"/>
      <c r="UZP5992" s="2"/>
      <c r="UZQ5992" s="2"/>
      <c r="UZR5992" s="2"/>
      <c r="UZS5992" s="2"/>
      <c r="UZT5992" s="2"/>
      <c r="UZU5992" s="2"/>
      <c r="UZV5992" s="2"/>
      <c r="UZW5992" s="2"/>
      <c r="UZX5992" s="2"/>
      <c r="UZY5992" s="2"/>
      <c r="UZZ5992" s="2"/>
      <c r="VAA5992" s="2"/>
      <c r="VAB5992" s="2"/>
      <c r="VAC5992" s="2"/>
      <c r="VAD5992" s="2"/>
      <c r="VAE5992" s="2"/>
      <c r="VAF5992" s="2"/>
      <c r="VAG5992" s="2"/>
      <c r="VAH5992" s="2"/>
      <c r="VAI5992" s="2"/>
      <c r="VAJ5992" s="2"/>
      <c r="VAK5992" s="2"/>
      <c r="VAL5992" s="2"/>
      <c r="VAM5992" s="2"/>
      <c r="VAN5992" s="2"/>
      <c r="VAO5992" s="2"/>
      <c r="VAP5992" s="2"/>
      <c r="VAQ5992" s="2"/>
      <c r="VAR5992" s="2"/>
      <c r="VAS5992" s="2"/>
      <c r="VAT5992" s="2"/>
      <c r="VAU5992" s="2"/>
      <c r="VAV5992" s="2"/>
      <c r="VAW5992" s="2"/>
      <c r="VAX5992" s="2"/>
      <c r="VAY5992" s="2"/>
      <c r="VAZ5992" s="2"/>
      <c r="VBA5992" s="2"/>
      <c r="VBB5992" s="2"/>
      <c r="VBC5992" s="2"/>
      <c r="VBD5992" s="2"/>
      <c r="VBE5992" s="2"/>
      <c r="VBF5992" s="2"/>
      <c r="VBG5992" s="2"/>
      <c r="VBH5992" s="2"/>
      <c r="VBI5992" s="2"/>
      <c r="VBJ5992" s="2"/>
      <c r="VBK5992" s="2"/>
      <c r="VBL5992" s="2"/>
      <c r="VBM5992" s="2"/>
      <c r="VBN5992" s="2"/>
      <c r="VBO5992" s="2"/>
      <c r="VBP5992" s="2"/>
      <c r="VBQ5992" s="2"/>
      <c r="VBR5992" s="2"/>
      <c r="VBS5992" s="2"/>
      <c r="VBT5992" s="2"/>
      <c r="VBU5992" s="2"/>
      <c r="VBV5992" s="2"/>
      <c r="VBW5992" s="2"/>
      <c r="VBX5992" s="2"/>
      <c r="VBY5992" s="2"/>
      <c r="VBZ5992" s="2"/>
      <c r="VCA5992" s="2"/>
      <c r="VCB5992" s="2"/>
      <c r="VCC5992" s="2"/>
      <c r="VCD5992" s="2"/>
      <c r="VCE5992" s="2"/>
      <c r="VCF5992" s="2"/>
      <c r="VCG5992" s="2"/>
      <c r="VCH5992" s="2"/>
      <c r="VCI5992" s="2"/>
      <c r="VCJ5992" s="2"/>
      <c r="VCK5992" s="2"/>
      <c r="VCL5992" s="2"/>
      <c r="VCM5992" s="2"/>
      <c r="VCN5992" s="2"/>
      <c r="VCO5992" s="2"/>
      <c r="VCP5992" s="2"/>
      <c r="VCQ5992" s="2"/>
      <c r="VCR5992" s="2"/>
      <c r="VCS5992" s="2"/>
      <c r="VCT5992" s="2"/>
      <c r="VCU5992" s="2"/>
      <c r="VCV5992" s="2"/>
      <c r="VCW5992" s="2"/>
      <c r="VCX5992" s="2"/>
      <c r="VCY5992" s="2"/>
      <c r="VCZ5992" s="2"/>
      <c r="VDA5992" s="2"/>
      <c r="VDB5992" s="2"/>
      <c r="VDC5992" s="2"/>
      <c r="VDD5992" s="2"/>
      <c r="VDE5992" s="2"/>
      <c r="VDF5992" s="2"/>
      <c r="VDG5992" s="2"/>
      <c r="VDH5992" s="2"/>
      <c r="VDI5992" s="2"/>
      <c r="VDJ5992" s="2"/>
      <c r="VDK5992" s="2"/>
      <c r="VDL5992" s="2"/>
      <c r="VDM5992" s="2"/>
      <c r="VDN5992" s="2"/>
      <c r="VDO5992" s="2"/>
      <c r="VDP5992" s="2"/>
      <c r="VDQ5992" s="2"/>
      <c r="VDR5992" s="2"/>
      <c r="VDS5992" s="2"/>
      <c r="VDT5992" s="2"/>
      <c r="VDU5992" s="2"/>
      <c r="VDV5992" s="2"/>
      <c r="VDW5992" s="2"/>
      <c r="VDX5992" s="2"/>
      <c r="VDY5992" s="2"/>
      <c r="VDZ5992" s="2"/>
      <c r="VEA5992" s="2"/>
      <c r="VEB5992" s="2"/>
      <c r="VEC5992" s="2"/>
      <c r="VED5992" s="2"/>
      <c r="VEE5992" s="2"/>
      <c r="VEF5992" s="2"/>
      <c r="VEG5992" s="2"/>
      <c r="VEH5992" s="2"/>
      <c r="VEI5992" s="2"/>
      <c r="VEJ5992" s="2"/>
      <c r="VEK5992" s="2"/>
      <c r="VEL5992" s="2"/>
      <c r="VEM5992" s="2"/>
      <c r="VEN5992" s="2"/>
      <c r="VEO5992" s="2"/>
      <c r="VEP5992" s="2"/>
      <c r="VEQ5992" s="2"/>
      <c r="VER5992" s="2"/>
      <c r="VES5992" s="2"/>
      <c r="VET5992" s="2"/>
      <c r="VEU5992" s="2"/>
      <c r="VEV5992" s="2"/>
      <c r="VEW5992" s="2"/>
      <c r="VEX5992" s="2"/>
      <c r="VEY5992" s="2"/>
      <c r="VEZ5992" s="2"/>
      <c r="VFA5992" s="2"/>
      <c r="VFB5992" s="2"/>
      <c r="VFC5992" s="2"/>
      <c r="VFD5992" s="2"/>
      <c r="VFE5992" s="2"/>
      <c r="VFF5992" s="2"/>
      <c r="VFG5992" s="2"/>
      <c r="VFH5992" s="2"/>
      <c r="VFI5992" s="2"/>
      <c r="VFJ5992" s="2"/>
      <c r="VFK5992" s="2"/>
      <c r="VFL5992" s="2"/>
      <c r="VFM5992" s="2"/>
      <c r="VFN5992" s="2"/>
      <c r="VFO5992" s="2"/>
      <c r="VFP5992" s="2"/>
      <c r="VFQ5992" s="2"/>
      <c r="VFR5992" s="2"/>
      <c r="VFS5992" s="2"/>
      <c r="VFT5992" s="2"/>
      <c r="VFU5992" s="2"/>
      <c r="VFV5992" s="2"/>
      <c r="VFW5992" s="2"/>
      <c r="VFX5992" s="2"/>
      <c r="VFY5992" s="2"/>
      <c r="VFZ5992" s="2"/>
      <c r="VGA5992" s="2"/>
      <c r="VGB5992" s="2"/>
      <c r="VGC5992" s="2"/>
      <c r="VGD5992" s="2"/>
      <c r="VGE5992" s="2"/>
      <c r="VGF5992" s="2"/>
      <c r="VGG5992" s="2"/>
      <c r="VGH5992" s="2"/>
      <c r="VGI5992" s="2"/>
      <c r="VGJ5992" s="2"/>
      <c r="VGK5992" s="2"/>
      <c r="VGL5992" s="2"/>
      <c r="VGM5992" s="2"/>
      <c r="VGN5992" s="2"/>
      <c r="VGO5992" s="2"/>
      <c r="VGP5992" s="2"/>
      <c r="VGQ5992" s="2"/>
      <c r="VGR5992" s="2"/>
      <c r="VGS5992" s="2"/>
      <c r="VGT5992" s="2"/>
      <c r="VGU5992" s="2"/>
      <c r="VGV5992" s="2"/>
      <c r="VGW5992" s="2"/>
      <c r="VGX5992" s="2"/>
      <c r="VGY5992" s="2"/>
      <c r="VGZ5992" s="2"/>
      <c r="VHA5992" s="2"/>
      <c r="VHB5992" s="2"/>
      <c r="VHC5992" s="2"/>
      <c r="VHD5992" s="2"/>
      <c r="VHE5992" s="2"/>
      <c r="VHF5992" s="2"/>
      <c r="VHG5992" s="2"/>
      <c r="VHH5992" s="2"/>
      <c r="VHI5992" s="2"/>
      <c r="VHJ5992" s="2"/>
      <c r="VHK5992" s="2"/>
      <c r="VHL5992" s="2"/>
      <c r="VHM5992" s="2"/>
      <c r="VHN5992" s="2"/>
      <c r="VHO5992" s="2"/>
      <c r="VHP5992" s="2"/>
      <c r="VHQ5992" s="2"/>
      <c r="VHR5992" s="2"/>
      <c r="VHS5992" s="2"/>
      <c r="VHT5992" s="2"/>
      <c r="VHU5992" s="2"/>
      <c r="VHV5992" s="2"/>
      <c r="VHW5992" s="2"/>
      <c r="VHX5992" s="2"/>
      <c r="VHY5992" s="2"/>
      <c r="VHZ5992" s="2"/>
      <c r="VIA5992" s="2"/>
      <c r="VIB5992" s="2"/>
      <c r="VIC5992" s="2"/>
      <c r="VID5992" s="2"/>
      <c r="VIE5992" s="2"/>
      <c r="VIF5992" s="2"/>
      <c r="VIG5992" s="2"/>
      <c r="VIH5992" s="2"/>
      <c r="VII5992" s="2"/>
      <c r="VIJ5992" s="2"/>
      <c r="VIK5992" s="2"/>
      <c r="VIL5992" s="2"/>
      <c r="VIM5992" s="2"/>
      <c r="VIN5992" s="2"/>
      <c r="VIO5992" s="2"/>
      <c r="VIP5992" s="2"/>
      <c r="VIQ5992" s="2"/>
      <c r="VIR5992" s="2"/>
      <c r="VIS5992" s="2"/>
      <c r="VIT5992" s="2"/>
      <c r="VIU5992" s="2"/>
      <c r="VIV5992" s="2"/>
      <c r="VIW5992" s="2"/>
      <c r="VIX5992" s="2"/>
      <c r="VIY5992" s="2"/>
      <c r="VIZ5992" s="2"/>
      <c r="VJA5992" s="2"/>
      <c r="VJB5992" s="2"/>
      <c r="VJC5992" s="2"/>
      <c r="VJD5992" s="2"/>
      <c r="VJE5992" s="2"/>
      <c r="VJF5992" s="2"/>
      <c r="VJG5992" s="2"/>
      <c r="VJH5992" s="2"/>
      <c r="VJI5992" s="2"/>
      <c r="VJJ5992" s="2"/>
      <c r="VJK5992" s="2"/>
      <c r="VJL5992" s="2"/>
      <c r="VJM5992" s="2"/>
      <c r="VJN5992" s="2"/>
      <c r="VJO5992" s="2"/>
      <c r="VJP5992" s="2"/>
      <c r="VJQ5992" s="2"/>
      <c r="VJR5992" s="2"/>
      <c r="VJS5992" s="2"/>
      <c r="VJT5992" s="2"/>
      <c r="VJU5992" s="2"/>
      <c r="VJV5992" s="2"/>
      <c r="VJW5992" s="2"/>
      <c r="VJX5992" s="2"/>
      <c r="VJY5992" s="2"/>
      <c r="VJZ5992" s="2"/>
      <c r="VKA5992" s="2"/>
      <c r="VKB5992" s="2"/>
      <c r="VKC5992" s="2"/>
      <c r="VKD5992" s="2"/>
      <c r="VKE5992" s="2"/>
      <c r="VKF5992" s="2"/>
      <c r="VKG5992" s="2"/>
      <c r="VKH5992" s="2"/>
      <c r="VKI5992" s="2"/>
      <c r="VKJ5992" s="2"/>
      <c r="VKK5992" s="2"/>
      <c r="VKL5992" s="2"/>
      <c r="VKM5992" s="2"/>
      <c r="VKN5992" s="2"/>
      <c r="VKO5992" s="2"/>
      <c r="VKP5992" s="2"/>
      <c r="VKQ5992" s="2"/>
      <c r="VKR5992" s="2"/>
      <c r="VKS5992" s="2"/>
      <c r="VKT5992" s="2"/>
      <c r="VKU5992" s="2"/>
      <c r="VKV5992" s="2"/>
      <c r="VKW5992" s="2"/>
      <c r="VKX5992" s="2"/>
      <c r="VKY5992" s="2"/>
      <c r="VKZ5992" s="2"/>
      <c r="VLA5992" s="2"/>
      <c r="VLB5992" s="2"/>
      <c r="VLC5992" s="2"/>
      <c r="VLD5992" s="2"/>
      <c r="VLE5992" s="2"/>
      <c r="VLF5992" s="2"/>
      <c r="VLG5992" s="2"/>
      <c r="VLH5992" s="2"/>
      <c r="VLI5992" s="2"/>
      <c r="VLJ5992" s="2"/>
      <c r="VLK5992" s="2"/>
      <c r="VLL5992" s="2"/>
      <c r="VLM5992" s="2"/>
      <c r="VLN5992" s="2"/>
      <c r="VLO5992" s="2"/>
      <c r="VLP5992" s="2"/>
      <c r="VLQ5992" s="2"/>
      <c r="VLR5992" s="2"/>
      <c r="VLS5992" s="2"/>
      <c r="VLT5992" s="2"/>
      <c r="VLU5992" s="2"/>
      <c r="VLV5992" s="2"/>
      <c r="VLW5992" s="2"/>
      <c r="VLX5992" s="2"/>
      <c r="VLY5992" s="2"/>
      <c r="VLZ5992" s="2"/>
      <c r="VMA5992" s="2"/>
      <c r="VMB5992" s="2"/>
      <c r="VMC5992" s="2"/>
      <c r="VMD5992" s="2"/>
      <c r="VME5992" s="2"/>
      <c r="VMF5992" s="2"/>
      <c r="VMG5992" s="2"/>
      <c r="VMH5992" s="2"/>
      <c r="VMI5992" s="2"/>
      <c r="VMJ5992" s="2"/>
      <c r="VMK5992" s="2"/>
      <c r="VML5992" s="2"/>
      <c r="VMM5992" s="2"/>
      <c r="VMN5992" s="2"/>
      <c r="VMO5992" s="2"/>
      <c r="VMP5992" s="2"/>
      <c r="VMQ5992" s="2"/>
      <c r="VMR5992" s="2"/>
      <c r="VMS5992" s="2"/>
      <c r="VMT5992" s="2"/>
      <c r="VMU5992" s="2"/>
      <c r="VMV5992" s="2"/>
      <c r="VMW5992" s="2"/>
      <c r="VMX5992" s="2"/>
      <c r="VMY5992" s="2"/>
      <c r="VMZ5992" s="2"/>
      <c r="VNA5992" s="2"/>
      <c r="VNB5992" s="2"/>
      <c r="VNC5992" s="2"/>
      <c r="VND5992" s="2"/>
      <c r="VNE5992" s="2"/>
      <c r="VNF5992" s="2"/>
      <c r="VNG5992" s="2"/>
      <c r="VNH5992" s="2"/>
      <c r="VNI5992" s="2"/>
      <c r="VNJ5992" s="2"/>
      <c r="VNK5992" s="2"/>
      <c r="VNL5992" s="2"/>
      <c r="VNM5992" s="2"/>
      <c r="VNN5992" s="2"/>
      <c r="VNO5992" s="2"/>
      <c r="VNP5992" s="2"/>
      <c r="VNQ5992" s="2"/>
      <c r="VNR5992" s="2"/>
      <c r="VNS5992" s="2"/>
      <c r="VNT5992" s="2"/>
      <c r="VNU5992" s="2"/>
      <c r="VNV5992" s="2"/>
      <c r="VNW5992" s="2"/>
      <c r="VNX5992" s="2"/>
      <c r="VNY5992" s="2"/>
      <c r="VNZ5992" s="2"/>
      <c r="VOA5992" s="2"/>
      <c r="VOB5992" s="2"/>
      <c r="VOC5992" s="2"/>
      <c r="VOD5992" s="2"/>
      <c r="VOE5992" s="2"/>
      <c r="VOF5992" s="2"/>
      <c r="VOG5992" s="2"/>
      <c r="VOH5992" s="2"/>
      <c r="VOI5992" s="2"/>
      <c r="VOJ5992" s="2"/>
      <c r="VOK5992" s="2"/>
      <c r="VOL5992" s="2"/>
      <c r="VOM5992" s="2"/>
      <c r="VON5992" s="2"/>
      <c r="VOO5992" s="2"/>
      <c r="VOP5992" s="2"/>
      <c r="VOQ5992" s="2"/>
      <c r="VOR5992" s="2"/>
      <c r="VOS5992" s="2"/>
      <c r="VOT5992" s="2"/>
      <c r="VOU5992" s="2"/>
      <c r="VOV5992" s="2"/>
      <c r="VOW5992" s="2"/>
      <c r="VOX5992" s="2"/>
      <c r="VOY5992" s="2"/>
      <c r="VOZ5992" s="2"/>
      <c r="VPA5992" s="2"/>
      <c r="VPB5992" s="2"/>
      <c r="VPC5992" s="2"/>
      <c r="VPD5992" s="2"/>
      <c r="VPE5992" s="2"/>
      <c r="VPF5992" s="2"/>
      <c r="VPG5992" s="2"/>
      <c r="VPH5992" s="2"/>
      <c r="VPI5992" s="2"/>
      <c r="VPJ5992" s="2"/>
      <c r="VPK5992" s="2"/>
      <c r="VPL5992" s="2"/>
      <c r="VPM5992" s="2"/>
      <c r="VPN5992" s="2"/>
      <c r="VPO5992" s="2"/>
      <c r="VPP5992" s="2"/>
      <c r="VPQ5992" s="2"/>
      <c r="VPR5992" s="2"/>
      <c r="VPS5992" s="2"/>
      <c r="VPT5992" s="2"/>
      <c r="VPU5992" s="2"/>
      <c r="VPV5992" s="2"/>
      <c r="VPW5992" s="2"/>
      <c r="VPX5992" s="2"/>
      <c r="VPY5992" s="2"/>
      <c r="VPZ5992" s="2"/>
      <c r="VQA5992" s="2"/>
      <c r="VQB5992" s="2"/>
      <c r="VQC5992" s="2"/>
      <c r="VQD5992" s="2"/>
      <c r="VQE5992" s="2"/>
      <c r="VQF5992" s="2"/>
      <c r="VQG5992" s="2"/>
      <c r="VQH5992" s="2"/>
      <c r="VQI5992" s="2"/>
      <c r="VQJ5992" s="2"/>
      <c r="VQK5992" s="2"/>
      <c r="VQL5992" s="2"/>
      <c r="VQM5992" s="2"/>
      <c r="VQN5992" s="2"/>
      <c r="VQO5992" s="2"/>
      <c r="VQP5992" s="2"/>
      <c r="VQQ5992" s="2"/>
      <c r="VQR5992" s="2"/>
      <c r="VQS5992" s="2"/>
      <c r="VQT5992" s="2"/>
      <c r="VQU5992" s="2"/>
      <c r="VQV5992" s="2"/>
      <c r="VQW5992" s="2"/>
      <c r="VQX5992" s="2"/>
      <c r="VQY5992" s="2"/>
      <c r="VQZ5992" s="2"/>
      <c r="VRA5992" s="2"/>
      <c r="VRB5992" s="2"/>
      <c r="VRC5992" s="2"/>
      <c r="VRD5992" s="2"/>
      <c r="VRE5992" s="2"/>
      <c r="VRF5992" s="2"/>
      <c r="VRG5992" s="2"/>
      <c r="VRH5992" s="2"/>
      <c r="VRI5992" s="2"/>
      <c r="VRJ5992" s="2"/>
      <c r="VRK5992" s="2"/>
      <c r="VRL5992" s="2"/>
      <c r="VRM5992" s="2"/>
      <c r="VRN5992" s="2"/>
      <c r="VRO5992" s="2"/>
      <c r="VRP5992" s="2"/>
      <c r="VRQ5992" s="2"/>
      <c r="VRR5992" s="2"/>
      <c r="VRS5992" s="2"/>
      <c r="VRT5992" s="2"/>
      <c r="VRU5992" s="2"/>
      <c r="VRV5992" s="2"/>
      <c r="VRW5992" s="2"/>
      <c r="VRX5992" s="2"/>
      <c r="VRY5992" s="2"/>
      <c r="VRZ5992" s="2"/>
      <c r="VSA5992" s="2"/>
      <c r="VSB5992" s="2"/>
      <c r="VSC5992" s="2"/>
      <c r="VSD5992" s="2"/>
      <c r="VSE5992" s="2"/>
      <c r="VSF5992" s="2"/>
      <c r="VSG5992" s="2"/>
      <c r="VSH5992" s="2"/>
      <c r="VSI5992" s="2"/>
      <c r="VSJ5992" s="2"/>
      <c r="VSK5992" s="2"/>
      <c r="VSL5992" s="2"/>
      <c r="VSM5992" s="2"/>
      <c r="VSN5992" s="2"/>
      <c r="VSO5992" s="2"/>
      <c r="VSP5992" s="2"/>
      <c r="VSQ5992" s="2"/>
      <c r="VSR5992" s="2"/>
      <c r="VSS5992" s="2"/>
      <c r="VST5992" s="2"/>
      <c r="VSU5992" s="2"/>
      <c r="VSV5992" s="2"/>
      <c r="VSW5992" s="2"/>
      <c r="VSX5992" s="2"/>
      <c r="VSY5992" s="2"/>
      <c r="VSZ5992" s="2"/>
      <c r="VTA5992" s="2"/>
      <c r="VTB5992" s="2"/>
      <c r="VTC5992" s="2"/>
      <c r="VTD5992" s="2"/>
      <c r="VTE5992" s="2"/>
      <c r="VTF5992" s="2"/>
      <c r="VTG5992" s="2"/>
      <c r="VTH5992" s="2"/>
      <c r="VTI5992" s="2"/>
      <c r="VTJ5992" s="2"/>
      <c r="VTK5992" s="2"/>
      <c r="VTL5992" s="2"/>
      <c r="VTM5992" s="2"/>
      <c r="VTN5992" s="2"/>
      <c r="VTO5992" s="2"/>
      <c r="VTP5992" s="2"/>
      <c r="VTQ5992" s="2"/>
      <c r="VTR5992" s="2"/>
      <c r="VTS5992" s="2"/>
      <c r="VTT5992" s="2"/>
      <c r="VTU5992" s="2"/>
      <c r="VTV5992" s="2"/>
      <c r="VTW5992" s="2"/>
      <c r="VTX5992" s="2"/>
      <c r="VTY5992" s="2"/>
      <c r="VTZ5992" s="2"/>
      <c r="VUA5992" s="2"/>
      <c r="VUB5992" s="2"/>
      <c r="VUC5992" s="2"/>
      <c r="VUD5992" s="2"/>
      <c r="VUE5992" s="2"/>
      <c r="VUF5992" s="2"/>
      <c r="VUG5992" s="2"/>
      <c r="VUH5992" s="2"/>
      <c r="VUI5992" s="2"/>
      <c r="VUJ5992" s="2"/>
      <c r="VUK5992" s="2"/>
      <c r="VUL5992" s="2"/>
      <c r="VUM5992" s="2"/>
      <c r="VUN5992" s="2"/>
      <c r="VUO5992" s="2"/>
      <c r="VUP5992" s="2"/>
      <c r="VUQ5992" s="2"/>
      <c r="VUR5992" s="2"/>
      <c r="VUS5992" s="2"/>
      <c r="VUT5992" s="2"/>
      <c r="VUU5992" s="2"/>
      <c r="VUV5992" s="2"/>
      <c r="VUW5992" s="2"/>
      <c r="VUX5992" s="2"/>
      <c r="VUY5992" s="2"/>
      <c r="VUZ5992" s="2"/>
      <c r="VVA5992" s="2"/>
      <c r="VVB5992" s="2"/>
      <c r="VVC5992" s="2"/>
      <c r="VVD5992" s="2"/>
      <c r="VVE5992" s="2"/>
      <c r="VVF5992" s="2"/>
      <c r="VVG5992" s="2"/>
      <c r="VVH5992" s="2"/>
      <c r="VVI5992" s="2"/>
      <c r="VVJ5992" s="2"/>
      <c r="VVK5992" s="2"/>
      <c r="VVL5992" s="2"/>
      <c r="VVM5992" s="2"/>
      <c r="VVN5992" s="2"/>
      <c r="VVO5992" s="2"/>
      <c r="VVP5992" s="2"/>
      <c r="VVQ5992" s="2"/>
      <c r="VVR5992" s="2"/>
      <c r="VVS5992" s="2"/>
      <c r="VVT5992" s="2"/>
      <c r="VVU5992" s="2"/>
      <c r="VVV5992" s="2"/>
      <c r="VVW5992" s="2"/>
      <c r="VVX5992" s="2"/>
      <c r="VVY5992" s="2"/>
      <c r="VVZ5992" s="2"/>
      <c r="VWA5992" s="2"/>
      <c r="VWB5992" s="2"/>
      <c r="VWC5992" s="2"/>
      <c r="VWD5992" s="2"/>
      <c r="VWE5992" s="2"/>
      <c r="VWF5992" s="2"/>
      <c r="VWG5992" s="2"/>
      <c r="VWH5992" s="2"/>
      <c r="VWI5992" s="2"/>
      <c r="VWJ5992" s="2"/>
      <c r="VWK5992" s="2"/>
      <c r="VWL5992" s="2"/>
      <c r="VWM5992" s="2"/>
      <c r="VWN5992" s="2"/>
      <c r="VWO5992" s="2"/>
      <c r="VWP5992" s="2"/>
      <c r="VWQ5992" s="2"/>
      <c r="VWR5992" s="2"/>
      <c r="VWS5992" s="2"/>
      <c r="VWT5992" s="2"/>
      <c r="VWU5992" s="2"/>
      <c r="VWV5992" s="2"/>
      <c r="VWW5992" s="2"/>
      <c r="VWX5992" s="2"/>
      <c r="VWY5992" s="2"/>
      <c r="VWZ5992" s="2"/>
      <c r="VXA5992" s="2"/>
      <c r="VXB5992" s="2"/>
      <c r="VXC5992" s="2"/>
      <c r="VXD5992" s="2"/>
      <c r="VXE5992" s="2"/>
      <c r="VXF5992" s="2"/>
      <c r="VXG5992" s="2"/>
      <c r="VXH5992" s="2"/>
      <c r="VXI5992" s="2"/>
      <c r="VXJ5992" s="2"/>
      <c r="VXK5992" s="2"/>
      <c r="VXL5992" s="2"/>
      <c r="VXM5992" s="2"/>
      <c r="VXN5992" s="2"/>
      <c r="VXO5992" s="2"/>
      <c r="VXP5992" s="2"/>
      <c r="VXQ5992" s="2"/>
      <c r="VXR5992" s="2"/>
      <c r="VXS5992" s="2"/>
      <c r="VXT5992" s="2"/>
      <c r="VXU5992" s="2"/>
      <c r="VXV5992" s="2"/>
      <c r="VXW5992" s="2"/>
      <c r="VXX5992" s="2"/>
      <c r="VXY5992" s="2"/>
      <c r="VXZ5992" s="2"/>
      <c r="VYA5992" s="2"/>
      <c r="VYB5992" s="2"/>
      <c r="VYC5992" s="2"/>
      <c r="VYD5992" s="2"/>
      <c r="VYE5992" s="2"/>
      <c r="VYF5992" s="2"/>
      <c r="VYG5992" s="2"/>
      <c r="VYH5992" s="2"/>
      <c r="VYI5992" s="2"/>
      <c r="VYJ5992" s="2"/>
      <c r="VYK5992" s="2"/>
      <c r="VYL5992" s="2"/>
      <c r="VYM5992" s="2"/>
      <c r="VYN5992" s="2"/>
      <c r="VYO5992" s="2"/>
      <c r="VYP5992" s="2"/>
      <c r="VYQ5992" s="2"/>
      <c r="VYR5992" s="2"/>
      <c r="VYS5992" s="2"/>
      <c r="VYT5992" s="2"/>
      <c r="VYU5992" s="2"/>
      <c r="VYV5992" s="2"/>
      <c r="VYW5992" s="2"/>
      <c r="VYX5992" s="2"/>
      <c r="VYY5992" s="2"/>
      <c r="VYZ5992" s="2"/>
      <c r="VZA5992" s="2"/>
      <c r="VZB5992" s="2"/>
      <c r="VZC5992" s="2"/>
      <c r="VZD5992" s="2"/>
      <c r="VZE5992" s="2"/>
      <c r="VZF5992" s="2"/>
      <c r="VZG5992" s="2"/>
      <c r="VZH5992" s="2"/>
      <c r="VZI5992" s="2"/>
      <c r="VZJ5992" s="2"/>
      <c r="VZK5992" s="2"/>
      <c r="VZL5992" s="2"/>
      <c r="VZM5992" s="2"/>
      <c r="VZN5992" s="2"/>
      <c r="VZO5992" s="2"/>
      <c r="VZP5992" s="2"/>
      <c r="VZQ5992" s="2"/>
      <c r="VZR5992" s="2"/>
      <c r="VZS5992" s="2"/>
      <c r="VZT5992" s="2"/>
      <c r="VZU5992" s="2"/>
      <c r="VZV5992" s="2"/>
      <c r="VZW5992" s="2"/>
      <c r="VZX5992" s="2"/>
      <c r="VZY5992" s="2"/>
      <c r="VZZ5992" s="2"/>
      <c r="WAA5992" s="2"/>
      <c r="WAB5992" s="2"/>
      <c r="WAC5992" s="2"/>
      <c r="WAD5992" s="2"/>
      <c r="WAE5992" s="2"/>
      <c r="WAF5992" s="2"/>
      <c r="WAG5992" s="2"/>
      <c r="WAH5992" s="2"/>
      <c r="WAI5992" s="2"/>
      <c r="WAJ5992" s="2"/>
      <c r="WAK5992" s="2"/>
      <c r="WAL5992" s="2"/>
      <c r="WAM5992" s="2"/>
      <c r="WAN5992" s="2"/>
      <c r="WAO5992" s="2"/>
      <c r="WAP5992" s="2"/>
      <c r="WAQ5992" s="2"/>
      <c r="WAR5992" s="2"/>
      <c r="WAS5992" s="2"/>
      <c r="WAT5992" s="2"/>
      <c r="WAU5992" s="2"/>
      <c r="WAV5992" s="2"/>
      <c r="WAW5992" s="2"/>
      <c r="WAX5992" s="2"/>
      <c r="WAY5992" s="2"/>
      <c r="WAZ5992" s="2"/>
      <c r="WBA5992" s="2"/>
      <c r="WBB5992" s="2"/>
      <c r="WBC5992" s="2"/>
      <c r="WBD5992" s="2"/>
      <c r="WBE5992" s="2"/>
      <c r="WBF5992" s="2"/>
      <c r="WBG5992" s="2"/>
      <c r="WBH5992" s="2"/>
      <c r="WBI5992" s="2"/>
      <c r="WBJ5992" s="2"/>
      <c r="WBK5992" s="2"/>
      <c r="WBL5992" s="2"/>
      <c r="WBM5992" s="2"/>
      <c r="WBN5992" s="2"/>
      <c r="WBO5992" s="2"/>
      <c r="WBP5992" s="2"/>
      <c r="WBQ5992" s="2"/>
      <c r="WBR5992" s="2"/>
      <c r="WBS5992" s="2"/>
      <c r="WBT5992" s="2"/>
      <c r="WBU5992" s="2"/>
      <c r="WBV5992" s="2"/>
      <c r="WBW5992" s="2"/>
      <c r="WBX5992" s="2"/>
      <c r="WBY5992" s="2"/>
      <c r="WBZ5992" s="2"/>
      <c r="WCA5992" s="2"/>
      <c r="WCB5992" s="2"/>
      <c r="WCC5992" s="2"/>
      <c r="WCD5992" s="2"/>
      <c r="WCE5992" s="2"/>
      <c r="WCF5992" s="2"/>
      <c r="WCG5992" s="2"/>
      <c r="WCH5992" s="2"/>
      <c r="WCI5992" s="2"/>
      <c r="WCJ5992" s="2"/>
      <c r="WCK5992" s="2"/>
      <c r="WCL5992" s="2"/>
      <c r="WCM5992" s="2"/>
      <c r="WCN5992" s="2"/>
      <c r="WCO5992" s="2"/>
      <c r="WCP5992" s="2"/>
      <c r="WCQ5992" s="2"/>
      <c r="WCR5992" s="2"/>
      <c r="WCS5992" s="2"/>
      <c r="WCT5992" s="2"/>
      <c r="WCU5992" s="2"/>
      <c r="WCV5992" s="2"/>
      <c r="WCW5992" s="2"/>
      <c r="WCX5992" s="2"/>
      <c r="WCY5992" s="2"/>
      <c r="WCZ5992" s="2"/>
      <c r="WDA5992" s="2"/>
      <c r="WDB5992" s="2"/>
      <c r="WDC5992" s="2"/>
      <c r="WDD5992" s="2"/>
      <c r="WDE5992" s="2"/>
      <c r="WDF5992" s="2"/>
      <c r="WDG5992" s="2"/>
      <c r="WDH5992" s="2"/>
      <c r="WDI5992" s="2"/>
      <c r="WDJ5992" s="2"/>
      <c r="WDK5992" s="2"/>
      <c r="WDL5992" s="2"/>
      <c r="WDM5992" s="2"/>
      <c r="WDN5992" s="2"/>
      <c r="WDO5992" s="2"/>
      <c r="WDP5992" s="2"/>
      <c r="WDQ5992" s="2"/>
      <c r="WDR5992" s="2"/>
      <c r="WDS5992" s="2"/>
      <c r="WDT5992" s="2"/>
      <c r="WDU5992" s="2"/>
      <c r="WDV5992" s="2"/>
      <c r="WDW5992" s="2"/>
      <c r="WDX5992" s="2"/>
      <c r="WDY5992" s="2"/>
      <c r="WDZ5992" s="2"/>
      <c r="WEA5992" s="2"/>
      <c r="WEB5992" s="2"/>
      <c r="WEC5992" s="2"/>
      <c r="WED5992" s="2"/>
      <c r="WEE5992" s="2"/>
      <c r="WEF5992" s="2"/>
      <c r="WEG5992" s="2"/>
      <c r="WEH5992" s="2"/>
      <c r="WEI5992" s="2"/>
      <c r="WEJ5992" s="2"/>
      <c r="WEK5992" s="2"/>
      <c r="WEL5992" s="2"/>
      <c r="WEM5992" s="2"/>
      <c r="WEN5992" s="2"/>
      <c r="WEO5992" s="2"/>
      <c r="WEP5992" s="2"/>
      <c r="WEQ5992" s="2"/>
      <c r="WER5992" s="2"/>
      <c r="WES5992" s="2"/>
      <c r="WET5992" s="2"/>
      <c r="WEU5992" s="2"/>
      <c r="WEV5992" s="2"/>
      <c r="WEW5992" s="2"/>
      <c r="WEX5992" s="2"/>
      <c r="WEY5992" s="2"/>
      <c r="WEZ5992" s="2"/>
      <c r="WFA5992" s="2"/>
      <c r="WFB5992" s="2"/>
      <c r="WFC5992" s="2"/>
      <c r="WFD5992" s="2"/>
      <c r="WFE5992" s="2"/>
      <c r="WFF5992" s="2"/>
      <c r="WFG5992" s="2"/>
      <c r="WFH5992" s="2"/>
      <c r="WFI5992" s="2"/>
      <c r="WFJ5992" s="2"/>
      <c r="WFK5992" s="2"/>
      <c r="WFL5992" s="2"/>
      <c r="WFM5992" s="2"/>
      <c r="WFN5992" s="2"/>
      <c r="WFO5992" s="2"/>
      <c r="WFP5992" s="2"/>
      <c r="WFQ5992" s="2"/>
      <c r="WFR5992" s="2"/>
      <c r="WFS5992" s="2"/>
      <c r="WFT5992" s="2"/>
      <c r="WFU5992" s="2"/>
      <c r="WFV5992" s="2"/>
      <c r="WFW5992" s="2"/>
      <c r="WFX5992" s="2"/>
      <c r="WFY5992" s="2"/>
      <c r="WFZ5992" s="2"/>
      <c r="WGA5992" s="2"/>
      <c r="WGB5992" s="2"/>
      <c r="WGC5992" s="2"/>
      <c r="WGD5992" s="2"/>
      <c r="WGE5992" s="2"/>
      <c r="WGF5992" s="2"/>
      <c r="WGG5992" s="2"/>
      <c r="WGH5992" s="2"/>
      <c r="WGI5992" s="2"/>
      <c r="WGJ5992" s="2"/>
      <c r="WGK5992" s="2"/>
      <c r="WGL5992" s="2"/>
      <c r="WGM5992" s="2"/>
      <c r="WGN5992" s="2"/>
      <c r="WGO5992" s="2"/>
      <c r="WGP5992" s="2"/>
      <c r="WGQ5992" s="2"/>
      <c r="WGR5992" s="2"/>
      <c r="WGS5992" s="2"/>
      <c r="WGT5992" s="2"/>
      <c r="WGU5992" s="2"/>
      <c r="WGV5992" s="2"/>
      <c r="WGW5992" s="2"/>
      <c r="WGX5992" s="2"/>
      <c r="WGY5992" s="2"/>
      <c r="WGZ5992" s="2"/>
      <c r="WHA5992" s="2"/>
      <c r="WHB5992" s="2"/>
      <c r="WHC5992" s="2"/>
      <c r="WHD5992" s="2"/>
      <c r="WHE5992" s="2"/>
      <c r="WHF5992" s="2"/>
      <c r="WHG5992" s="2"/>
      <c r="WHH5992" s="2"/>
      <c r="WHI5992" s="2"/>
      <c r="WHJ5992" s="2"/>
      <c r="WHK5992" s="2"/>
      <c r="WHL5992" s="2"/>
      <c r="WHM5992" s="2"/>
      <c r="WHN5992" s="2"/>
      <c r="WHO5992" s="2"/>
      <c r="WHP5992" s="2"/>
      <c r="WHQ5992" s="2"/>
      <c r="WHR5992" s="2"/>
      <c r="WHS5992" s="2"/>
      <c r="WHT5992" s="2"/>
      <c r="WHU5992" s="2"/>
      <c r="WHV5992" s="2"/>
      <c r="WHW5992" s="2"/>
      <c r="WHX5992" s="2"/>
      <c r="WHY5992" s="2"/>
      <c r="WHZ5992" s="2"/>
      <c r="WIA5992" s="2"/>
      <c r="WIB5992" s="2"/>
      <c r="WIC5992" s="2"/>
      <c r="WID5992" s="2"/>
      <c r="WIE5992" s="2"/>
      <c r="WIF5992" s="2"/>
      <c r="WIG5992" s="2"/>
      <c r="WIH5992" s="2"/>
      <c r="WII5992" s="2"/>
      <c r="WIJ5992" s="2"/>
      <c r="WIK5992" s="2"/>
      <c r="WIL5992" s="2"/>
      <c r="WIM5992" s="2"/>
      <c r="WIN5992" s="2"/>
      <c r="WIO5992" s="2"/>
      <c r="WIP5992" s="2"/>
      <c r="WIQ5992" s="2"/>
      <c r="WIR5992" s="2"/>
      <c r="WIS5992" s="2"/>
      <c r="WIT5992" s="2"/>
      <c r="WIU5992" s="2"/>
      <c r="WIV5992" s="2"/>
      <c r="WIW5992" s="2"/>
      <c r="WIX5992" s="2"/>
      <c r="WIY5992" s="2"/>
      <c r="WIZ5992" s="2"/>
      <c r="WJA5992" s="2"/>
      <c r="WJB5992" s="2"/>
      <c r="WJC5992" s="2"/>
      <c r="WJD5992" s="2"/>
      <c r="WJE5992" s="2"/>
      <c r="WJF5992" s="2"/>
      <c r="WJG5992" s="2"/>
      <c r="WJH5992" s="2"/>
      <c r="WJI5992" s="2"/>
      <c r="WJJ5992" s="2"/>
      <c r="WJK5992" s="2"/>
      <c r="WJL5992" s="2"/>
      <c r="WJM5992" s="2"/>
      <c r="WJN5992" s="2"/>
      <c r="WJO5992" s="2"/>
      <c r="WJP5992" s="2"/>
      <c r="WJQ5992" s="2"/>
      <c r="WJR5992" s="2"/>
      <c r="WJS5992" s="2"/>
      <c r="WJT5992" s="2"/>
      <c r="WJU5992" s="2"/>
      <c r="WJV5992" s="2"/>
      <c r="WJW5992" s="2"/>
      <c r="WJX5992" s="2"/>
      <c r="WJY5992" s="2"/>
      <c r="WJZ5992" s="2"/>
      <c r="WKA5992" s="2"/>
      <c r="WKB5992" s="2"/>
      <c r="WKC5992" s="2"/>
      <c r="WKD5992" s="2"/>
      <c r="WKE5992" s="2"/>
      <c r="WKF5992" s="2"/>
      <c r="WKG5992" s="2"/>
      <c r="WKH5992" s="2"/>
      <c r="WKI5992" s="2"/>
      <c r="WKJ5992" s="2"/>
      <c r="WKK5992" s="2"/>
      <c r="WKL5992" s="2"/>
      <c r="WKM5992" s="2"/>
      <c r="WKN5992" s="2"/>
      <c r="WKO5992" s="2"/>
      <c r="WKP5992" s="2"/>
      <c r="WKQ5992" s="2"/>
      <c r="WKR5992" s="2"/>
      <c r="WKS5992" s="2"/>
      <c r="WKT5992" s="2"/>
      <c r="WKU5992" s="2"/>
      <c r="WKV5992" s="2"/>
      <c r="WKW5992" s="2"/>
      <c r="WKX5992" s="2"/>
      <c r="WKY5992" s="2"/>
      <c r="WKZ5992" s="2"/>
      <c r="WLA5992" s="2"/>
      <c r="WLB5992" s="2"/>
      <c r="WLC5992" s="2"/>
      <c r="WLD5992" s="2"/>
      <c r="WLE5992" s="2"/>
      <c r="WLF5992" s="2"/>
      <c r="WLG5992" s="2"/>
      <c r="WLH5992" s="2"/>
      <c r="WLI5992" s="2"/>
      <c r="WLJ5992" s="2"/>
      <c r="WLK5992" s="2"/>
      <c r="WLL5992" s="2"/>
      <c r="WLM5992" s="2"/>
      <c r="WLN5992" s="2"/>
      <c r="WLO5992" s="2"/>
      <c r="WLP5992" s="2"/>
      <c r="WLQ5992" s="2"/>
      <c r="WLR5992" s="2"/>
      <c r="WLS5992" s="2"/>
      <c r="WLT5992" s="2"/>
      <c r="WLU5992" s="2"/>
      <c r="WLV5992" s="2"/>
      <c r="WLW5992" s="2"/>
      <c r="WLX5992" s="2"/>
      <c r="WLY5992" s="2"/>
      <c r="WLZ5992" s="2"/>
      <c r="WMA5992" s="2"/>
      <c r="WMB5992" s="2"/>
      <c r="WMC5992" s="2"/>
      <c r="WMD5992" s="2"/>
      <c r="WME5992" s="2"/>
      <c r="WMF5992" s="2"/>
      <c r="WMG5992" s="2"/>
      <c r="WMH5992" s="2"/>
      <c r="WMI5992" s="2"/>
      <c r="WMJ5992" s="2"/>
      <c r="WMK5992" s="2"/>
      <c r="WML5992" s="2"/>
      <c r="WMM5992" s="2"/>
      <c r="WMN5992" s="2"/>
      <c r="WMO5992" s="2"/>
      <c r="WMP5992" s="2"/>
      <c r="WMQ5992" s="2"/>
      <c r="WMR5992" s="2"/>
      <c r="WMS5992" s="2"/>
      <c r="WMT5992" s="2"/>
      <c r="WMU5992" s="2"/>
      <c r="WMV5992" s="2"/>
      <c r="WMW5992" s="2"/>
      <c r="WMX5992" s="2"/>
      <c r="WMY5992" s="2"/>
      <c r="WMZ5992" s="2"/>
      <c r="WNA5992" s="2"/>
      <c r="WNB5992" s="2"/>
      <c r="WNC5992" s="2"/>
      <c r="WND5992" s="2"/>
      <c r="WNE5992" s="2"/>
      <c r="WNF5992" s="2"/>
      <c r="WNG5992" s="2"/>
      <c r="WNH5992" s="2"/>
      <c r="WNI5992" s="2"/>
      <c r="WNJ5992" s="2"/>
      <c r="WNK5992" s="2"/>
      <c r="WNL5992" s="2"/>
      <c r="WNM5992" s="2"/>
      <c r="WNN5992" s="2"/>
      <c r="WNO5992" s="2"/>
      <c r="WNP5992" s="2"/>
      <c r="WNQ5992" s="2"/>
      <c r="WNR5992" s="2"/>
      <c r="WNS5992" s="2"/>
      <c r="WNT5992" s="2"/>
      <c r="WNU5992" s="2"/>
      <c r="WNV5992" s="2"/>
      <c r="WNW5992" s="2"/>
      <c r="WNX5992" s="2"/>
      <c r="WNY5992" s="2"/>
      <c r="WNZ5992" s="2"/>
      <c r="WOA5992" s="2"/>
      <c r="WOB5992" s="2"/>
      <c r="WOC5992" s="2"/>
      <c r="WOD5992" s="2"/>
      <c r="WOE5992" s="2"/>
      <c r="WOF5992" s="2"/>
      <c r="WOG5992" s="2"/>
      <c r="WOH5992" s="2"/>
      <c r="WOI5992" s="2"/>
      <c r="WOJ5992" s="2"/>
      <c r="WOK5992" s="2"/>
      <c r="WOL5992" s="2"/>
      <c r="WOM5992" s="2"/>
      <c r="WON5992" s="2"/>
      <c r="WOO5992" s="2"/>
      <c r="WOP5992" s="2"/>
      <c r="WOQ5992" s="2"/>
      <c r="WOR5992" s="2"/>
      <c r="WOS5992" s="2"/>
      <c r="WOT5992" s="2"/>
      <c r="WOU5992" s="2"/>
      <c r="WOV5992" s="2"/>
      <c r="WOW5992" s="2"/>
      <c r="WOX5992" s="2"/>
      <c r="WOY5992" s="2"/>
      <c r="WOZ5992" s="2"/>
      <c r="WPA5992" s="2"/>
      <c r="WPB5992" s="2"/>
      <c r="WPC5992" s="2"/>
      <c r="WPD5992" s="2"/>
      <c r="WPE5992" s="2"/>
      <c r="WPF5992" s="2"/>
      <c r="WPG5992" s="2"/>
      <c r="WPH5992" s="2"/>
      <c r="WPI5992" s="2"/>
      <c r="WPJ5992" s="2"/>
      <c r="WPK5992" s="2"/>
      <c r="WPL5992" s="2"/>
      <c r="WPM5992" s="2"/>
      <c r="WPN5992" s="2"/>
      <c r="WPO5992" s="2"/>
      <c r="WPP5992" s="2"/>
      <c r="WPQ5992" s="2"/>
      <c r="WPR5992" s="2"/>
      <c r="WPS5992" s="2"/>
      <c r="WPT5992" s="2"/>
      <c r="WPU5992" s="2"/>
      <c r="WPV5992" s="2"/>
      <c r="WPW5992" s="2"/>
      <c r="WPX5992" s="2"/>
      <c r="WPY5992" s="2"/>
      <c r="WPZ5992" s="2"/>
      <c r="WQA5992" s="2"/>
      <c r="WQB5992" s="2"/>
      <c r="WQC5992" s="2"/>
      <c r="WQD5992" s="2"/>
      <c r="WQE5992" s="2"/>
      <c r="WQF5992" s="2"/>
      <c r="WQG5992" s="2"/>
      <c r="WQH5992" s="2"/>
      <c r="WQI5992" s="2"/>
      <c r="WQJ5992" s="2"/>
      <c r="WQK5992" s="2"/>
      <c r="WQL5992" s="2"/>
      <c r="WQM5992" s="2"/>
      <c r="WQN5992" s="2"/>
      <c r="WQO5992" s="2"/>
      <c r="WQP5992" s="2"/>
      <c r="WQQ5992" s="2"/>
      <c r="WQR5992" s="2"/>
      <c r="WQS5992" s="2"/>
      <c r="WQT5992" s="2"/>
      <c r="WQU5992" s="2"/>
      <c r="WQV5992" s="2"/>
      <c r="WQW5992" s="2"/>
      <c r="WQX5992" s="2"/>
      <c r="WQY5992" s="2"/>
      <c r="WQZ5992" s="2"/>
      <c r="WRA5992" s="2"/>
      <c r="WRB5992" s="2"/>
      <c r="WRC5992" s="2"/>
      <c r="WRD5992" s="2"/>
      <c r="WRE5992" s="2"/>
      <c r="WRF5992" s="2"/>
      <c r="WRG5992" s="2"/>
      <c r="WRH5992" s="2"/>
      <c r="WRI5992" s="2"/>
      <c r="WRJ5992" s="2"/>
      <c r="WRK5992" s="2"/>
      <c r="WRL5992" s="2"/>
      <c r="WRM5992" s="2"/>
      <c r="WRN5992" s="2"/>
      <c r="WRO5992" s="2"/>
      <c r="WRP5992" s="2"/>
      <c r="WRQ5992" s="2"/>
      <c r="WRR5992" s="2"/>
      <c r="WRS5992" s="2"/>
      <c r="WRT5992" s="2"/>
      <c r="WRU5992" s="2"/>
      <c r="WRV5992" s="2"/>
      <c r="WRW5992" s="2"/>
      <c r="WRX5992" s="2"/>
      <c r="WRY5992" s="2"/>
      <c r="WRZ5992" s="2"/>
      <c r="WSA5992" s="2"/>
      <c r="WSB5992" s="2"/>
      <c r="WSC5992" s="2"/>
      <c r="WSD5992" s="2"/>
      <c r="WSE5992" s="2"/>
      <c r="WSF5992" s="2"/>
      <c r="WSG5992" s="2"/>
      <c r="WSH5992" s="2"/>
      <c r="WSI5992" s="2"/>
      <c r="WSJ5992" s="2"/>
      <c r="WSK5992" s="2"/>
      <c r="WSL5992" s="2"/>
      <c r="WSM5992" s="2"/>
      <c r="WSN5992" s="2"/>
      <c r="WSO5992" s="2"/>
      <c r="WSP5992" s="2"/>
      <c r="WSQ5992" s="2"/>
      <c r="WSR5992" s="2"/>
      <c r="WSS5992" s="2"/>
      <c r="WST5992" s="2"/>
      <c r="WSU5992" s="2"/>
      <c r="WSV5992" s="2"/>
      <c r="WSW5992" s="2"/>
      <c r="WSX5992" s="2"/>
      <c r="WSY5992" s="2"/>
      <c r="WSZ5992" s="2"/>
      <c r="WTA5992" s="2"/>
      <c r="WTB5992" s="2"/>
      <c r="WTC5992" s="2"/>
      <c r="WTD5992" s="2"/>
      <c r="WTE5992" s="2"/>
      <c r="WTF5992" s="2"/>
      <c r="WTG5992" s="2"/>
      <c r="WTH5992" s="2"/>
      <c r="WTI5992" s="2"/>
      <c r="WTJ5992" s="2"/>
      <c r="WTK5992" s="2"/>
      <c r="WTL5992" s="2"/>
      <c r="WTM5992" s="2"/>
      <c r="WTN5992" s="2"/>
      <c r="WTO5992" s="2"/>
      <c r="WTP5992" s="2"/>
      <c r="WTQ5992" s="2"/>
      <c r="WTR5992" s="2"/>
      <c r="WTS5992" s="2"/>
      <c r="WTT5992" s="2"/>
      <c r="WTU5992" s="2"/>
      <c r="WTV5992" s="2"/>
      <c r="WTW5992" s="2"/>
      <c r="WTX5992" s="2"/>
      <c r="WTY5992" s="2"/>
      <c r="WTZ5992" s="2"/>
      <c r="WUA5992" s="2"/>
      <c r="WUB5992" s="2"/>
      <c r="WUC5992" s="2"/>
      <c r="WUD5992" s="2"/>
      <c r="WUE5992" s="2"/>
      <c r="WUF5992" s="2"/>
      <c r="WUG5992" s="2"/>
      <c r="WUH5992" s="2"/>
      <c r="WUI5992" s="2"/>
      <c r="WUJ5992" s="2"/>
      <c r="WUK5992" s="2"/>
      <c r="WUL5992" s="2"/>
      <c r="WUM5992" s="2"/>
      <c r="WUN5992" s="2"/>
      <c r="WUO5992" s="2"/>
      <c r="WUP5992" s="2"/>
      <c r="WUQ5992" s="2"/>
      <c r="WUR5992" s="2"/>
      <c r="WUS5992" s="2"/>
      <c r="WUT5992" s="2"/>
      <c r="WUU5992" s="2"/>
      <c r="WUV5992" s="2"/>
      <c r="WUW5992" s="2"/>
      <c r="WUX5992" s="2"/>
      <c r="WUY5992" s="2"/>
      <c r="WUZ5992" s="2"/>
      <c r="WVA5992" s="2"/>
      <c r="WVB5992" s="2"/>
      <c r="WVC5992" s="2"/>
      <c r="WVD5992" s="2"/>
      <c r="WVE5992" s="2"/>
      <c r="WVF5992" s="2"/>
      <c r="WVG5992" s="2"/>
      <c r="WVH5992" s="2"/>
      <c r="WVI5992" s="2"/>
      <c r="WVJ5992" s="2"/>
      <c r="WVK5992" s="2"/>
      <c r="WVL5992" s="2"/>
      <c r="WVM5992" s="2"/>
      <c r="WVN5992" s="2"/>
      <c r="WVO5992" s="2"/>
      <c r="WVP5992" s="2"/>
      <c r="WVQ5992" s="2"/>
      <c r="WVR5992" s="2"/>
      <c r="WVS5992" s="2"/>
      <c r="WVT5992" s="2"/>
      <c r="WVU5992" s="2"/>
      <c r="WVV5992" s="2"/>
      <c r="WVW5992" s="2"/>
      <c r="WVX5992" s="2"/>
      <c r="WVY5992" s="2"/>
      <c r="WVZ5992" s="2"/>
      <c r="WWA5992" s="2"/>
      <c r="WWB5992" s="2"/>
      <c r="WWC5992" s="2"/>
      <c r="WWD5992" s="2"/>
      <c r="WWE5992" s="2"/>
      <c r="WWF5992" s="2"/>
      <c r="WWG5992" s="2"/>
      <c r="WWH5992" s="2"/>
      <c r="WWI5992" s="2"/>
      <c r="WWJ5992" s="2"/>
      <c r="WWK5992" s="2"/>
      <c r="WWL5992" s="2"/>
      <c r="WWM5992" s="2"/>
      <c r="WWN5992" s="2"/>
      <c r="WWO5992" s="2"/>
      <c r="WWP5992" s="2"/>
      <c r="WWQ5992" s="2"/>
      <c r="WWR5992" s="2"/>
      <c r="WWS5992" s="2"/>
      <c r="WWT5992" s="2"/>
      <c r="WWU5992" s="2"/>
      <c r="WWV5992" s="2"/>
      <c r="WWW5992" s="2"/>
      <c r="WWX5992" s="2"/>
      <c r="WWY5992" s="2"/>
      <c r="WWZ5992" s="2"/>
      <c r="WXA5992" s="2"/>
      <c r="WXB5992" s="2"/>
      <c r="WXC5992" s="2"/>
      <c r="WXD5992" s="2"/>
      <c r="WXE5992" s="2"/>
      <c r="WXF5992" s="2"/>
      <c r="WXG5992" s="2"/>
      <c r="WXH5992" s="2"/>
      <c r="WXI5992" s="2"/>
      <c r="WXJ5992" s="2"/>
      <c r="WXK5992" s="2"/>
      <c r="WXL5992" s="2"/>
      <c r="WXM5992" s="2"/>
      <c r="WXN5992" s="2"/>
      <c r="WXO5992" s="2"/>
      <c r="WXP5992" s="2"/>
      <c r="WXQ5992" s="2"/>
      <c r="WXR5992" s="2"/>
      <c r="WXS5992" s="2"/>
      <c r="WXT5992" s="2"/>
      <c r="WXU5992" s="2"/>
      <c r="WXV5992" s="2"/>
      <c r="WXW5992" s="2"/>
      <c r="WXX5992" s="2"/>
      <c r="WXY5992" s="2"/>
      <c r="WXZ5992" s="2"/>
      <c r="WYA5992" s="2"/>
      <c r="WYB5992" s="2"/>
      <c r="WYC5992" s="2"/>
      <c r="WYD5992" s="2"/>
      <c r="WYE5992" s="2"/>
      <c r="WYF5992" s="2"/>
      <c r="WYG5992" s="2"/>
      <c r="WYH5992" s="2"/>
      <c r="WYI5992" s="2"/>
      <c r="WYJ5992" s="2"/>
      <c r="WYK5992" s="2"/>
      <c r="WYL5992" s="2"/>
      <c r="WYM5992" s="2"/>
      <c r="WYN5992" s="2"/>
      <c r="WYO5992" s="2"/>
      <c r="WYP5992" s="2"/>
      <c r="WYQ5992" s="2"/>
      <c r="WYR5992" s="2"/>
      <c r="WYS5992" s="2"/>
      <c r="WYT5992" s="2"/>
      <c r="WYU5992" s="2"/>
      <c r="WYV5992" s="2"/>
      <c r="WYW5992" s="2"/>
      <c r="WYX5992" s="2"/>
      <c r="WYY5992" s="2"/>
      <c r="WYZ5992" s="2"/>
      <c r="WZA5992" s="2"/>
      <c r="WZB5992" s="2"/>
      <c r="WZC5992" s="2"/>
      <c r="WZD5992" s="2"/>
      <c r="WZE5992" s="2"/>
      <c r="WZF5992" s="2"/>
      <c r="WZG5992" s="2"/>
      <c r="WZH5992" s="2"/>
      <c r="WZI5992" s="2"/>
      <c r="WZJ5992" s="2"/>
      <c r="WZK5992" s="2"/>
      <c r="WZL5992" s="2"/>
      <c r="WZM5992" s="2"/>
      <c r="WZN5992" s="2"/>
      <c r="WZO5992" s="2"/>
      <c r="WZP5992" s="2"/>
      <c r="WZQ5992" s="2"/>
      <c r="WZR5992" s="2"/>
      <c r="WZS5992" s="2"/>
      <c r="WZT5992" s="2"/>
      <c r="WZU5992" s="2"/>
      <c r="WZV5992" s="2"/>
      <c r="WZW5992" s="2"/>
      <c r="WZX5992" s="2"/>
      <c r="WZY5992" s="2"/>
      <c r="WZZ5992" s="2"/>
      <c r="XAA5992" s="2"/>
      <c r="XAB5992" s="2"/>
      <c r="XAC5992" s="2"/>
      <c r="XAD5992" s="2"/>
      <c r="XAE5992" s="2"/>
      <c r="XAF5992" s="2"/>
      <c r="XAG5992" s="2"/>
      <c r="XAH5992" s="2"/>
      <c r="XAI5992" s="2"/>
      <c r="XAJ5992" s="2"/>
      <c r="XAK5992" s="2"/>
      <c r="XAL5992" s="2"/>
      <c r="XAM5992" s="2"/>
      <c r="XAN5992" s="2"/>
      <c r="XAO5992" s="2"/>
      <c r="XAP5992" s="2"/>
      <c r="XAQ5992" s="2"/>
      <c r="XAR5992" s="2"/>
      <c r="XAS5992" s="2"/>
      <c r="XAT5992" s="2"/>
      <c r="XAU5992" s="2"/>
      <c r="XAV5992" s="2"/>
      <c r="XAW5992" s="2"/>
      <c r="XAX5992" s="2"/>
      <c r="XAY5992" s="2"/>
      <c r="XAZ5992" s="2"/>
      <c r="XBA5992" s="2"/>
      <c r="XBB5992" s="2"/>
      <c r="XBC5992" s="2"/>
      <c r="XBD5992" s="2"/>
      <c r="XBE5992" s="2"/>
      <c r="XBF5992" s="2"/>
      <c r="XBG5992" s="2"/>
      <c r="XBH5992" s="2"/>
      <c r="XBI5992" s="2"/>
      <c r="XBJ5992" s="2"/>
      <c r="XBK5992" s="2"/>
      <c r="XBL5992" s="2"/>
      <c r="XBM5992" s="2"/>
      <c r="XBN5992" s="2"/>
      <c r="XBO5992" s="2"/>
      <c r="XBP5992" s="2"/>
      <c r="XBQ5992" s="2"/>
      <c r="XBR5992" s="2"/>
      <c r="XBS5992" s="2"/>
      <c r="XBT5992" s="2"/>
      <c r="XBU5992" s="2"/>
      <c r="XBV5992" s="2"/>
      <c r="XBW5992" s="2"/>
      <c r="XBX5992" s="2"/>
      <c r="XBY5992" s="2"/>
      <c r="XBZ5992" s="2"/>
      <c r="XCA5992" s="2"/>
      <c r="XCB5992" s="2"/>
      <c r="XCC5992" s="2"/>
      <c r="XCD5992" s="2"/>
      <c r="XCE5992" s="2"/>
      <c r="XCF5992" s="2"/>
      <c r="XCG5992" s="2"/>
      <c r="XCH5992" s="2"/>
      <c r="XCI5992" s="2"/>
      <c r="XCJ5992" s="2"/>
      <c r="XCK5992" s="2"/>
      <c r="XCL5992" s="2"/>
      <c r="XCM5992" s="2"/>
      <c r="XCN5992" s="2"/>
      <c r="XCO5992" s="2"/>
      <c r="XCP5992" s="2"/>
      <c r="XCQ5992" s="2"/>
      <c r="XCR5992" s="2"/>
      <c r="XCS5992" s="2"/>
      <c r="XCT5992" s="2"/>
      <c r="XCU5992" s="2"/>
      <c r="XCV5992" s="2"/>
      <c r="XCW5992" s="2"/>
      <c r="XCX5992" s="2"/>
      <c r="XCY5992" s="2"/>
      <c r="XCZ5992" s="2"/>
      <c r="XDA5992" s="2"/>
      <c r="XDB5992" s="2"/>
      <c r="XDC5992" s="2"/>
      <c r="XDD5992" s="2"/>
      <c r="XDE5992" s="2"/>
      <c r="XDF5992" s="2"/>
      <c r="XDG5992" s="2"/>
      <c r="XDH5992" s="2"/>
      <c r="XDI5992" s="2"/>
      <c r="XDJ5992" s="2"/>
      <c r="XDK5992" s="2"/>
      <c r="XDL5992" s="2"/>
      <c r="XDM5992" s="2"/>
      <c r="XDN5992" s="2"/>
      <c r="XDO5992" s="2"/>
      <c r="XDP5992" s="2"/>
      <c r="XDQ5992" s="2"/>
      <c r="XDR5992" s="2"/>
      <c r="XDS5992" s="2"/>
      <c r="XDT5992" s="2"/>
      <c r="XDU5992" s="2"/>
      <c r="XDV5992" s="2"/>
      <c r="XDW5992" s="2"/>
      <c r="XDX5992" s="2"/>
      <c r="XDY5992" s="2"/>
      <c r="XDZ5992" s="2"/>
      <c r="XEA5992" s="2"/>
      <c r="XEB5992" s="2"/>
      <c r="XEC5992" s="2"/>
      <c r="XED5992" s="2"/>
      <c r="XEE5992" s="2"/>
      <c r="XEF5992" s="2"/>
      <c r="XEG5992" s="2"/>
      <c r="XEH5992" s="2"/>
      <c r="XEI5992" s="2"/>
      <c r="XEJ5992" s="2"/>
      <c r="XEK5992" s="2"/>
      <c r="XEL5992" s="2"/>
      <c r="XEM5992" s="2"/>
      <c r="XEN5992" s="2"/>
      <c r="XEO5992" s="2"/>
      <c r="XEP5992" s="2"/>
      <c r="XEQ5992" s="2"/>
      <c r="XER5992" s="2"/>
      <c r="XES5992" s="2"/>
      <c r="XET5992" s="2"/>
      <c r="XEU5992" s="2"/>
      <c r="XEV5992" s="2"/>
      <c r="XEW5992" s="2"/>
      <c r="XEX5992" s="2"/>
      <c r="XEY5992" s="2"/>
      <c r="XEZ5992" s="2"/>
    </row>
    <row r="5993" spans="1:16380" ht="27" x14ac:dyDescent="0.25">
      <c r="A5993" s="10" t="s">
        <v>203</v>
      </c>
      <c r="B5993" s="10" t="s">
        <v>2553</v>
      </c>
      <c r="C5993" s="10" t="s">
        <v>61</v>
      </c>
      <c r="D5993" s="10" t="s">
        <v>38</v>
      </c>
      <c r="E5993" s="10" t="s">
        <v>35</v>
      </c>
      <c r="F5993" s="10">
        <v>248800</v>
      </c>
      <c r="G5993" s="10">
        <v>248800</v>
      </c>
      <c r="H5993" s="10" t="s">
        <v>115</v>
      </c>
      <c r="I5993" s="38"/>
    </row>
    <row r="5994" spans="1:16380" x14ac:dyDescent="0.25">
      <c r="A5994" s="145" t="s">
        <v>33</v>
      </c>
      <c r="B5994" s="146"/>
      <c r="C5994" s="146"/>
      <c r="D5994" s="146"/>
      <c r="E5994" s="146"/>
      <c r="F5994" s="146"/>
      <c r="G5994" s="146"/>
      <c r="H5994" s="146"/>
      <c r="I5994" s="38"/>
    </row>
    <row r="5995" spans="1:16380" ht="27" x14ac:dyDescent="0.25">
      <c r="A5995" s="10" t="s">
        <v>203</v>
      </c>
      <c r="B5995" s="10" t="s">
        <v>4063</v>
      </c>
      <c r="C5995" s="10" t="s">
        <v>40</v>
      </c>
      <c r="D5995" s="10" t="s">
        <v>36</v>
      </c>
      <c r="E5995" s="10" t="s">
        <v>35</v>
      </c>
      <c r="F5995" s="10">
        <v>250000</v>
      </c>
      <c r="G5995" s="10">
        <v>250000</v>
      </c>
      <c r="H5995" s="10">
        <v>1</v>
      </c>
      <c r="I5995" s="38"/>
    </row>
    <row r="5996" spans="1:16380" ht="27" x14ac:dyDescent="0.25">
      <c r="A5996" s="10" t="s">
        <v>203</v>
      </c>
      <c r="B5996" s="10" t="s">
        <v>2554</v>
      </c>
      <c r="C5996" s="10" t="s">
        <v>40</v>
      </c>
      <c r="D5996" s="19" t="s">
        <v>36</v>
      </c>
      <c r="E5996" s="11" t="s">
        <v>35</v>
      </c>
      <c r="F5996" s="19">
        <v>0</v>
      </c>
      <c r="G5996" s="19">
        <f>F5996*H5996</f>
        <v>0</v>
      </c>
      <c r="H5996" s="34" t="s">
        <v>115</v>
      </c>
      <c r="I5996" s="38"/>
    </row>
    <row r="5997" spans="1:16380" x14ac:dyDescent="0.25">
      <c r="A5997" s="174" t="s">
        <v>2648</v>
      </c>
      <c r="B5997" s="175"/>
      <c r="C5997" s="175"/>
      <c r="D5997" s="175"/>
      <c r="E5997" s="175"/>
      <c r="F5997" s="175"/>
      <c r="G5997" s="175"/>
      <c r="H5997" s="175"/>
      <c r="I5997" s="38"/>
    </row>
    <row r="5998" spans="1:16380" ht="15" customHeight="1" x14ac:dyDescent="0.25">
      <c r="A5998" s="145" t="s">
        <v>33</v>
      </c>
      <c r="B5998" s="146"/>
      <c r="C5998" s="146"/>
      <c r="D5998" s="146"/>
      <c r="E5998" s="146"/>
      <c r="F5998" s="146"/>
      <c r="G5998" s="146"/>
      <c r="H5998" s="146"/>
      <c r="I5998" s="38"/>
    </row>
    <row r="6000" spans="1:16380" ht="27" x14ac:dyDescent="0.25">
      <c r="A6000" s="10">
        <v>4251</v>
      </c>
      <c r="B6000" s="10" t="s">
        <v>2307</v>
      </c>
      <c r="C6000" s="10" t="s">
        <v>112</v>
      </c>
      <c r="D6000" s="10" t="s">
        <v>38</v>
      </c>
      <c r="E6000" s="10" t="s">
        <v>35</v>
      </c>
      <c r="F6000" s="10">
        <v>242000</v>
      </c>
      <c r="G6000" s="10">
        <f>F6000*H6000</f>
        <v>242000</v>
      </c>
      <c r="H6000" s="10" t="s">
        <v>115</v>
      </c>
      <c r="I6000" s="38"/>
    </row>
    <row r="6001" spans="1:9" ht="27" x14ac:dyDescent="0.25">
      <c r="A6001" s="10">
        <v>4251</v>
      </c>
      <c r="B6001" s="10" t="s">
        <v>2099</v>
      </c>
      <c r="C6001" s="10" t="s">
        <v>112</v>
      </c>
      <c r="D6001" s="10" t="s">
        <v>38</v>
      </c>
      <c r="E6001" s="10" t="s">
        <v>35</v>
      </c>
      <c r="F6001" s="10">
        <v>0</v>
      </c>
      <c r="G6001" s="10">
        <f>F6001*H6001</f>
        <v>0</v>
      </c>
      <c r="H6001" s="10" t="s">
        <v>115</v>
      </c>
      <c r="I6001" s="38"/>
    </row>
    <row r="6002" spans="1:9" x14ac:dyDescent="0.25">
      <c r="A6002" s="174" t="s">
        <v>3904</v>
      </c>
      <c r="B6002" s="175"/>
      <c r="C6002" s="175"/>
      <c r="D6002" s="175"/>
      <c r="E6002" s="175"/>
      <c r="F6002" s="175"/>
      <c r="G6002" s="175"/>
      <c r="H6002" s="175"/>
      <c r="I6002" s="38"/>
    </row>
    <row r="6003" spans="1:9" ht="15" customHeight="1" x14ac:dyDescent="0.25">
      <c r="A6003" s="145" t="s">
        <v>33</v>
      </c>
      <c r="B6003" s="146"/>
      <c r="C6003" s="146"/>
      <c r="D6003" s="146"/>
      <c r="E6003" s="146"/>
      <c r="F6003" s="146"/>
      <c r="G6003" s="146"/>
      <c r="H6003" s="146"/>
      <c r="I6003" s="38"/>
    </row>
    <row r="6004" spans="1:9" ht="27" x14ac:dyDescent="0.25">
      <c r="A6004" s="33">
        <v>4251</v>
      </c>
      <c r="B6004" s="33" t="s">
        <v>3905</v>
      </c>
      <c r="C6004" s="33" t="s">
        <v>112</v>
      </c>
      <c r="D6004" s="33" t="s">
        <v>41</v>
      </c>
      <c r="E6004" s="33" t="s">
        <v>35</v>
      </c>
      <c r="F6004" s="33">
        <v>194070</v>
      </c>
      <c r="G6004" s="33">
        <v>194070</v>
      </c>
      <c r="H6004" s="33">
        <v>1</v>
      </c>
      <c r="I6004" s="38"/>
    </row>
    <row r="6005" spans="1:9" x14ac:dyDescent="0.25">
      <c r="A6005" s="174" t="s">
        <v>2649</v>
      </c>
      <c r="B6005" s="175"/>
      <c r="C6005" s="175"/>
      <c r="D6005" s="175"/>
      <c r="E6005" s="175"/>
      <c r="F6005" s="175"/>
      <c r="G6005" s="175"/>
      <c r="H6005" s="175"/>
      <c r="I6005" s="38"/>
    </row>
    <row r="6006" spans="1:9" x14ac:dyDescent="0.25">
      <c r="A6006" s="145" t="s">
        <v>39</v>
      </c>
      <c r="B6006" s="146"/>
      <c r="C6006" s="146"/>
      <c r="D6006" s="146"/>
      <c r="E6006" s="146"/>
      <c r="F6006" s="146"/>
      <c r="G6006" s="146"/>
      <c r="H6006" s="146"/>
      <c r="I6006" s="38"/>
    </row>
    <row r="6007" spans="1:9" ht="27" x14ac:dyDescent="0.25">
      <c r="A6007" s="10" t="s">
        <v>134</v>
      </c>
      <c r="B6007" s="10" t="s">
        <v>593</v>
      </c>
      <c r="C6007" s="10" t="s">
        <v>105</v>
      </c>
      <c r="D6007" s="19" t="s">
        <v>36</v>
      </c>
      <c r="E6007" s="11" t="s">
        <v>35</v>
      </c>
      <c r="F6007" s="19">
        <v>9800000</v>
      </c>
      <c r="G6007" s="19">
        <f>F6007*H6007</f>
        <v>9800000</v>
      </c>
      <c r="H6007" s="34" t="s">
        <v>115</v>
      </c>
      <c r="I6007" s="38"/>
    </row>
    <row r="6008" spans="1:9" x14ac:dyDescent="0.25">
      <c r="A6008" s="145" t="s">
        <v>33</v>
      </c>
      <c r="B6008" s="146"/>
      <c r="C6008" s="146"/>
      <c r="D6008" s="146"/>
      <c r="E6008" s="146"/>
      <c r="F6008" s="146"/>
      <c r="G6008" s="146"/>
      <c r="H6008" s="146"/>
      <c r="I6008" s="38"/>
    </row>
    <row r="6009" spans="1:9" ht="40.5" x14ac:dyDescent="0.25">
      <c r="A6009" s="10" t="s">
        <v>134</v>
      </c>
      <c r="B6009" s="10" t="s">
        <v>594</v>
      </c>
      <c r="C6009" s="10" t="s">
        <v>292</v>
      </c>
      <c r="D6009" s="10" t="s">
        <v>36</v>
      </c>
      <c r="E6009" s="10" t="s">
        <v>35</v>
      </c>
      <c r="F6009" s="10">
        <v>5000000</v>
      </c>
      <c r="G6009" s="10">
        <f>F6009*H6009</f>
        <v>5000000</v>
      </c>
      <c r="H6009" s="10" t="s">
        <v>115</v>
      </c>
      <c r="I6009" s="38"/>
    </row>
    <row r="6010" spans="1:9" ht="15" customHeight="1" x14ac:dyDescent="0.25">
      <c r="A6010" s="174" t="s">
        <v>2727</v>
      </c>
      <c r="B6010" s="175"/>
      <c r="C6010" s="175"/>
      <c r="D6010" s="175"/>
      <c r="E6010" s="175"/>
      <c r="F6010" s="175"/>
      <c r="G6010" s="175"/>
      <c r="H6010" s="175"/>
      <c r="I6010" s="38"/>
    </row>
    <row r="6011" spans="1:9" x14ac:dyDescent="0.25">
      <c r="A6011" s="145" t="s">
        <v>33</v>
      </c>
      <c r="B6011" s="146"/>
      <c r="C6011" s="146"/>
      <c r="D6011" s="146"/>
      <c r="E6011" s="146"/>
      <c r="F6011" s="146"/>
      <c r="G6011" s="146"/>
      <c r="H6011" s="146"/>
      <c r="I6011" s="38"/>
    </row>
    <row r="6012" spans="1:9" ht="27" x14ac:dyDescent="0.25">
      <c r="A6012" s="10" t="s">
        <v>132</v>
      </c>
      <c r="B6012" s="10" t="s">
        <v>1949</v>
      </c>
      <c r="C6012" s="10" t="s">
        <v>112</v>
      </c>
      <c r="D6012" s="19" t="s">
        <v>38</v>
      </c>
      <c r="E6012" s="11" t="s">
        <v>35</v>
      </c>
      <c r="F6012" s="19">
        <v>0</v>
      </c>
      <c r="G6012" s="19">
        <f>F6012*H6012</f>
        <v>0</v>
      </c>
      <c r="H6012" s="34" t="s">
        <v>115</v>
      </c>
      <c r="I6012" s="38"/>
    </row>
    <row r="6013" spans="1:9" ht="27" x14ac:dyDescent="0.25">
      <c r="A6013" s="10">
        <v>4251</v>
      </c>
      <c r="B6013" s="10" t="s">
        <v>2306</v>
      </c>
      <c r="C6013" s="10" t="s">
        <v>112</v>
      </c>
      <c r="D6013" s="10" t="s">
        <v>38</v>
      </c>
      <c r="E6013" s="10" t="s">
        <v>35</v>
      </c>
      <c r="F6013" s="10">
        <v>120000</v>
      </c>
      <c r="G6013" s="10">
        <f>F6013*H6013</f>
        <v>120000</v>
      </c>
      <c r="H6013" s="10" t="s">
        <v>115</v>
      </c>
      <c r="I6013" s="38"/>
    </row>
    <row r="6014" spans="1:9" x14ac:dyDescent="0.25">
      <c r="A6014" s="174" t="s">
        <v>2650</v>
      </c>
      <c r="B6014" s="175"/>
      <c r="C6014" s="175"/>
      <c r="D6014" s="175"/>
      <c r="E6014" s="175"/>
      <c r="F6014" s="175"/>
      <c r="G6014" s="175"/>
      <c r="H6014" s="175"/>
      <c r="I6014" s="38"/>
    </row>
    <row r="6015" spans="1:9" x14ac:dyDescent="0.25">
      <c r="A6015" s="145" t="s">
        <v>39</v>
      </c>
      <c r="B6015" s="146"/>
      <c r="C6015" s="146"/>
      <c r="D6015" s="146"/>
      <c r="E6015" s="146"/>
      <c r="F6015" s="146"/>
      <c r="G6015" s="146"/>
      <c r="H6015" s="146"/>
      <c r="I6015" s="38"/>
    </row>
    <row r="6016" spans="1:9" ht="40.5" x14ac:dyDescent="0.25">
      <c r="A6016" s="37">
        <v>4251</v>
      </c>
      <c r="B6016" s="37" t="s">
        <v>4458</v>
      </c>
      <c r="C6016" s="37" t="s">
        <v>252</v>
      </c>
      <c r="D6016" s="37" t="s">
        <v>36</v>
      </c>
      <c r="E6016" s="37" t="s">
        <v>35</v>
      </c>
      <c r="F6016" s="37">
        <v>28173624</v>
      </c>
      <c r="G6016" s="37">
        <v>28173624</v>
      </c>
      <c r="H6016" s="37">
        <v>1</v>
      </c>
      <c r="I6016" s="38"/>
    </row>
    <row r="6017" spans="1:9" ht="27" x14ac:dyDescent="0.25">
      <c r="A6017" s="37">
        <v>4251</v>
      </c>
      <c r="B6017" s="37" t="s">
        <v>4459</v>
      </c>
      <c r="C6017" s="37" t="s">
        <v>832</v>
      </c>
      <c r="D6017" s="37" t="s">
        <v>36</v>
      </c>
      <c r="E6017" s="37" t="s">
        <v>35</v>
      </c>
      <c r="F6017" s="37">
        <v>5854629</v>
      </c>
      <c r="G6017" s="37">
        <v>5854629</v>
      </c>
      <c r="H6017" s="37">
        <v>1</v>
      </c>
      <c r="I6017" s="38"/>
    </row>
    <row r="6018" spans="1:9" ht="27" x14ac:dyDescent="0.25">
      <c r="A6018" s="37" t="s">
        <v>132</v>
      </c>
      <c r="B6018" s="37" t="s">
        <v>2545</v>
      </c>
      <c r="C6018" s="37" t="s">
        <v>158</v>
      </c>
      <c r="D6018" s="37" t="s">
        <v>36</v>
      </c>
      <c r="E6018" s="37" t="s">
        <v>35</v>
      </c>
      <c r="F6018" s="37">
        <v>1690500</v>
      </c>
      <c r="G6018" s="37">
        <v>1690500</v>
      </c>
      <c r="H6018" s="37" t="s">
        <v>115</v>
      </c>
      <c r="I6018" s="38"/>
    </row>
    <row r="6019" spans="1:9" ht="27" x14ac:dyDescent="0.25">
      <c r="A6019" s="37" t="s">
        <v>132</v>
      </c>
      <c r="B6019" s="37" t="s">
        <v>2546</v>
      </c>
      <c r="C6019" s="37" t="s">
        <v>158</v>
      </c>
      <c r="D6019" s="37" t="s">
        <v>36</v>
      </c>
      <c r="E6019" s="37" t="s">
        <v>35</v>
      </c>
      <c r="F6019" s="37">
        <v>9400000</v>
      </c>
      <c r="G6019" s="37">
        <v>9400000</v>
      </c>
      <c r="H6019" s="37" t="s">
        <v>115</v>
      </c>
      <c r="I6019" s="38"/>
    </row>
    <row r="6020" spans="1:9" ht="40.5" x14ac:dyDescent="0.25">
      <c r="A6020" s="10" t="s">
        <v>132</v>
      </c>
      <c r="B6020" s="10" t="s">
        <v>274</v>
      </c>
      <c r="C6020" s="10" t="s">
        <v>252</v>
      </c>
      <c r="D6020" s="19" t="s">
        <v>36</v>
      </c>
      <c r="E6020" s="11" t="s">
        <v>35</v>
      </c>
      <c r="F6020" s="19">
        <v>0</v>
      </c>
      <c r="G6020" s="19">
        <f t="shared" ref="G6020:G6025" si="145">F6020*H6020</f>
        <v>0</v>
      </c>
      <c r="H6020" s="34" t="s">
        <v>115</v>
      </c>
      <c r="I6020" s="38"/>
    </row>
    <row r="6021" spans="1:9" ht="27" x14ac:dyDescent="0.25">
      <c r="A6021" s="10" t="s">
        <v>132</v>
      </c>
      <c r="B6021" s="10" t="s">
        <v>2547</v>
      </c>
      <c r="C6021" s="10" t="s">
        <v>832</v>
      </c>
      <c r="D6021" s="19" t="s">
        <v>36</v>
      </c>
      <c r="E6021" s="11" t="s">
        <v>35</v>
      </c>
      <c r="F6021" s="19">
        <v>0</v>
      </c>
      <c r="G6021" s="19">
        <f t="shared" si="145"/>
        <v>0</v>
      </c>
      <c r="H6021" s="34" t="s">
        <v>115</v>
      </c>
      <c r="I6021" s="38"/>
    </row>
    <row r="6022" spans="1:9" ht="27" x14ac:dyDescent="0.25">
      <c r="A6022" s="10" t="s">
        <v>132</v>
      </c>
      <c r="B6022" s="10" t="s">
        <v>829</v>
      </c>
      <c r="C6022" s="10" t="s">
        <v>158</v>
      </c>
      <c r="D6022" s="19" t="s">
        <v>38</v>
      </c>
      <c r="E6022" s="11" t="s">
        <v>35</v>
      </c>
      <c r="F6022" s="19">
        <v>0</v>
      </c>
      <c r="G6022" s="19">
        <f t="shared" si="145"/>
        <v>0</v>
      </c>
      <c r="H6022" s="34" t="s">
        <v>115</v>
      </c>
      <c r="I6022" s="38"/>
    </row>
    <row r="6023" spans="1:9" ht="40.5" x14ac:dyDescent="0.25">
      <c r="A6023" s="10" t="s">
        <v>132</v>
      </c>
      <c r="B6023" s="10" t="s">
        <v>830</v>
      </c>
      <c r="C6023" s="10" t="s">
        <v>252</v>
      </c>
      <c r="D6023" s="19" t="s">
        <v>38</v>
      </c>
      <c r="E6023" s="11" t="s">
        <v>35</v>
      </c>
      <c r="F6023" s="19">
        <v>0</v>
      </c>
      <c r="G6023" s="19">
        <f t="shared" si="145"/>
        <v>0</v>
      </c>
      <c r="H6023" s="34" t="s">
        <v>115</v>
      </c>
      <c r="I6023" s="38"/>
    </row>
    <row r="6024" spans="1:9" ht="27" x14ac:dyDescent="0.25">
      <c r="A6024" s="10" t="s">
        <v>132</v>
      </c>
      <c r="B6024" s="10" t="s">
        <v>831</v>
      </c>
      <c r="C6024" s="10" t="s">
        <v>832</v>
      </c>
      <c r="D6024" s="19" t="s">
        <v>38</v>
      </c>
      <c r="E6024" s="11" t="s">
        <v>35</v>
      </c>
      <c r="F6024" s="19">
        <v>0</v>
      </c>
      <c r="G6024" s="19">
        <f t="shared" si="145"/>
        <v>0</v>
      </c>
      <c r="H6024" s="34" t="s">
        <v>115</v>
      </c>
      <c r="I6024" s="38"/>
    </row>
    <row r="6025" spans="1:9" ht="27" x14ac:dyDescent="0.25">
      <c r="A6025" s="10" t="s">
        <v>132</v>
      </c>
      <c r="B6025" s="10" t="s">
        <v>833</v>
      </c>
      <c r="C6025" s="10" t="s">
        <v>158</v>
      </c>
      <c r="D6025" s="19" t="s">
        <v>38</v>
      </c>
      <c r="E6025" s="11" t="s">
        <v>35</v>
      </c>
      <c r="F6025" s="19">
        <v>0</v>
      </c>
      <c r="G6025" s="19">
        <f t="shared" si="145"/>
        <v>0</v>
      </c>
      <c r="H6025" s="34" t="s">
        <v>115</v>
      </c>
      <c r="I6025" s="38"/>
    </row>
    <row r="6026" spans="1:9" x14ac:dyDescent="0.25">
      <c r="A6026" s="174" t="s">
        <v>2651</v>
      </c>
      <c r="B6026" s="175"/>
      <c r="C6026" s="175"/>
      <c r="D6026" s="175"/>
      <c r="E6026" s="175"/>
      <c r="F6026" s="175"/>
      <c r="G6026" s="175"/>
      <c r="H6026" s="175"/>
      <c r="I6026" s="38"/>
    </row>
    <row r="6027" spans="1:9" x14ac:dyDescent="0.25">
      <c r="A6027" s="145" t="s">
        <v>39</v>
      </c>
      <c r="B6027" s="146"/>
      <c r="C6027" s="146"/>
      <c r="D6027" s="146"/>
      <c r="E6027" s="146"/>
      <c r="F6027" s="146"/>
      <c r="G6027" s="146"/>
      <c r="H6027" s="146"/>
      <c r="I6027" s="38"/>
    </row>
    <row r="6028" spans="1:9" ht="27" x14ac:dyDescent="0.25">
      <c r="A6028" s="10" t="s">
        <v>132</v>
      </c>
      <c r="B6028" s="10" t="s">
        <v>2540</v>
      </c>
      <c r="C6028" s="10" t="s">
        <v>142</v>
      </c>
      <c r="D6028" s="19" t="s">
        <v>36</v>
      </c>
      <c r="E6028" s="11" t="s">
        <v>35</v>
      </c>
      <c r="F6028" s="19">
        <v>0</v>
      </c>
      <c r="G6028" s="19">
        <f>F6028*H6028</f>
        <v>0</v>
      </c>
      <c r="H6028" s="34" t="s">
        <v>115</v>
      </c>
      <c r="I6028" s="38"/>
    </row>
    <row r="6029" spans="1:9" ht="27" x14ac:dyDescent="0.25">
      <c r="A6029" s="10" t="s">
        <v>113</v>
      </c>
      <c r="B6029" s="10" t="s">
        <v>2541</v>
      </c>
      <c r="C6029" s="10" t="s">
        <v>63</v>
      </c>
      <c r="D6029" s="19" t="s">
        <v>36</v>
      </c>
      <c r="E6029" s="11" t="s">
        <v>35</v>
      </c>
      <c r="F6029" s="19">
        <v>0</v>
      </c>
      <c r="G6029" s="19">
        <f>F6029*H6029</f>
        <v>0</v>
      </c>
      <c r="H6029" s="34" t="s">
        <v>115</v>
      </c>
      <c r="I6029" s="38"/>
    </row>
    <row r="6030" spans="1:9" ht="27" x14ac:dyDescent="0.25">
      <c r="A6030" s="10" t="s">
        <v>113</v>
      </c>
      <c r="B6030" s="10" t="s">
        <v>2542</v>
      </c>
      <c r="C6030" s="10" t="s">
        <v>63</v>
      </c>
      <c r="D6030" s="19" t="s">
        <v>36</v>
      </c>
      <c r="E6030" s="11" t="s">
        <v>35</v>
      </c>
      <c r="F6030" s="19">
        <v>0</v>
      </c>
      <c r="G6030" s="19">
        <f>F6030*H6030</f>
        <v>0</v>
      </c>
      <c r="H6030" s="34" t="s">
        <v>115</v>
      </c>
      <c r="I6030" s="38"/>
    </row>
    <row r="6031" spans="1:9" ht="27" x14ac:dyDescent="0.25">
      <c r="A6031" s="10" t="s">
        <v>113</v>
      </c>
      <c r="B6031" s="10" t="s">
        <v>2543</v>
      </c>
      <c r="C6031" s="10" t="s">
        <v>63</v>
      </c>
      <c r="D6031" s="19" t="s">
        <v>36</v>
      </c>
      <c r="E6031" s="11" t="s">
        <v>35</v>
      </c>
      <c r="F6031" s="19">
        <v>0</v>
      </c>
      <c r="G6031" s="19">
        <f>F6031*H6031</f>
        <v>0</v>
      </c>
      <c r="H6031" s="34" t="s">
        <v>115</v>
      </c>
      <c r="I6031" s="38"/>
    </row>
    <row r="6032" spans="1:9" ht="27" x14ac:dyDescent="0.25">
      <c r="A6032" s="10" t="s">
        <v>113</v>
      </c>
      <c r="B6032" s="10" t="s">
        <v>2544</v>
      </c>
      <c r="C6032" s="10" t="s">
        <v>63</v>
      </c>
      <c r="D6032" s="19" t="s">
        <v>36</v>
      </c>
      <c r="E6032" s="11" t="s">
        <v>35</v>
      </c>
      <c r="F6032" s="19">
        <v>0</v>
      </c>
      <c r="G6032" s="19">
        <f>F6032*H6032</f>
        <v>0</v>
      </c>
      <c r="H6032" s="34" t="s">
        <v>115</v>
      </c>
      <c r="I6032" s="38"/>
    </row>
    <row r="6033" spans="1:9" x14ac:dyDescent="0.25">
      <c r="A6033" s="145" t="s">
        <v>33</v>
      </c>
      <c r="B6033" s="146"/>
      <c r="C6033" s="146"/>
      <c r="D6033" s="146"/>
      <c r="E6033" s="146"/>
      <c r="F6033" s="146"/>
      <c r="G6033" s="146"/>
      <c r="H6033" s="146"/>
      <c r="I6033" s="38"/>
    </row>
    <row r="6034" spans="1:9" ht="27" x14ac:dyDescent="0.25">
      <c r="A6034" s="33">
        <v>5113</v>
      </c>
      <c r="B6034" s="33" t="s">
        <v>6380</v>
      </c>
      <c r="C6034" s="33" t="s">
        <v>62</v>
      </c>
      <c r="D6034" s="33" t="s">
        <v>34</v>
      </c>
      <c r="E6034" s="33" t="s">
        <v>35</v>
      </c>
      <c r="F6034" s="33">
        <v>76416</v>
      </c>
      <c r="G6034" s="33">
        <v>76416</v>
      </c>
      <c r="H6034" s="33">
        <v>1</v>
      </c>
      <c r="I6034" s="38"/>
    </row>
    <row r="6035" spans="1:9" ht="27" x14ac:dyDescent="0.25">
      <c r="A6035" s="33">
        <v>5113</v>
      </c>
      <c r="B6035" s="33" t="s">
        <v>6381</v>
      </c>
      <c r="C6035" s="33" t="s">
        <v>62</v>
      </c>
      <c r="D6035" s="33" t="s">
        <v>34</v>
      </c>
      <c r="E6035" s="33" t="s">
        <v>35</v>
      </c>
      <c r="F6035" s="33">
        <v>43860</v>
      </c>
      <c r="G6035" s="33">
        <v>43860</v>
      </c>
      <c r="H6035" s="33">
        <v>1</v>
      </c>
      <c r="I6035" s="38"/>
    </row>
    <row r="6036" spans="1:9" ht="27" x14ac:dyDescent="0.25">
      <c r="A6036" s="33">
        <v>5113</v>
      </c>
      <c r="B6036" s="33" t="s">
        <v>6382</v>
      </c>
      <c r="C6036" s="33" t="s">
        <v>62</v>
      </c>
      <c r="D6036" s="33" t="s">
        <v>34</v>
      </c>
      <c r="E6036" s="33" t="s">
        <v>35</v>
      </c>
      <c r="F6036" s="33">
        <v>57216</v>
      </c>
      <c r="G6036" s="33">
        <v>57216</v>
      </c>
      <c r="H6036" s="33">
        <v>1</v>
      </c>
      <c r="I6036" s="38"/>
    </row>
    <row r="6037" spans="1:9" ht="27" x14ac:dyDescent="0.25">
      <c r="A6037" s="33">
        <v>5113</v>
      </c>
      <c r="B6037" s="33" t="s">
        <v>6383</v>
      </c>
      <c r="C6037" s="33" t="s">
        <v>62</v>
      </c>
      <c r="D6037" s="33" t="s">
        <v>34</v>
      </c>
      <c r="E6037" s="33" t="s">
        <v>35</v>
      </c>
      <c r="F6037" s="33">
        <v>73752</v>
      </c>
      <c r="G6037" s="33">
        <v>73752</v>
      </c>
      <c r="H6037" s="33">
        <v>1</v>
      </c>
      <c r="I6037" s="38"/>
    </row>
    <row r="6038" spans="1:9" ht="27" x14ac:dyDescent="0.25">
      <c r="A6038" s="33">
        <v>5113</v>
      </c>
      <c r="B6038" s="33" t="s">
        <v>3745</v>
      </c>
      <c r="C6038" s="33" t="s">
        <v>112</v>
      </c>
      <c r="D6038" s="33" t="s">
        <v>41</v>
      </c>
      <c r="E6038" s="33" t="s">
        <v>35</v>
      </c>
      <c r="F6038" s="33">
        <v>245832</v>
      </c>
      <c r="G6038" s="33">
        <v>245832</v>
      </c>
      <c r="H6038" s="33">
        <v>1</v>
      </c>
      <c r="I6038" s="38"/>
    </row>
    <row r="6039" spans="1:9" ht="27" x14ac:dyDescent="0.25">
      <c r="A6039" s="33">
        <v>5113</v>
      </c>
      <c r="B6039" s="33" t="s">
        <v>3748</v>
      </c>
      <c r="C6039" s="33" t="s">
        <v>112</v>
      </c>
      <c r="D6039" s="33" t="s">
        <v>41</v>
      </c>
      <c r="E6039" s="33" t="s">
        <v>35</v>
      </c>
      <c r="F6039" s="33">
        <v>146220</v>
      </c>
      <c r="G6039" s="33">
        <v>146220</v>
      </c>
      <c r="H6039" s="33">
        <v>1</v>
      </c>
      <c r="I6039" s="38"/>
    </row>
    <row r="6040" spans="1:9" ht="27" x14ac:dyDescent="0.25">
      <c r="A6040" s="33">
        <v>5113</v>
      </c>
      <c r="B6040" s="33" t="s">
        <v>3747</v>
      </c>
      <c r="C6040" s="33" t="s">
        <v>112</v>
      </c>
      <c r="D6040" s="33" t="s">
        <v>41</v>
      </c>
      <c r="E6040" s="33" t="s">
        <v>35</v>
      </c>
      <c r="F6040" s="33">
        <v>254712</v>
      </c>
      <c r="G6040" s="33">
        <v>254712</v>
      </c>
      <c r="H6040" s="33">
        <v>1</v>
      </c>
      <c r="I6040" s="38"/>
    </row>
    <row r="6041" spans="1:9" ht="27" x14ac:dyDescent="0.25">
      <c r="A6041" s="33">
        <v>5113</v>
      </c>
      <c r="B6041" s="33" t="s">
        <v>3746</v>
      </c>
      <c r="C6041" s="33" t="s">
        <v>112</v>
      </c>
      <c r="D6041" s="33" t="s">
        <v>41</v>
      </c>
      <c r="E6041" s="33" t="s">
        <v>35</v>
      </c>
      <c r="F6041" s="33">
        <v>190716</v>
      </c>
      <c r="G6041" s="33">
        <v>190716</v>
      </c>
      <c r="H6041" s="33">
        <v>1</v>
      </c>
      <c r="I6041" s="38"/>
    </row>
    <row r="6042" spans="1:9" ht="27" x14ac:dyDescent="0.25">
      <c r="A6042" s="33">
        <v>5113</v>
      </c>
      <c r="B6042" s="33" t="s">
        <v>3745</v>
      </c>
      <c r="C6042" s="33" t="s">
        <v>112</v>
      </c>
      <c r="D6042" s="33" t="s">
        <v>41</v>
      </c>
      <c r="E6042" s="33" t="s">
        <v>35</v>
      </c>
      <c r="F6042" s="33">
        <v>245832</v>
      </c>
      <c r="G6042" s="33">
        <v>245832</v>
      </c>
      <c r="H6042" s="33">
        <v>1</v>
      </c>
      <c r="I6042" s="38"/>
    </row>
    <row r="6043" spans="1:9" x14ac:dyDescent="0.25">
      <c r="A6043" s="145" t="s">
        <v>9</v>
      </c>
      <c r="B6043" s="146"/>
      <c r="C6043" s="146"/>
      <c r="D6043" s="146"/>
      <c r="E6043" s="146"/>
      <c r="F6043" s="146"/>
      <c r="G6043" s="146"/>
      <c r="H6043" s="146"/>
      <c r="I6043" s="38"/>
    </row>
    <row r="6044" spans="1:9" x14ac:dyDescent="0.25">
      <c r="A6044" s="33">
        <v>5129</v>
      </c>
      <c r="B6044" s="33" t="s">
        <v>3751</v>
      </c>
      <c r="C6044" s="33" t="s">
        <v>97</v>
      </c>
      <c r="D6044" s="33" t="s">
        <v>11</v>
      </c>
      <c r="E6044" s="33" t="s">
        <v>35</v>
      </c>
      <c r="F6044" s="33">
        <v>100000</v>
      </c>
      <c r="G6044" s="33">
        <f>+F6044*H6044</f>
        <v>3000000</v>
      </c>
      <c r="H6044" s="33">
        <v>30</v>
      </c>
      <c r="I6044" s="38"/>
    </row>
    <row r="6045" spans="1:9" ht="27" x14ac:dyDescent="0.25">
      <c r="A6045" s="33">
        <v>5129</v>
      </c>
      <c r="B6045" s="33" t="s">
        <v>3752</v>
      </c>
      <c r="C6045" s="33" t="s">
        <v>248</v>
      </c>
      <c r="D6045" s="33" t="s">
        <v>11</v>
      </c>
      <c r="E6045" s="33" t="s">
        <v>35</v>
      </c>
      <c r="F6045" s="33">
        <v>500000</v>
      </c>
      <c r="G6045" s="33">
        <f>+F6045*H6045</f>
        <v>500000</v>
      </c>
      <c r="H6045" s="33">
        <v>1</v>
      </c>
      <c r="I6045" s="38"/>
    </row>
    <row r="6046" spans="1:9" x14ac:dyDescent="0.25">
      <c r="A6046" s="174" t="s">
        <v>5311</v>
      </c>
      <c r="B6046" s="175"/>
      <c r="C6046" s="175"/>
      <c r="D6046" s="175"/>
      <c r="E6046" s="175"/>
      <c r="F6046" s="175"/>
      <c r="G6046" s="175"/>
      <c r="H6046" s="175"/>
      <c r="I6046" s="38"/>
    </row>
    <row r="6047" spans="1:9" x14ac:dyDescent="0.25">
      <c r="A6047" s="145" t="s">
        <v>39</v>
      </c>
      <c r="B6047" s="146"/>
      <c r="C6047" s="146"/>
      <c r="D6047" s="146"/>
      <c r="E6047" s="146"/>
      <c r="F6047" s="146"/>
      <c r="G6047" s="146"/>
      <c r="H6047" s="146"/>
      <c r="I6047" s="38"/>
    </row>
    <row r="6048" spans="1:9" ht="27" x14ac:dyDescent="0.25">
      <c r="A6048" s="19" t="s">
        <v>136</v>
      </c>
      <c r="B6048" s="19" t="s">
        <v>5312</v>
      </c>
      <c r="C6048" s="19" t="s">
        <v>460</v>
      </c>
      <c r="D6048" s="19" t="s">
        <v>36</v>
      </c>
      <c r="E6048" s="19" t="s">
        <v>35</v>
      </c>
      <c r="F6048" s="19">
        <v>0</v>
      </c>
      <c r="G6048" s="19">
        <f t="shared" ref="G6048:G6053" si="146">F6048*H6048</f>
        <v>0</v>
      </c>
      <c r="H6048" s="19" t="s">
        <v>115</v>
      </c>
      <c r="I6048" s="38"/>
    </row>
    <row r="6049" spans="1:9" ht="27" x14ac:dyDescent="0.25">
      <c r="A6049" s="19" t="s">
        <v>136</v>
      </c>
      <c r="B6049" s="19" t="s">
        <v>5313</v>
      </c>
      <c r="C6049" s="19" t="s">
        <v>460</v>
      </c>
      <c r="D6049" s="19" t="s">
        <v>36</v>
      </c>
      <c r="E6049" s="19" t="s">
        <v>35</v>
      </c>
      <c r="F6049" s="19">
        <v>0</v>
      </c>
      <c r="G6049" s="19">
        <f t="shared" si="146"/>
        <v>0</v>
      </c>
      <c r="H6049" s="19" t="s">
        <v>115</v>
      </c>
      <c r="I6049" s="38"/>
    </row>
    <row r="6050" spans="1:9" ht="27" x14ac:dyDescent="0.25">
      <c r="A6050" s="19" t="s">
        <v>136</v>
      </c>
      <c r="B6050" s="19" t="s">
        <v>5314</v>
      </c>
      <c r="C6050" s="19" t="s">
        <v>460</v>
      </c>
      <c r="D6050" s="19" t="s">
        <v>36</v>
      </c>
      <c r="E6050" s="19" t="s">
        <v>35</v>
      </c>
      <c r="F6050" s="19">
        <v>0</v>
      </c>
      <c r="G6050" s="19">
        <f t="shared" si="146"/>
        <v>0</v>
      </c>
      <c r="H6050" s="19" t="s">
        <v>115</v>
      </c>
      <c r="I6050" s="38"/>
    </row>
    <row r="6051" spans="1:9" ht="27" x14ac:dyDescent="0.25">
      <c r="A6051" s="19" t="s">
        <v>136</v>
      </c>
      <c r="B6051" s="19" t="s">
        <v>5315</v>
      </c>
      <c r="C6051" s="19" t="s">
        <v>460</v>
      </c>
      <c r="D6051" s="19" t="s">
        <v>36</v>
      </c>
      <c r="E6051" s="19" t="s">
        <v>35</v>
      </c>
      <c r="F6051" s="19">
        <v>0</v>
      </c>
      <c r="G6051" s="19">
        <f t="shared" si="146"/>
        <v>0</v>
      </c>
      <c r="H6051" s="19" t="s">
        <v>115</v>
      </c>
      <c r="I6051" s="38"/>
    </row>
    <row r="6052" spans="1:9" ht="27" x14ac:dyDescent="0.25">
      <c r="A6052" s="19" t="s">
        <v>136</v>
      </c>
      <c r="B6052" s="19" t="s">
        <v>5316</v>
      </c>
      <c r="C6052" s="19" t="s">
        <v>460</v>
      </c>
      <c r="D6052" s="19" t="s">
        <v>36</v>
      </c>
      <c r="E6052" s="19" t="s">
        <v>35</v>
      </c>
      <c r="F6052" s="19">
        <v>0</v>
      </c>
      <c r="G6052" s="19">
        <f t="shared" si="146"/>
        <v>0</v>
      </c>
      <c r="H6052" s="19" t="s">
        <v>115</v>
      </c>
      <c r="I6052" s="38"/>
    </row>
    <row r="6053" spans="1:9" ht="27" x14ac:dyDescent="0.25">
      <c r="A6053" s="19" t="s">
        <v>136</v>
      </c>
      <c r="B6053" s="19" t="s">
        <v>5317</v>
      </c>
      <c r="C6053" s="19" t="s">
        <v>460</v>
      </c>
      <c r="D6053" s="19" t="s">
        <v>36</v>
      </c>
      <c r="E6053" s="19" t="s">
        <v>35</v>
      </c>
      <c r="F6053" s="19">
        <v>0</v>
      </c>
      <c r="G6053" s="19">
        <f t="shared" si="146"/>
        <v>0</v>
      </c>
      <c r="H6053" s="19" t="s">
        <v>115</v>
      </c>
      <c r="I6053" s="38"/>
    </row>
    <row r="6054" spans="1:9" x14ac:dyDescent="0.25">
      <c r="A6054" s="145" t="s">
        <v>33</v>
      </c>
      <c r="B6054" s="146"/>
      <c r="C6054" s="146"/>
      <c r="D6054" s="146"/>
      <c r="E6054" s="146"/>
      <c r="F6054" s="146"/>
      <c r="G6054" s="146"/>
      <c r="H6054" s="146"/>
      <c r="I6054" s="38"/>
    </row>
    <row r="6055" spans="1:9" ht="27" x14ac:dyDescent="0.25">
      <c r="A6055" s="35">
        <v>5129</v>
      </c>
      <c r="B6055" s="35" t="s">
        <v>6052</v>
      </c>
      <c r="C6055" s="35" t="s">
        <v>112</v>
      </c>
      <c r="D6055" s="35" t="s">
        <v>41</v>
      </c>
      <c r="E6055" s="35" t="s">
        <v>35</v>
      </c>
      <c r="F6055" s="35">
        <v>0</v>
      </c>
      <c r="G6055" s="35">
        <v>0</v>
      </c>
      <c r="H6055" s="35">
        <v>1</v>
      </c>
      <c r="I6055" s="38"/>
    </row>
    <row r="6056" spans="1:9" x14ac:dyDescent="0.25">
      <c r="A6056" s="174" t="s">
        <v>3750</v>
      </c>
      <c r="B6056" s="175"/>
      <c r="C6056" s="175"/>
      <c r="D6056" s="175"/>
      <c r="E6056" s="175"/>
      <c r="F6056" s="175"/>
      <c r="G6056" s="175"/>
      <c r="H6056" s="175"/>
      <c r="I6056" s="38"/>
    </row>
    <row r="6057" spans="1:9" ht="15" customHeight="1" x14ac:dyDescent="0.25">
      <c r="A6057" s="145" t="s">
        <v>39</v>
      </c>
      <c r="B6057" s="146"/>
      <c r="C6057" s="146"/>
      <c r="D6057" s="146"/>
      <c r="E6057" s="146"/>
      <c r="F6057" s="146"/>
      <c r="G6057" s="146"/>
      <c r="H6057" s="146"/>
      <c r="I6057" s="38"/>
    </row>
    <row r="6058" spans="1:9" ht="27" x14ac:dyDescent="0.25">
      <c r="A6058" s="10">
        <v>5112</v>
      </c>
      <c r="B6058" s="10" t="s">
        <v>1881</v>
      </c>
      <c r="C6058" s="10" t="s">
        <v>1081</v>
      </c>
      <c r="D6058" s="19" t="s">
        <v>38</v>
      </c>
      <c r="E6058" s="11" t="s">
        <v>35</v>
      </c>
      <c r="F6058" s="19">
        <v>0</v>
      </c>
      <c r="G6058" s="19">
        <f>F6058*H6058</f>
        <v>0</v>
      </c>
      <c r="H6058" s="34" t="s">
        <v>115</v>
      </c>
      <c r="I6058" s="38"/>
    </row>
    <row r="6059" spans="1:9" x14ac:dyDescent="0.25">
      <c r="A6059" s="145" t="s">
        <v>33</v>
      </c>
      <c r="B6059" s="146"/>
      <c r="C6059" s="146"/>
      <c r="D6059" s="146"/>
      <c r="E6059" s="146"/>
      <c r="F6059" s="146"/>
      <c r="G6059" s="146"/>
      <c r="H6059" s="146"/>
      <c r="I6059" s="38"/>
    </row>
    <row r="6060" spans="1:9" ht="27" x14ac:dyDescent="0.25">
      <c r="A6060" s="37">
        <v>5112</v>
      </c>
      <c r="B6060" s="37" t="s">
        <v>6694</v>
      </c>
      <c r="C6060" s="37" t="s">
        <v>62</v>
      </c>
      <c r="D6060" s="37" t="s">
        <v>34</v>
      </c>
      <c r="E6060" s="37" t="s">
        <v>35</v>
      </c>
      <c r="F6060" s="37">
        <v>57444</v>
      </c>
      <c r="G6060" s="37">
        <v>57444</v>
      </c>
      <c r="H6060" s="37">
        <v>1</v>
      </c>
      <c r="I6060" s="38"/>
    </row>
    <row r="6061" spans="1:9" ht="27" x14ac:dyDescent="0.25">
      <c r="A6061" s="37">
        <v>5112</v>
      </c>
      <c r="B6061" s="37" t="s">
        <v>3908</v>
      </c>
      <c r="C6061" s="37" t="s">
        <v>112</v>
      </c>
      <c r="D6061" s="37" t="s">
        <v>41</v>
      </c>
      <c r="E6061" s="37" t="s">
        <v>35</v>
      </c>
      <c r="F6061" s="37">
        <v>191460</v>
      </c>
      <c r="G6061" s="37">
        <v>191460</v>
      </c>
      <c r="H6061" s="37">
        <v>1</v>
      </c>
      <c r="I6061" s="38"/>
    </row>
    <row r="6062" spans="1:9" x14ac:dyDescent="0.25">
      <c r="A6062" s="174" t="s">
        <v>2708</v>
      </c>
      <c r="B6062" s="175"/>
      <c r="C6062" s="175"/>
      <c r="D6062" s="175"/>
      <c r="E6062" s="175"/>
      <c r="F6062" s="175"/>
      <c r="G6062" s="175"/>
      <c r="H6062" s="175"/>
      <c r="I6062" s="38"/>
    </row>
    <row r="6063" spans="1:9" ht="15" customHeight="1" x14ac:dyDescent="0.25">
      <c r="A6063" s="145" t="s">
        <v>33</v>
      </c>
      <c r="B6063" s="146"/>
      <c r="C6063" s="146"/>
      <c r="D6063" s="146"/>
      <c r="E6063" s="146"/>
      <c r="F6063" s="146"/>
      <c r="G6063" s="146"/>
      <c r="H6063" s="146"/>
      <c r="I6063" s="38"/>
    </row>
    <row r="6064" spans="1:9" ht="40.5" x14ac:dyDescent="0.25">
      <c r="A6064" s="10" t="s">
        <v>130</v>
      </c>
      <c r="B6064" s="10" t="s">
        <v>4595</v>
      </c>
      <c r="C6064" s="10" t="s">
        <v>119</v>
      </c>
      <c r="D6064" s="10" t="s">
        <v>11</v>
      </c>
      <c r="E6064" s="10" t="s">
        <v>35</v>
      </c>
      <c r="F6064" s="10">
        <v>250000</v>
      </c>
      <c r="G6064" s="10">
        <v>250000</v>
      </c>
      <c r="H6064" s="10" t="s">
        <v>115</v>
      </c>
      <c r="I6064" s="38"/>
    </row>
    <row r="6065" spans="1:9" ht="40.5" x14ac:dyDescent="0.25">
      <c r="A6065" s="10" t="s">
        <v>130</v>
      </c>
      <c r="B6065" s="10" t="s">
        <v>4596</v>
      </c>
      <c r="C6065" s="10" t="s">
        <v>119</v>
      </c>
      <c r="D6065" s="10" t="s">
        <v>11</v>
      </c>
      <c r="E6065" s="10" t="s">
        <v>35</v>
      </c>
      <c r="F6065" s="10">
        <v>600000</v>
      </c>
      <c r="G6065" s="10">
        <v>600000</v>
      </c>
      <c r="H6065" s="10" t="s">
        <v>115</v>
      </c>
      <c r="I6065" s="38"/>
    </row>
    <row r="6066" spans="1:9" ht="40.5" x14ac:dyDescent="0.25">
      <c r="A6066" s="10" t="s">
        <v>130</v>
      </c>
      <c r="B6066" s="10" t="s">
        <v>4597</v>
      </c>
      <c r="C6066" s="10" t="s">
        <v>119</v>
      </c>
      <c r="D6066" s="10" t="s">
        <v>11</v>
      </c>
      <c r="E6066" s="10" t="s">
        <v>35</v>
      </c>
      <c r="F6066" s="10">
        <v>200000</v>
      </c>
      <c r="G6066" s="10">
        <v>200000</v>
      </c>
      <c r="H6066" s="10" t="s">
        <v>115</v>
      </c>
      <c r="I6066" s="38"/>
    </row>
    <row r="6067" spans="1:9" ht="40.5" x14ac:dyDescent="0.25">
      <c r="A6067" s="10" t="s">
        <v>130</v>
      </c>
      <c r="B6067" s="10" t="s">
        <v>4598</v>
      </c>
      <c r="C6067" s="10" t="s">
        <v>119</v>
      </c>
      <c r="D6067" s="10" t="s">
        <v>11</v>
      </c>
      <c r="E6067" s="10" t="s">
        <v>35</v>
      </c>
      <c r="F6067" s="10">
        <v>600000</v>
      </c>
      <c r="G6067" s="10">
        <v>600000</v>
      </c>
      <c r="H6067" s="10" t="s">
        <v>115</v>
      </c>
      <c r="I6067" s="38"/>
    </row>
    <row r="6068" spans="1:9" ht="40.5" x14ac:dyDescent="0.25">
      <c r="A6068" s="10" t="s">
        <v>130</v>
      </c>
      <c r="B6068" s="10" t="s">
        <v>4599</v>
      </c>
      <c r="C6068" s="10" t="s">
        <v>119</v>
      </c>
      <c r="D6068" s="10" t="s">
        <v>11</v>
      </c>
      <c r="E6068" s="10" t="s">
        <v>35</v>
      </c>
      <c r="F6068" s="10">
        <v>600000</v>
      </c>
      <c r="G6068" s="10">
        <v>600000</v>
      </c>
      <c r="H6068" s="10" t="s">
        <v>115</v>
      </c>
      <c r="I6068" s="38"/>
    </row>
    <row r="6069" spans="1:9" ht="40.5" x14ac:dyDescent="0.25">
      <c r="A6069" s="10" t="s">
        <v>130</v>
      </c>
      <c r="B6069" s="10" t="s">
        <v>4600</v>
      </c>
      <c r="C6069" s="10" t="s">
        <v>119</v>
      </c>
      <c r="D6069" s="10" t="s">
        <v>11</v>
      </c>
      <c r="E6069" s="10" t="s">
        <v>35</v>
      </c>
      <c r="F6069" s="10">
        <v>700000</v>
      </c>
      <c r="G6069" s="10">
        <v>700000</v>
      </c>
      <c r="H6069" s="10" t="s">
        <v>115</v>
      </c>
      <c r="I6069" s="38"/>
    </row>
    <row r="6070" spans="1:9" ht="40.5" x14ac:dyDescent="0.25">
      <c r="A6070" s="10" t="s">
        <v>130</v>
      </c>
      <c r="B6070" s="10" t="s">
        <v>4601</v>
      </c>
      <c r="C6070" s="10" t="s">
        <v>119</v>
      </c>
      <c r="D6070" s="10" t="s">
        <v>11</v>
      </c>
      <c r="E6070" s="10" t="s">
        <v>35</v>
      </c>
      <c r="F6070" s="10">
        <v>400000</v>
      </c>
      <c r="G6070" s="10">
        <v>400000</v>
      </c>
      <c r="H6070" s="10" t="s">
        <v>115</v>
      </c>
      <c r="I6070" s="38"/>
    </row>
    <row r="6071" spans="1:9" ht="40.5" x14ac:dyDescent="0.25">
      <c r="A6071" s="10" t="s">
        <v>130</v>
      </c>
      <c r="B6071" s="10" t="s">
        <v>4602</v>
      </c>
      <c r="C6071" s="10" t="s">
        <v>119</v>
      </c>
      <c r="D6071" s="10" t="s">
        <v>11</v>
      </c>
      <c r="E6071" s="10" t="s">
        <v>35</v>
      </c>
      <c r="F6071" s="10">
        <v>2200000</v>
      </c>
      <c r="G6071" s="10">
        <v>2200000</v>
      </c>
      <c r="H6071" s="10" t="s">
        <v>115</v>
      </c>
      <c r="I6071" s="38"/>
    </row>
    <row r="6072" spans="1:9" ht="40.5" x14ac:dyDescent="0.25">
      <c r="A6072" s="10" t="s">
        <v>130</v>
      </c>
      <c r="B6072" s="10" t="s">
        <v>4603</v>
      </c>
      <c r="C6072" s="10" t="s">
        <v>119</v>
      </c>
      <c r="D6072" s="10" t="s">
        <v>11</v>
      </c>
      <c r="E6072" s="10" t="s">
        <v>35</v>
      </c>
      <c r="F6072" s="10">
        <v>950000</v>
      </c>
      <c r="G6072" s="10">
        <v>950000</v>
      </c>
      <c r="H6072" s="10" t="s">
        <v>115</v>
      </c>
      <c r="I6072" s="38"/>
    </row>
    <row r="6073" spans="1:9" ht="40.5" x14ac:dyDescent="0.25">
      <c r="A6073" s="10" t="s">
        <v>130</v>
      </c>
      <c r="B6073" s="10" t="s">
        <v>576</v>
      </c>
      <c r="C6073" s="10" t="s">
        <v>119</v>
      </c>
      <c r="D6073" s="10" t="s">
        <v>36</v>
      </c>
      <c r="E6073" s="10" t="s">
        <v>35</v>
      </c>
      <c r="F6073" s="10">
        <v>0</v>
      </c>
      <c r="G6073" s="10">
        <f t="shared" ref="G6073:G6078" si="147">F6073*H6073</f>
        <v>0</v>
      </c>
      <c r="H6073" s="10" t="s">
        <v>115</v>
      </c>
      <c r="I6073" s="38"/>
    </row>
    <row r="6074" spans="1:9" ht="40.5" x14ac:dyDescent="0.25">
      <c r="A6074" s="10" t="s">
        <v>130</v>
      </c>
      <c r="B6074" s="10" t="s">
        <v>577</v>
      </c>
      <c r="C6074" s="10" t="s">
        <v>119</v>
      </c>
      <c r="D6074" s="19" t="s">
        <v>36</v>
      </c>
      <c r="E6074" s="11" t="s">
        <v>35</v>
      </c>
      <c r="F6074" s="19">
        <v>0</v>
      </c>
      <c r="G6074" s="19">
        <f t="shared" si="147"/>
        <v>0</v>
      </c>
      <c r="H6074" s="34" t="s">
        <v>115</v>
      </c>
      <c r="I6074" s="38"/>
    </row>
    <row r="6075" spans="1:9" ht="40.5" x14ac:dyDescent="0.25">
      <c r="A6075" s="10" t="s">
        <v>130</v>
      </c>
      <c r="B6075" s="10" t="s">
        <v>578</v>
      </c>
      <c r="C6075" s="10" t="s">
        <v>119</v>
      </c>
      <c r="D6075" s="19" t="s">
        <v>36</v>
      </c>
      <c r="E6075" s="11" t="s">
        <v>35</v>
      </c>
      <c r="F6075" s="19">
        <v>0</v>
      </c>
      <c r="G6075" s="19">
        <f t="shared" si="147"/>
        <v>0</v>
      </c>
      <c r="H6075" s="34" t="s">
        <v>115</v>
      </c>
      <c r="I6075" s="38"/>
    </row>
    <row r="6076" spans="1:9" ht="40.5" x14ac:dyDescent="0.25">
      <c r="A6076" s="10" t="s">
        <v>130</v>
      </c>
      <c r="B6076" s="10" t="s">
        <v>579</v>
      </c>
      <c r="C6076" s="10" t="s">
        <v>119</v>
      </c>
      <c r="D6076" s="19" t="s">
        <v>36</v>
      </c>
      <c r="E6076" s="11" t="s">
        <v>35</v>
      </c>
      <c r="F6076" s="19">
        <v>0</v>
      </c>
      <c r="G6076" s="19">
        <f t="shared" si="147"/>
        <v>0</v>
      </c>
      <c r="H6076" s="34" t="s">
        <v>115</v>
      </c>
      <c r="I6076" s="38"/>
    </row>
    <row r="6077" spans="1:9" ht="40.5" x14ac:dyDescent="0.25">
      <c r="A6077" s="10" t="s">
        <v>130</v>
      </c>
      <c r="B6077" s="10" t="s">
        <v>580</v>
      </c>
      <c r="C6077" s="10" t="s">
        <v>119</v>
      </c>
      <c r="D6077" s="19" t="s">
        <v>36</v>
      </c>
      <c r="E6077" s="11" t="s">
        <v>35</v>
      </c>
      <c r="F6077" s="19">
        <v>0</v>
      </c>
      <c r="G6077" s="19">
        <f t="shared" si="147"/>
        <v>0</v>
      </c>
      <c r="H6077" s="34" t="s">
        <v>115</v>
      </c>
      <c r="I6077" s="38"/>
    </row>
    <row r="6078" spans="1:9" ht="40.5" x14ac:dyDescent="0.25">
      <c r="A6078" s="10" t="s">
        <v>130</v>
      </c>
      <c r="B6078" s="10" t="s">
        <v>581</v>
      </c>
      <c r="C6078" s="10" t="s">
        <v>119</v>
      </c>
      <c r="D6078" s="19" t="s">
        <v>36</v>
      </c>
      <c r="E6078" s="11" t="s">
        <v>35</v>
      </c>
      <c r="F6078" s="19">
        <v>0</v>
      </c>
      <c r="G6078" s="19">
        <f t="shared" si="147"/>
        <v>0</v>
      </c>
      <c r="H6078" s="34" t="s">
        <v>115</v>
      </c>
      <c r="I6078" s="38"/>
    </row>
    <row r="6079" spans="1:9" x14ac:dyDescent="0.25">
      <c r="A6079" s="174" t="s">
        <v>2714</v>
      </c>
      <c r="B6079" s="175"/>
      <c r="C6079" s="175"/>
      <c r="D6079" s="175"/>
      <c r="E6079" s="175"/>
      <c r="F6079" s="175"/>
      <c r="G6079" s="175"/>
      <c r="H6079" s="175"/>
      <c r="I6079" s="38"/>
    </row>
    <row r="6080" spans="1:9" x14ac:dyDescent="0.25">
      <c r="A6080" s="145" t="s">
        <v>39</v>
      </c>
      <c r="B6080" s="146"/>
      <c r="C6080" s="146"/>
      <c r="D6080" s="146"/>
      <c r="E6080" s="146"/>
      <c r="F6080" s="146"/>
      <c r="G6080" s="146"/>
      <c r="H6080" s="146"/>
      <c r="I6080" s="38"/>
    </row>
    <row r="6081" spans="1:9" x14ac:dyDescent="0.25">
      <c r="A6081" s="37">
        <v>4269</v>
      </c>
      <c r="B6081" s="37" t="s">
        <v>3753</v>
      </c>
      <c r="C6081" s="37" t="s">
        <v>3754</v>
      </c>
      <c r="D6081" s="37" t="s">
        <v>11</v>
      </c>
      <c r="E6081" s="37" t="s">
        <v>12</v>
      </c>
      <c r="F6081" s="37">
        <v>1300</v>
      </c>
      <c r="G6081" s="37">
        <f>+F6081*H6081</f>
        <v>104000</v>
      </c>
      <c r="H6081" s="37">
        <v>80</v>
      </c>
      <c r="I6081" s="38"/>
    </row>
    <row r="6082" spans="1:9" x14ac:dyDescent="0.25">
      <c r="A6082" s="37">
        <v>4269</v>
      </c>
      <c r="B6082" s="37" t="s">
        <v>3755</v>
      </c>
      <c r="C6082" s="37" t="s">
        <v>3754</v>
      </c>
      <c r="D6082" s="37" t="s">
        <v>11</v>
      </c>
      <c r="E6082" s="37" t="s">
        <v>12</v>
      </c>
      <c r="F6082" s="37">
        <v>700</v>
      </c>
      <c r="G6082" s="37">
        <f t="shared" ref="G6082:G6091" si="148">+F6082*H6082</f>
        <v>28000</v>
      </c>
      <c r="H6082" s="37">
        <v>40</v>
      </c>
      <c r="I6082" s="38"/>
    </row>
    <row r="6083" spans="1:9" x14ac:dyDescent="0.25">
      <c r="A6083" s="37">
        <v>4269</v>
      </c>
      <c r="B6083" s="37" t="s">
        <v>3756</v>
      </c>
      <c r="C6083" s="37" t="s">
        <v>3757</v>
      </c>
      <c r="D6083" s="37" t="s">
        <v>11</v>
      </c>
      <c r="E6083" s="37" t="s">
        <v>170</v>
      </c>
      <c r="F6083" s="37">
        <v>3700</v>
      </c>
      <c r="G6083" s="37">
        <f t="shared" si="148"/>
        <v>103600</v>
      </c>
      <c r="H6083" s="37">
        <v>28</v>
      </c>
      <c r="I6083" s="38"/>
    </row>
    <row r="6084" spans="1:9" x14ac:dyDescent="0.25">
      <c r="A6084" s="37">
        <v>4269</v>
      </c>
      <c r="B6084" s="37" t="s">
        <v>3758</v>
      </c>
      <c r="C6084" s="37" t="s">
        <v>2403</v>
      </c>
      <c r="D6084" s="37" t="s">
        <v>11</v>
      </c>
      <c r="E6084" s="37" t="s">
        <v>57</v>
      </c>
      <c r="F6084" s="37">
        <v>3800</v>
      </c>
      <c r="G6084" s="37">
        <f t="shared" si="148"/>
        <v>12160000</v>
      </c>
      <c r="H6084" s="37">
        <v>3200</v>
      </c>
      <c r="I6084" s="38"/>
    </row>
    <row r="6085" spans="1:9" x14ac:dyDescent="0.25">
      <c r="A6085" s="37">
        <v>4269</v>
      </c>
      <c r="B6085" s="37" t="s">
        <v>3759</v>
      </c>
      <c r="C6085" s="37" t="s">
        <v>2403</v>
      </c>
      <c r="D6085" s="37" t="s">
        <v>11</v>
      </c>
      <c r="E6085" s="37" t="s">
        <v>57</v>
      </c>
      <c r="F6085" s="37">
        <v>3500</v>
      </c>
      <c r="G6085" s="37">
        <f t="shared" si="148"/>
        <v>4200000</v>
      </c>
      <c r="H6085" s="37">
        <v>1200</v>
      </c>
      <c r="I6085" s="38"/>
    </row>
    <row r="6086" spans="1:9" x14ac:dyDescent="0.25">
      <c r="A6086" s="37">
        <v>4269</v>
      </c>
      <c r="B6086" s="37" t="s">
        <v>3760</v>
      </c>
      <c r="C6086" s="37" t="s">
        <v>3761</v>
      </c>
      <c r="D6086" s="37" t="s">
        <v>11</v>
      </c>
      <c r="E6086" s="37" t="s">
        <v>58</v>
      </c>
      <c r="F6086" s="37">
        <v>170000</v>
      </c>
      <c r="G6086" s="37">
        <f t="shared" si="148"/>
        <v>1445000</v>
      </c>
      <c r="H6086" s="37">
        <v>8.5</v>
      </c>
      <c r="I6086" s="38"/>
    </row>
    <row r="6087" spans="1:9" x14ac:dyDescent="0.25">
      <c r="A6087" s="37">
        <v>4269</v>
      </c>
      <c r="B6087" s="37" t="s">
        <v>3762</v>
      </c>
      <c r="C6087" s="37" t="s">
        <v>3761</v>
      </c>
      <c r="D6087" s="37" t="s">
        <v>11</v>
      </c>
      <c r="E6087" s="37" t="s">
        <v>58</v>
      </c>
      <c r="F6087" s="37">
        <v>170000</v>
      </c>
      <c r="G6087" s="37">
        <f t="shared" si="148"/>
        <v>765000</v>
      </c>
      <c r="H6087" s="37">
        <v>4.5</v>
      </c>
      <c r="I6087" s="38"/>
    </row>
    <row r="6088" spans="1:9" x14ac:dyDescent="0.25">
      <c r="A6088" s="37">
        <v>4269</v>
      </c>
      <c r="B6088" s="37" t="s">
        <v>3763</v>
      </c>
      <c r="C6088" s="37" t="s">
        <v>3764</v>
      </c>
      <c r="D6088" s="37" t="s">
        <v>11</v>
      </c>
      <c r="E6088" s="37" t="s">
        <v>170</v>
      </c>
      <c r="F6088" s="37">
        <v>850</v>
      </c>
      <c r="G6088" s="37">
        <f t="shared" si="148"/>
        <v>153000</v>
      </c>
      <c r="H6088" s="37">
        <v>180</v>
      </c>
      <c r="I6088" s="38"/>
    </row>
    <row r="6089" spans="1:9" ht="14.25" customHeight="1" x14ac:dyDescent="0.25">
      <c r="A6089" s="37">
        <v>4269</v>
      </c>
      <c r="B6089" s="37" t="s">
        <v>3765</v>
      </c>
      <c r="C6089" s="37" t="s">
        <v>3766</v>
      </c>
      <c r="D6089" s="37" t="s">
        <v>11</v>
      </c>
      <c r="E6089" s="37" t="s">
        <v>170</v>
      </c>
      <c r="F6089" s="37">
        <v>850</v>
      </c>
      <c r="G6089" s="37">
        <f t="shared" si="148"/>
        <v>21250</v>
      </c>
      <c r="H6089" s="37">
        <v>25</v>
      </c>
      <c r="I6089" s="38"/>
    </row>
    <row r="6090" spans="1:9" x14ac:dyDescent="0.25">
      <c r="A6090" s="37">
        <v>4269</v>
      </c>
      <c r="B6090" s="37" t="s">
        <v>3767</v>
      </c>
      <c r="C6090" s="37" t="s">
        <v>3768</v>
      </c>
      <c r="D6090" s="37" t="s">
        <v>11</v>
      </c>
      <c r="E6090" s="37" t="s">
        <v>12</v>
      </c>
      <c r="F6090" s="37">
        <v>25</v>
      </c>
      <c r="G6090" s="37">
        <f t="shared" si="148"/>
        <v>500000</v>
      </c>
      <c r="H6090" s="37">
        <v>20000</v>
      </c>
      <c r="I6090" s="38"/>
    </row>
    <row r="6091" spans="1:9" x14ac:dyDescent="0.25">
      <c r="A6091" s="37">
        <v>4269</v>
      </c>
      <c r="B6091" s="37" t="s">
        <v>3769</v>
      </c>
      <c r="C6091" s="37" t="s">
        <v>3768</v>
      </c>
      <c r="D6091" s="37" t="s">
        <v>11</v>
      </c>
      <c r="E6091" s="37" t="s">
        <v>12</v>
      </c>
      <c r="F6091" s="37">
        <v>20</v>
      </c>
      <c r="G6091" s="37">
        <f t="shared" si="148"/>
        <v>200000</v>
      </c>
      <c r="H6091" s="37">
        <v>10000</v>
      </c>
      <c r="I6091" s="38"/>
    </row>
    <row r="6092" spans="1:9" x14ac:dyDescent="0.25">
      <c r="A6092" s="174" t="s">
        <v>4612</v>
      </c>
      <c r="B6092" s="175"/>
      <c r="C6092" s="175"/>
      <c r="D6092" s="175"/>
      <c r="E6092" s="175"/>
      <c r="F6092" s="175"/>
      <c r="G6092" s="175"/>
      <c r="H6092" s="175"/>
      <c r="I6092" s="38"/>
    </row>
    <row r="6093" spans="1:9" x14ac:dyDescent="0.25">
      <c r="A6093" s="145" t="s">
        <v>9</v>
      </c>
      <c r="B6093" s="146"/>
      <c r="C6093" s="146"/>
      <c r="D6093" s="146"/>
      <c r="E6093" s="146"/>
      <c r="F6093" s="146"/>
      <c r="G6093" s="146"/>
      <c r="H6093" s="146"/>
      <c r="I6093" s="38"/>
    </row>
    <row r="6094" spans="1:9" x14ac:dyDescent="0.25">
      <c r="A6094" s="37">
        <v>4269</v>
      </c>
      <c r="B6094" s="37" t="s">
        <v>5308</v>
      </c>
      <c r="C6094" s="37" t="s">
        <v>2403</v>
      </c>
      <c r="D6094" s="37" t="s">
        <v>11</v>
      </c>
      <c r="E6094" s="37" t="s">
        <v>57</v>
      </c>
      <c r="F6094" s="37">
        <v>3800</v>
      </c>
      <c r="G6094" s="37">
        <f>+F6094*H6094</f>
        <v>570000</v>
      </c>
      <c r="H6094" s="37">
        <v>150</v>
      </c>
      <c r="I6094" s="38"/>
    </row>
    <row r="6095" spans="1:9" x14ac:dyDescent="0.25">
      <c r="A6095" s="37">
        <v>4269</v>
      </c>
      <c r="B6095" s="37" t="s">
        <v>5309</v>
      </c>
      <c r="C6095" s="37" t="s">
        <v>2403</v>
      </c>
      <c r="D6095" s="37" t="s">
        <v>11</v>
      </c>
      <c r="E6095" s="37" t="s">
        <v>57</v>
      </c>
      <c r="F6095" s="37">
        <v>3500</v>
      </c>
      <c r="G6095" s="37">
        <f t="shared" ref="G6095:G6096" si="149">+F6095*H6095</f>
        <v>70000</v>
      </c>
      <c r="H6095" s="37">
        <v>20</v>
      </c>
      <c r="I6095" s="38"/>
    </row>
    <row r="6096" spans="1:9" x14ac:dyDescent="0.25">
      <c r="A6096" s="37">
        <v>4269</v>
      </c>
      <c r="B6096" s="37" t="s">
        <v>5310</v>
      </c>
      <c r="C6096" s="37" t="s">
        <v>3761</v>
      </c>
      <c r="D6096" s="37" t="s">
        <v>11</v>
      </c>
      <c r="E6096" s="37" t="s">
        <v>58</v>
      </c>
      <c r="F6096" s="37">
        <v>170000</v>
      </c>
      <c r="G6096" s="37">
        <f t="shared" si="149"/>
        <v>340000</v>
      </c>
      <c r="H6096" s="37">
        <v>2</v>
      </c>
      <c r="I6096" s="38"/>
    </row>
    <row r="6097" spans="1:9" ht="14.25" customHeight="1" x14ac:dyDescent="0.25">
      <c r="A6097" s="37">
        <v>4269</v>
      </c>
      <c r="B6097" s="37" t="s">
        <v>4613</v>
      </c>
      <c r="C6097" s="37" t="s">
        <v>3843</v>
      </c>
      <c r="D6097" s="37" t="s">
        <v>11</v>
      </c>
      <c r="E6097" s="37" t="s">
        <v>12</v>
      </c>
      <c r="F6097" s="37">
        <v>15000</v>
      </c>
      <c r="G6097" s="37">
        <f>+H6097*F6097</f>
        <v>300000</v>
      </c>
      <c r="H6097" s="37">
        <v>20</v>
      </c>
      <c r="I6097" s="38"/>
    </row>
    <row r="6098" spans="1:9" x14ac:dyDescent="0.25">
      <c r="A6098" s="37">
        <v>4269</v>
      </c>
      <c r="B6098" s="37" t="s">
        <v>4614</v>
      </c>
      <c r="C6098" s="37" t="s">
        <v>4615</v>
      </c>
      <c r="D6098" s="37" t="s">
        <v>11</v>
      </c>
      <c r="E6098" s="37" t="s">
        <v>12</v>
      </c>
      <c r="F6098" s="37">
        <v>1000</v>
      </c>
      <c r="G6098" s="37">
        <f t="shared" ref="G6098:G6102" si="150">+F6098*H6098</f>
        <v>150000</v>
      </c>
      <c r="H6098" s="37">
        <v>150</v>
      </c>
      <c r="I6098" s="38"/>
    </row>
    <row r="6099" spans="1:9" x14ac:dyDescent="0.25">
      <c r="A6099" s="37">
        <v>4269</v>
      </c>
      <c r="B6099" s="37" t="s">
        <v>4616</v>
      </c>
      <c r="C6099" s="37" t="s">
        <v>2953</v>
      </c>
      <c r="D6099" s="37" t="s">
        <v>11</v>
      </c>
      <c r="E6099" s="37" t="s">
        <v>12</v>
      </c>
      <c r="F6099" s="37">
        <v>17500</v>
      </c>
      <c r="G6099" s="37">
        <f t="shared" si="150"/>
        <v>1400000</v>
      </c>
      <c r="H6099" s="37">
        <v>80</v>
      </c>
      <c r="I6099" s="38"/>
    </row>
    <row r="6100" spans="1:9" x14ac:dyDescent="0.25">
      <c r="A6100" s="37">
        <v>4269</v>
      </c>
      <c r="B6100" s="37" t="s">
        <v>4617</v>
      </c>
      <c r="C6100" s="37" t="s">
        <v>4618</v>
      </c>
      <c r="D6100" s="37" t="s">
        <v>11</v>
      </c>
      <c r="E6100" s="37" t="s">
        <v>12</v>
      </c>
      <c r="F6100" s="37">
        <v>5000</v>
      </c>
      <c r="G6100" s="37">
        <f t="shared" si="150"/>
        <v>250000</v>
      </c>
      <c r="H6100" s="37">
        <v>50</v>
      </c>
      <c r="I6100" s="38"/>
    </row>
    <row r="6101" spans="1:9" x14ac:dyDescent="0.25">
      <c r="A6101" s="37">
        <v>4269</v>
      </c>
      <c r="B6101" s="37" t="s">
        <v>4619</v>
      </c>
      <c r="C6101" s="37" t="s">
        <v>4620</v>
      </c>
      <c r="D6101" s="37" t="s">
        <v>11</v>
      </c>
      <c r="E6101" s="37" t="s">
        <v>12</v>
      </c>
      <c r="F6101" s="37">
        <v>10000</v>
      </c>
      <c r="G6101" s="37">
        <f t="shared" si="150"/>
        <v>500000</v>
      </c>
      <c r="H6101" s="37">
        <v>50</v>
      </c>
      <c r="I6101" s="38"/>
    </row>
    <row r="6102" spans="1:9" x14ac:dyDescent="0.25">
      <c r="A6102" s="37">
        <v>4269</v>
      </c>
      <c r="B6102" s="37" t="s">
        <v>4621</v>
      </c>
      <c r="C6102" s="37" t="s">
        <v>4501</v>
      </c>
      <c r="D6102" s="37" t="s">
        <v>11</v>
      </c>
      <c r="E6102" s="37" t="s">
        <v>12</v>
      </c>
      <c r="F6102" s="37">
        <v>5000</v>
      </c>
      <c r="G6102" s="37">
        <f t="shared" si="150"/>
        <v>250000</v>
      </c>
      <c r="H6102" s="37">
        <v>50</v>
      </c>
      <c r="I6102" s="38"/>
    </row>
    <row r="6103" spans="1:9" x14ac:dyDescent="0.25">
      <c r="A6103" s="145" t="s">
        <v>33</v>
      </c>
      <c r="B6103" s="146"/>
      <c r="C6103" s="146"/>
      <c r="D6103" s="146"/>
      <c r="E6103" s="146"/>
      <c r="F6103" s="146"/>
      <c r="G6103" s="146"/>
      <c r="H6103" s="146"/>
      <c r="I6103" s="38"/>
    </row>
    <row r="6104" spans="1:9" ht="27" x14ac:dyDescent="0.25">
      <c r="A6104" s="10" t="s">
        <v>130</v>
      </c>
      <c r="B6104" s="10" t="s">
        <v>6825</v>
      </c>
      <c r="C6104" s="10" t="s">
        <v>120</v>
      </c>
      <c r="D6104" s="10" t="s">
        <v>11</v>
      </c>
      <c r="E6104" s="10" t="s">
        <v>35</v>
      </c>
      <c r="F6104" s="10">
        <v>320000</v>
      </c>
      <c r="G6104" s="10">
        <v>320000</v>
      </c>
      <c r="H6104" s="10">
        <v>1</v>
      </c>
      <c r="I6104" s="38"/>
    </row>
    <row r="6105" spans="1:9" ht="27" x14ac:dyDescent="0.25">
      <c r="A6105" s="10" t="s">
        <v>130</v>
      </c>
      <c r="B6105" s="10" t="s">
        <v>6826</v>
      </c>
      <c r="C6105" s="10" t="s">
        <v>120</v>
      </c>
      <c r="D6105" s="10" t="s">
        <v>11</v>
      </c>
      <c r="E6105" s="10" t="s">
        <v>35</v>
      </c>
      <c r="F6105" s="10">
        <v>320000</v>
      </c>
      <c r="G6105" s="10">
        <v>320000</v>
      </c>
      <c r="H6105" s="10">
        <v>1</v>
      </c>
      <c r="I6105" s="38"/>
    </row>
    <row r="6106" spans="1:9" ht="27" x14ac:dyDescent="0.25">
      <c r="A6106" s="10" t="s">
        <v>130</v>
      </c>
      <c r="B6106" s="10" t="s">
        <v>6827</v>
      </c>
      <c r="C6106" s="10" t="s">
        <v>120</v>
      </c>
      <c r="D6106" s="10" t="s">
        <v>11</v>
      </c>
      <c r="E6106" s="10" t="s">
        <v>35</v>
      </c>
      <c r="F6106" s="10">
        <v>360000</v>
      </c>
      <c r="G6106" s="10">
        <v>360000</v>
      </c>
      <c r="H6106" s="10">
        <v>1</v>
      </c>
      <c r="I6106" s="38"/>
    </row>
    <row r="6107" spans="1:9" x14ac:dyDescent="0.25">
      <c r="A6107" s="174" t="s">
        <v>2709</v>
      </c>
      <c r="B6107" s="175"/>
      <c r="C6107" s="175"/>
      <c r="D6107" s="175"/>
      <c r="E6107" s="175"/>
      <c r="F6107" s="175"/>
      <c r="G6107" s="175"/>
      <c r="H6107" s="175"/>
      <c r="I6107" s="38"/>
    </row>
    <row r="6108" spans="1:9" x14ac:dyDescent="0.25">
      <c r="A6108" s="145" t="s">
        <v>33</v>
      </c>
      <c r="B6108" s="146"/>
      <c r="C6108" s="146"/>
      <c r="D6108" s="146"/>
      <c r="E6108" s="146"/>
      <c r="F6108" s="146"/>
      <c r="G6108" s="146"/>
      <c r="H6108" s="146"/>
      <c r="I6108" s="38"/>
    </row>
    <row r="6109" spans="1:9" ht="40.5" x14ac:dyDescent="0.25">
      <c r="A6109" s="10" t="s">
        <v>130</v>
      </c>
      <c r="B6109" s="10" t="s">
        <v>5318</v>
      </c>
      <c r="C6109" s="10" t="s">
        <v>129</v>
      </c>
      <c r="D6109" s="10" t="s">
        <v>11</v>
      </c>
      <c r="E6109" s="10" t="s">
        <v>35</v>
      </c>
      <c r="F6109" s="10">
        <v>500000</v>
      </c>
      <c r="G6109" s="10">
        <v>500000</v>
      </c>
      <c r="H6109" s="10">
        <v>1</v>
      </c>
      <c r="I6109" s="38"/>
    </row>
    <row r="6110" spans="1:9" ht="40.5" x14ac:dyDescent="0.25">
      <c r="A6110" s="10" t="s">
        <v>130</v>
      </c>
      <c r="B6110" s="10" t="s">
        <v>5319</v>
      </c>
      <c r="C6110" s="10" t="s">
        <v>129</v>
      </c>
      <c r="D6110" s="10" t="s">
        <v>11</v>
      </c>
      <c r="E6110" s="10" t="s">
        <v>35</v>
      </c>
      <c r="F6110" s="10">
        <v>150000</v>
      </c>
      <c r="G6110" s="10">
        <v>150000</v>
      </c>
      <c r="H6110" s="10">
        <v>1</v>
      </c>
      <c r="I6110" s="38"/>
    </row>
    <row r="6111" spans="1:9" ht="40.5" x14ac:dyDescent="0.25">
      <c r="A6111" s="10" t="s">
        <v>130</v>
      </c>
      <c r="B6111" s="10" t="s">
        <v>5320</v>
      </c>
      <c r="C6111" s="10" t="s">
        <v>129</v>
      </c>
      <c r="D6111" s="10" t="s">
        <v>11</v>
      </c>
      <c r="E6111" s="10" t="s">
        <v>35</v>
      </c>
      <c r="F6111" s="10">
        <v>260000</v>
      </c>
      <c r="G6111" s="10">
        <v>260000</v>
      </c>
      <c r="H6111" s="10">
        <v>1</v>
      </c>
      <c r="I6111" s="38"/>
    </row>
    <row r="6112" spans="1:9" ht="40.5" x14ac:dyDescent="0.25">
      <c r="A6112" s="10" t="s">
        <v>130</v>
      </c>
      <c r="B6112" s="10" t="s">
        <v>1779</v>
      </c>
      <c r="C6112" s="10" t="s">
        <v>129</v>
      </c>
      <c r="D6112" s="10" t="s">
        <v>11</v>
      </c>
      <c r="E6112" s="10" t="s">
        <v>35</v>
      </c>
      <c r="F6112" s="10">
        <v>138021</v>
      </c>
      <c r="G6112" s="10">
        <f>F6112*H6112</f>
        <v>138021</v>
      </c>
      <c r="H6112" s="10" t="s">
        <v>115</v>
      </c>
      <c r="I6112" s="38"/>
    </row>
    <row r="6113" spans="1:9" ht="40.5" x14ac:dyDescent="0.25">
      <c r="A6113" s="10" t="s">
        <v>130</v>
      </c>
      <c r="B6113" s="10" t="s">
        <v>1780</v>
      </c>
      <c r="C6113" s="10" t="s">
        <v>129</v>
      </c>
      <c r="D6113" s="10" t="s">
        <v>11</v>
      </c>
      <c r="E6113" s="10" t="s">
        <v>35</v>
      </c>
      <c r="F6113" s="10">
        <v>272064</v>
      </c>
      <c r="G6113" s="10">
        <f>F6113*H6113</f>
        <v>272064</v>
      </c>
      <c r="H6113" s="10" t="s">
        <v>115</v>
      </c>
      <c r="I6113" s="38"/>
    </row>
    <row r="6114" spans="1:9" ht="40.5" x14ac:dyDescent="0.25">
      <c r="A6114" s="10" t="s">
        <v>130</v>
      </c>
      <c r="B6114" s="10" t="s">
        <v>1781</v>
      </c>
      <c r="C6114" s="10" t="s">
        <v>129</v>
      </c>
      <c r="D6114" s="10" t="s">
        <v>11</v>
      </c>
      <c r="E6114" s="10" t="s">
        <v>35</v>
      </c>
      <c r="F6114" s="10">
        <v>427000</v>
      </c>
      <c r="G6114" s="10">
        <f>F6114*H6114</f>
        <v>427000</v>
      </c>
      <c r="H6114" s="10" t="s">
        <v>115</v>
      </c>
      <c r="I6114" s="38"/>
    </row>
    <row r="6115" spans="1:9" ht="40.5" x14ac:dyDescent="0.25">
      <c r="A6115" s="10" t="s">
        <v>130</v>
      </c>
      <c r="B6115" s="10" t="s">
        <v>1782</v>
      </c>
      <c r="C6115" s="10" t="s">
        <v>129</v>
      </c>
      <c r="D6115" s="10" t="s">
        <v>11</v>
      </c>
      <c r="E6115" s="10" t="s">
        <v>35</v>
      </c>
      <c r="F6115" s="10">
        <v>138021</v>
      </c>
      <c r="G6115" s="10">
        <f>F6115*H6115</f>
        <v>138021</v>
      </c>
      <c r="H6115" s="10" t="s">
        <v>115</v>
      </c>
      <c r="I6115" s="38"/>
    </row>
    <row r="6116" spans="1:9" x14ac:dyDescent="0.25">
      <c r="A6116" s="174" t="s">
        <v>4604</v>
      </c>
      <c r="B6116" s="175"/>
      <c r="C6116" s="175"/>
      <c r="D6116" s="175"/>
      <c r="E6116" s="175"/>
      <c r="F6116" s="175"/>
      <c r="G6116" s="175"/>
      <c r="H6116" s="175"/>
      <c r="I6116" s="38"/>
    </row>
    <row r="6117" spans="1:9" x14ac:dyDescent="0.25">
      <c r="A6117" s="145" t="s">
        <v>9</v>
      </c>
      <c r="B6117" s="146"/>
      <c r="C6117" s="146"/>
      <c r="D6117" s="146"/>
      <c r="E6117" s="146"/>
      <c r="F6117" s="146"/>
      <c r="G6117" s="146"/>
      <c r="H6117" s="146"/>
      <c r="I6117" s="38"/>
    </row>
    <row r="6118" spans="1:9" ht="27" x14ac:dyDescent="0.25">
      <c r="A6118" s="33">
        <v>5129</v>
      </c>
      <c r="B6118" s="33" t="s">
        <v>4605</v>
      </c>
      <c r="C6118" s="33" t="s">
        <v>4606</v>
      </c>
      <c r="D6118" s="33" t="s">
        <v>11</v>
      </c>
      <c r="E6118" s="33" t="s">
        <v>12</v>
      </c>
      <c r="F6118" s="33">
        <v>20000</v>
      </c>
      <c r="G6118" s="33">
        <f>+F6118*H6118</f>
        <v>200000</v>
      </c>
      <c r="H6118" s="33">
        <v>10</v>
      </c>
      <c r="I6118" s="38"/>
    </row>
    <row r="6119" spans="1:9" x14ac:dyDescent="0.25">
      <c r="A6119" s="33">
        <v>5129</v>
      </c>
      <c r="B6119" s="33" t="s">
        <v>4607</v>
      </c>
      <c r="C6119" s="33" t="s">
        <v>3499</v>
      </c>
      <c r="D6119" s="33" t="s">
        <v>11</v>
      </c>
      <c r="E6119" s="33" t="s">
        <v>12</v>
      </c>
      <c r="F6119" s="33">
        <v>20000</v>
      </c>
      <c r="G6119" s="33">
        <f t="shared" ref="G6119:G6120" si="151">+F6119*H6119</f>
        <v>400000</v>
      </c>
      <c r="H6119" s="33">
        <v>20</v>
      </c>
      <c r="I6119" s="38"/>
    </row>
    <row r="6120" spans="1:9" x14ac:dyDescent="0.25">
      <c r="A6120" s="33">
        <v>5129</v>
      </c>
      <c r="B6120" s="33" t="s">
        <v>4608</v>
      </c>
      <c r="C6120" s="33" t="s">
        <v>4609</v>
      </c>
      <c r="D6120" s="33" t="s">
        <v>11</v>
      </c>
      <c r="E6120" s="33" t="s">
        <v>12</v>
      </c>
      <c r="F6120" s="33">
        <v>20000</v>
      </c>
      <c r="G6120" s="33">
        <f t="shared" si="151"/>
        <v>400000</v>
      </c>
      <c r="H6120" s="33">
        <v>20</v>
      </c>
      <c r="I6120" s="38"/>
    </row>
    <row r="6121" spans="1:9" x14ac:dyDescent="0.25">
      <c r="A6121" s="174" t="s">
        <v>2652</v>
      </c>
      <c r="B6121" s="175"/>
      <c r="C6121" s="175"/>
      <c r="D6121" s="175"/>
      <c r="E6121" s="175"/>
      <c r="F6121" s="175"/>
      <c r="G6121" s="175"/>
      <c r="H6121" s="175"/>
      <c r="I6121" s="38"/>
    </row>
    <row r="6122" spans="1:9" x14ac:dyDescent="0.25">
      <c r="A6122" s="145" t="s">
        <v>33</v>
      </c>
      <c r="B6122" s="146"/>
      <c r="C6122" s="146"/>
      <c r="D6122" s="146"/>
      <c r="E6122" s="146"/>
      <c r="F6122" s="146"/>
      <c r="G6122" s="146"/>
      <c r="H6122" s="146"/>
      <c r="I6122" s="38"/>
    </row>
    <row r="6123" spans="1:9" ht="27" x14ac:dyDescent="0.25">
      <c r="A6123" s="37">
        <v>5113</v>
      </c>
      <c r="B6123" s="37" t="s">
        <v>6693</v>
      </c>
      <c r="C6123" s="37" t="s">
        <v>62</v>
      </c>
      <c r="D6123" s="37" t="s">
        <v>34</v>
      </c>
      <c r="E6123" s="37" t="s">
        <v>35</v>
      </c>
      <c r="F6123" s="37">
        <v>101952</v>
      </c>
      <c r="G6123" s="37">
        <v>101952</v>
      </c>
      <c r="H6123" s="37">
        <v>1</v>
      </c>
      <c r="I6123" s="38"/>
    </row>
    <row r="6124" spans="1:9" x14ac:dyDescent="0.25">
      <c r="A6124" s="145" t="s">
        <v>39</v>
      </c>
      <c r="B6124" s="146"/>
      <c r="C6124" s="146"/>
      <c r="D6124" s="146"/>
      <c r="E6124" s="146"/>
      <c r="F6124" s="146"/>
      <c r="G6124" s="146"/>
      <c r="H6124" s="146"/>
      <c r="I6124" s="38"/>
    </row>
    <row r="6125" spans="1:9" ht="27" x14ac:dyDescent="0.25">
      <c r="A6125" s="37" t="s">
        <v>113</v>
      </c>
      <c r="B6125" s="37" t="s">
        <v>2555</v>
      </c>
      <c r="C6125" s="37" t="s">
        <v>105</v>
      </c>
      <c r="D6125" s="37" t="s">
        <v>36</v>
      </c>
      <c r="E6125" s="37" t="s">
        <v>35</v>
      </c>
      <c r="F6125" s="37">
        <v>0</v>
      </c>
      <c r="G6125" s="37">
        <f>F6125*H6125</f>
        <v>0</v>
      </c>
      <c r="H6125" s="37" t="s">
        <v>115</v>
      </c>
      <c r="I6125" s="38"/>
    </row>
    <row r="6126" spans="1:9" ht="27" x14ac:dyDescent="0.25">
      <c r="A6126" s="37">
        <v>5113</v>
      </c>
      <c r="B6126" s="37" t="s">
        <v>3770</v>
      </c>
      <c r="C6126" s="37" t="s">
        <v>105</v>
      </c>
      <c r="D6126" s="37" t="s">
        <v>36</v>
      </c>
      <c r="E6126" s="37" t="s">
        <v>35</v>
      </c>
      <c r="F6126" s="37">
        <v>17356268</v>
      </c>
      <c r="G6126" s="37">
        <v>17356268</v>
      </c>
      <c r="H6126" s="37">
        <v>1</v>
      </c>
      <c r="I6126" s="38"/>
    </row>
    <row r="6127" spans="1:9" x14ac:dyDescent="0.25">
      <c r="A6127" s="174" t="s">
        <v>2710</v>
      </c>
      <c r="B6127" s="175"/>
      <c r="C6127" s="175"/>
      <c r="D6127" s="175"/>
      <c r="E6127" s="175"/>
      <c r="F6127" s="175"/>
      <c r="G6127" s="175"/>
      <c r="H6127" s="175"/>
      <c r="I6127" s="38"/>
    </row>
    <row r="6128" spans="1:9" x14ac:dyDescent="0.25">
      <c r="A6128" s="10"/>
      <c r="B6128" s="145" t="s">
        <v>33</v>
      </c>
      <c r="C6128" s="146"/>
      <c r="D6128" s="146"/>
      <c r="E6128" s="146"/>
      <c r="F6128" s="146"/>
      <c r="G6128" s="159"/>
      <c r="H6128" s="34"/>
      <c r="I6128" s="38"/>
    </row>
    <row r="6129" spans="1:9" x14ac:dyDescent="0.25">
      <c r="A6129" s="12" t="s">
        <v>130</v>
      </c>
      <c r="B6129" s="10" t="s">
        <v>899</v>
      </c>
      <c r="C6129" s="12" t="s">
        <v>449</v>
      </c>
      <c r="D6129" s="19" t="s">
        <v>34</v>
      </c>
      <c r="E6129" s="11" t="s">
        <v>35</v>
      </c>
      <c r="F6129" s="19">
        <v>0</v>
      </c>
      <c r="G6129" s="19">
        <f>F6129*H6129</f>
        <v>0</v>
      </c>
      <c r="H6129" s="34"/>
      <c r="I6129" s="38"/>
    </row>
    <row r="6130" spans="1:9" x14ac:dyDescent="0.25">
      <c r="A6130" s="174" t="s">
        <v>2711</v>
      </c>
      <c r="B6130" s="175"/>
      <c r="C6130" s="175"/>
      <c r="D6130" s="175"/>
      <c r="E6130" s="175"/>
      <c r="F6130" s="175"/>
      <c r="G6130" s="175"/>
      <c r="H6130" s="175"/>
      <c r="I6130" s="38"/>
    </row>
    <row r="6131" spans="1:9" x14ac:dyDescent="0.25">
      <c r="A6131" s="145" t="s">
        <v>9</v>
      </c>
      <c r="B6131" s="146"/>
      <c r="C6131" s="146"/>
      <c r="D6131" s="146"/>
      <c r="E6131" s="146"/>
      <c r="F6131" s="146"/>
      <c r="G6131" s="146"/>
      <c r="H6131" s="146"/>
      <c r="I6131" s="38"/>
    </row>
    <row r="6132" spans="1:9" x14ac:dyDescent="0.25">
      <c r="A6132" s="37">
        <v>4267</v>
      </c>
      <c r="B6132" s="37" t="s">
        <v>5577</v>
      </c>
      <c r="C6132" s="37" t="s">
        <v>3468</v>
      </c>
      <c r="D6132" s="37" t="s">
        <v>36</v>
      </c>
      <c r="E6132" s="37" t="s">
        <v>12</v>
      </c>
      <c r="F6132" s="37">
        <v>10430</v>
      </c>
      <c r="G6132" s="37">
        <f>+F6132*H6132</f>
        <v>2086000</v>
      </c>
      <c r="H6132" s="37">
        <v>200</v>
      </c>
      <c r="I6132" s="38"/>
    </row>
    <row r="6133" spans="1:9" x14ac:dyDescent="0.25">
      <c r="A6133" s="37">
        <v>4267</v>
      </c>
      <c r="B6133" s="37" t="s">
        <v>5578</v>
      </c>
      <c r="C6133" s="37" t="s">
        <v>92</v>
      </c>
      <c r="D6133" s="37" t="s">
        <v>36</v>
      </c>
      <c r="E6133" s="37" t="s">
        <v>35</v>
      </c>
      <c r="F6133" s="37">
        <v>890000</v>
      </c>
      <c r="G6133" s="37">
        <f>+F6133*H6133</f>
        <v>890000</v>
      </c>
      <c r="H6133" s="37" t="s">
        <v>115</v>
      </c>
      <c r="I6133" s="38"/>
    </row>
    <row r="6134" spans="1:9" x14ac:dyDescent="0.25">
      <c r="A6134" s="145" t="s">
        <v>33</v>
      </c>
      <c r="B6134" s="146"/>
      <c r="C6134" s="146"/>
      <c r="D6134" s="146"/>
      <c r="E6134" s="146"/>
      <c r="F6134" s="146"/>
      <c r="G6134" s="146"/>
      <c r="H6134" s="146"/>
      <c r="I6134" s="38"/>
    </row>
    <row r="6135" spans="1:9" x14ac:dyDescent="0.25">
      <c r="A6135" s="10"/>
      <c r="B6135" s="10" t="s">
        <v>898</v>
      </c>
      <c r="C6135" s="12" t="s">
        <v>449</v>
      </c>
      <c r="D6135" s="19" t="s">
        <v>34</v>
      </c>
      <c r="E6135" s="11" t="s">
        <v>35</v>
      </c>
      <c r="F6135" s="19">
        <v>0</v>
      </c>
      <c r="G6135" s="19">
        <f>F6135*H6135</f>
        <v>0</v>
      </c>
      <c r="H6135" s="34">
        <v>1</v>
      </c>
      <c r="I6135" s="38"/>
    </row>
    <row r="6136" spans="1:9" x14ac:dyDescent="0.25">
      <c r="A6136" s="33">
        <v>4267</v>
      </c>
      <c r="B6136" s="33" t="s">
        <v>4610</v>
      </c>
      <c r="C6136" s="33" t="s">
        <v>3468</v>
      </c>
      <c r="D6136" s="33" t="s">
        <v>11</v>
      </c>
      <c r="E6136" s="33" t="s">
        <v>12</v>
      </c>
      <c r="F6136" s="33">
        <v>10430</v>
      </c>
      <c r="G6136" s="33">
        <f>+F6136*H6136</f>
        <v>2086000</v>
      </c>
      <c r="H6136" s="33">
        <v>200</v>
      </c>
      <c r="I6136" s="38"/>
    </row>
    <row r="6137" spans="1:9" x14ac:dyDescent="0.25">
      <c r="A6137" s="33">
        <v>4267</v>
      </c>
      <c r="B6137" s="33" t="s">
        <v>4611</v>
      </c>
      <c r="C6137" s="33" t="s">
        <v>92</v>
      </c>
      <c r="D6137" s="33" t="s">
        <v>11</v>
      </c>
      <c r="E6137" s="33" t="s">
        <v>12</v>
      </c>
      <c r="F6137" s="33">
        <v>890000</v>
      </c>
      <c r="G6137" s="33">
        <f>+F6137*H6137</f>
        <v>890000</v>
      </c>
      <c r="H6137" s="33" t="s">
        <v>115</v>
      </c>
      <c r="I6137" s="38"/>
    </row>
    <row r="6138" spans="1:9" x14ac:dyDescent="0.25">
      <c r="A6138" s="184" t="s">
        <v>707</v>
      </c>
      <c r="B6138" s="185"/>
      <c r="C6138" s="185"/>
      <c r="D6138" s="185"/>
      <c r="E6138" s="185"/>
      <c r="F6138" s="185"/>
      <c r="G6138" s="185"/>
      <c r="H6138" s="185"/>
      <c r="I6138" s="38"/>
    </row>
    <row r="6139" spans="1:9" x14ac:dyDescent="0.25">
      <c r="A6139" s="174" t="s">
        <v>2573</v>
      </c>
      <c r="B6139" s="175"/>
      <c r="C6139" s="175"/>
      <c r="D6139" s="175"/>
      <c r="E6139" s="175"/>
      <c r="F6139" s="175"/>
      <c r="G6139" s="175"/>
      <c r="H6139" s="175"/>
      <c r="I6139" s="38"/>
    </row>
    <row r="6140" spans="1:9" x14ac:dyDescent="0.25">
      <c r="A6140" s="224" t="s">
        <v>9</v>
      </c>
      <c r="B6140" s="225"/>
      <c r="C6140" s="225"/>
      <c r="D6140" s="225"/>
      <c r="E6140" s="225"/>
      <c r="F6140" s="225"/>
      <c r="G6140" s="225"/>
      <c r="H6140" s="226"/>
      <c r="I6140" s="38"/>
    </row>
    <row r="6141" spans="1:9" x14ac:dyDescent="0.25">
      <c r="A6141" s="95">
        <v>4267</v>
      </c>
      <c r="B6141" s="95" t="s">
        <v>7120</v>
      </c>
      <c r="C6141" s="95" t="s">
        <v>161</v>
      </c>
      <c r="D6141" s="95" t="s">
        <v>11</v>
      </c>
      <c r="E6141" s="95" t="s">
        <v>47</v>
      </c>
      <c r="F6141" s="95">
        <v>250</v>
      </c>
      <c r="G6141" s="95">
        <f>+F6141*H6141</f>
        <v>25000</v>
      </c>
      <c r="H6141" s="95">
        <v>100</v>
      </c>
      <c r="I6141" s="38"/>
    </row>
    <row r="6142" spans="1:9" x14ac:dyDescent="0.25">
      <c r="A6142" s="95">
        <v>4267</v>
      </c>
      <c r="B6142" s="95" t="s">
        <v>7121</v>
      </c>
      <c r="C6142" s="95" t="s">
        <v>4636</v>
      </c>
      <c r="D6142" s="95" t="s">
        <v>11</v>
      </c>
      <c r="E6142" s="95" t="s">
        <v>12</v>
      </c>
      <c r="F6142" s="95">
        <v>500</v>
      </c>
      <c r="G6142" s="95">
        <f t="shared" ref="G6142:G6175" si="152">+F6142*H6142</f>
        <v>10000</v>
      </c>
      <c r="H6142" s="95">
        <v>20</v>
      </c>
      <c r="I6142" s="38"/>
    </row>
    <row r="6143" spans="1:9" x14ac:dyDescent="0.25">
      <c r="A6143" s="95">
        <v>4267</v>
      </c>
      <c r="B6143" s="95" t="s">
        <v>7122</v>
      </c>
      <c r="C6143" s="95" t="s">
        <v>26</v>
      </c>
      <c r="D6143" s="95" t="s">
        <v>11</v>
      </c>
      <c r="E6143" s="95" t="s">
        <v>12</v>
      </c>
      <c r="F6143" s="95">
        <v>150</v>
      </c>
      <c r="G6143" s="95">
        <f t="shared" si="152"/>
        <v>120000</v>
      </c>
      <c r="H6143" s="95">
        <v>800</v>
      </c>
      <c r="I6143" s="38"/>
    </row>
    <row r="6144" spans="1:9" x14ac:dyDescent="0.25">
      <c r="A6144" s="95">
        <v>4267</v>
      </c>
      <c r="B6144" s="95" t="s">
        <v>7123</v>
      </c>
      <c r="C6144" s="95" t="s">
        <v>228</v>
      </c>
      <c r="D6144" s="95" t="s">
        <v>11</v>
      </c>
      <c r="E6144" s="95" t="s">
        <v>170</v>
      </c>
      <c r="F6144" s="95">
        <v>1800</v>
      </c>
      <c r="G6144" s="95">
        <f t="shared" si="152"/>
        <v>72000</v>
      </c>
      <c r="H6144" s="95">
        <v>40</v>
      </c>
      <c r="I6144" s="38"/>
    </row>
    <row r="6145" spans="1:9" x14ac:dyDescent="0.25">
      <c r="A6145" s="95">
        <v>4267</v>
      </c>
      <c r="B6145" s="95" t="s">
        <v>7124</v>
      </c>
      <c r="C6145" s="95" t="s">
        <v>159</v>
      </c>
      <c r="D6145" s="95" t="s">
        <v>11</v>
      </c>
      <c r="E6145" s="95" t="s">
        <v>170</v>
      </c>
      <c r="F6145" s="95">
        <v>1500</v>
      </c>
      <c r="G6145" s="95">
        <f t="shared" si="152"/>
        <v>6000</v>
      </c>
      <c r="H6145" s="95">
        <v>4</v>
      </c>
      <c r="I6145" s="38"/>
    </row>
    <row r="6146" spans="1:9" x14ac:dyDescent="0.25">
      <c r="A6146" s="95">
        <v>4267</v>
      </c>
      <c r="B6146" s="95" t="s">
        <v>7125</v>
      </c>
      <c r="C6146" s="95" t="s">
        <v>232</v>
      </c>
      <c r="D6146" s="95" t="s">
        <v>11</v>
      </c>
      <c r="E6146" s="95" t="s">
        <v>12</v>
      </c>
      <c r="F6146" s="95">
        <v>3500</v>
      </c>
      <c r="G6146" s="95">
        <f t="shared" si="152"/>
        <v>10500</v>
      </c>
      <c r="H6146" s="95">
        <v>3</v>
      </c>
      <c r="I6146" s="38"/>
    </row>
    <row r="6147" spans="1:9" x14ac:dyDescent="0.25">
      <c r="A6147" s="95">
        <v>4267</v>
      </c>
      <c r="B6147" s="95" t="s">
        <v>7126</v>
      </c>
      <c r="C6147" s="95" t="s">
        <v>167</v>
      </c>
      <c r="D6147" s="95" t="s">
        <v>11</v>
      </c>
      <c r="E6147" s="95" t="s">
        <v>12</v>
      </c>
      <c r="F6147" s="95">
        <v>700</v>
      </c>
      <c r="G6147" s="95">
        <f t="shared" si="152"/>
        <v>7000</v>
      </c>
      <c r="H6147" s="95">
        <v>10</v>
      </c>
      <c r="I6147" s="38"/>
    </row>
    <row r="6148" spans="1:9" x14ac:dyDescent="0.25">
      <c r="A6148" s="95">
        <v>4267</v>
      </c>
      <c r="B6148" s="95" t="s">
        <v>7127</v>
      </c>
      <c r="C6148" s="95" t="s">
        <v>125</v>
      </c>
      <c r="D6148" s="95" t="s">
        <v>11</v>
      </c>
      <c r="E6148" s="95" t="s">
        <v>25</v>
      </c>
      <c r="F6148" s="95">
        <v>500</v>
      </c>
      <c r="G6148" s="95">
        <f t="shared" si="152"/>
        <v>25000</v>
      </c>
      <c r="H6148" s="95">
        <v>50</v>
      </c>
      <c r="I6148" s="38"/>
    </row>
    <row r="6149" spans="1:9" x14ac:dyDescent="0.25">
      <c r="A6149" s="95">
        <v>4267</v>
      </c>
      <c r="B6149" s="95" t="s">
        <v>7128</v>
      </c>
      <c r="C6149" s="95" t="s">
        <v>263</v>
      </c>
      <c r="D6149" s="95" t="s">
        <v>11</v>
      </c>
      <c r="E6149" s="95" t="s">
        <v>170</v>
      </c>
      <c r="F6149" s="95">
        <v>800</v>
      </c>
      <c r="G6149" s="95">
        <f t="shared" si="152"/>
        <v>160000</v>
      </c>
      <c r="H6149" s="95">
        <v>200</v>
      </c>
      <c r="I6149" s="38"/>
    </row>
    <row r="6150" spans="1:9" x14ac:dyDescent="0.25">
      <c r="A6150" s="95">
        <v>4267</v>
      </c>
      <c r="B6150" s="95" t="s">
        <v>7129</v>
      </c>
      <c r="C6150" s="95" t="s">
        <v>1544</v>
      </c>
      <c r="D6150" s="95" t="s">
        <v>11</v>
      </c>
      <c r="E6150" s="95" t="s">
        <v>12</v>
      </c>
      <c r="F6150" s="95">
        <v>3500</v>
      </c>
      <c r="G6150" s="95">
        <f t="shared" si="152"/>
        <v>14000</v>
      </c>
      <c r="H6150" s="95">
        <v>4</v>
      </c>
      <c r="I6150" s="38"/>
    </row>
    <row r="6151" spans="1:9" x14ac:dyDescent="0.25">
      <c r="A6151" s="95">
        <v>4267</v>
      </c>
      <c r="B6151" s="95" t="s">
        <v>7130</v>
      </c>
      <c r="C6151" s="95" t="s">
        <v>166</v>
      </c>
      <c r="D6151" s="95" t="s">
        <v>11</v>
      </c>
      <c r="E6151" s="95" t="s">
        <v>12</v>
      </c>
      <c r="F6151" s="95">
        <v>1570</v>
      </c>
      <c r="G6151" s="95">
        <f t="shared" si="152"/>
        <v>15700</v>
      </c>
      <c r="H6151" s="95">
        <v>10</v>
      </c>
      <c r="I6151" s="38"/>
    </row>
    <row r="6152" spans="1:9" x14ac:dyDescent="0.25">
      <c r="A6152" s="95">
        <v>4267</v>
      </c>
      <c r="B6152" s="95" t="s">
        <v>7131</v>
      </c>
      <c r="C6152" s="95" t="s">
        <v>103</v>
      </c>
      <c r="D6152" s="95" t="s">
        <v>11</v>
      </c>
      <c r="E6152" s="95" t="s">
        <v>12</v>
      </c>
      <c r="F6152" s="95">
        <v>27000</v>
      </c>
      <c r="G6152" s="95">
        <f t="shared" si="152"/>
        <v>81000</v>
      </c>
      <c r="H6152" s="95">
        <v>3</v>
      </c>
      <c r="I6152" s="38"/>
    </row>
    <row r="6153" spans="1:9" x14ac:dyDescent="0.25">
      <c r="A6153" s="95">
        <v>4267</v>
      </c>
      <c r="B6153" s="95" t="s">
        <v>7132</v>
      </c>
      <c r="C6153" s="95" t="s">
        <v>52</v>
      </c>
      <c r="D6153" s="95" t="s">
        <v>11</v>
      </c>
      <c r="E6153" s="95" t="s">
        <v>12</v>
      </c>
      <c r="F6153" s="95">
        <v>300</v>
      </c>
      <c r="G6153" s="95">
        <f t="shared" si="152"/>
        <v>36000</v>
      </c>
      <c r="H6153" s="95">
        <v>120</v>
      </c>
      <c r="I6153" s="38"/>
    </row>
    <row r="6154" spans="1:9" ht="27" x14ac:dyDescent="0.25">
      <c r="A6154" s="95">
        <v>4267</v>
      </c>
      <c r="B6154" s="95" t="s">
        <v>7133</v>
      </c>
      <c r="C6154" s="95" t="s">
        <v>230</v>
      </c>
      <c r="D6154" s="95" t="s">
        <v>11</v>
      </c>
      <c r="E6154" s="95" t="s">
        <v>12</v>
      </c>
      <c r="F6154" s="95">
        <v>850</v>
      </c>
      <c r="G6154" s="95">
        <f t="shared" si="152"/>
        <v>25500</v>
      </c>
      <c r="H6154" s="95">
        <v>30</v>
      </c>
      <c r="I6154" s="38"/>
    </row>
    <row r="6155" spans="1:9" x14ac:dyDescent="0.25">
      <c r="A6155" s="95">
        <v>4267</v>
      </c>
      <c r="B6155" s="95" t="s">
        <v>7134</v>
      </c>
      <c r="C6155" s="95" t="s">
        <v>4962</v>
      </c>
      <c r="D6155" s="95" t="s">
        <v>11</v>
      </c>
      <c r="E6155" s="95" t="s">
        <v>12</v>
      </c>
      <c r="F6155" s="95">
        <v>2000</v>
      </c>
      <c r="G6155" s="95">
        <f t="shared" si="152"/>
        <v>2000</v>
      </c>
      <c r="H6155" s="95">
        <v>1</v>
      </c>
      <c r="I6155" s="38"/>
    </row>
    <row r="6156" spans="1:9" x14ac:dyDescent="0.25">
      <c r="A6156" s="95">
        <v>4267</v>
      </c>
      <c r="B6156" s="95" t="s">
        <v>7135</v>
      </c>
      <c r="C6156" s="95" t="s">
        <v>7136</v>
      </c>
      <c r="D6156" s="95" t="s">
        <v>11</v>
      </c>
      <c r="E6156" s="95" t="s">
        <v>12</v>
      </c>
      <c r="F6156" s="95">
        <v>600</v>
      </c>
      <c r="G6156" s="95">
        <f t="shared" si="152"/>
        <v>4200</v>
      </c>
      <c r="H6156" s="95">
        <v>7</v>
      </c>
      <c r="I6156" s="38"/>
    </row>
    <row r="6157" spans="1:9" x14ac:dyDescent="0.25">
      <c r="A6157" s="95">
        <v>4267</v>
      </c>
      <c r="B6157" s="95" t="s">
        <v>7137</v>
      </c>
      <c r="C6157" s="95" t="s">
        <v>4322</v>
      </c>
      <c r="D6157" s="95" t="s">
        <v>11</v>
      </c>
      <c r="E6157" s="95" t="s">
        <v>12</v>
      </c>
      <c r="F6157" s="95">
        <v>300</v>
      </c>
      <c r="G6157" s="95">
        <f t="shared" si="152"/>
        <v>9000</v>
      </c>
      <c r="H6157" s="95">
        <v>30</v>
      </c>
      <c r="I6157" s="38"/>
    </row>
    <row r="6158" spans="1:9" x14ac:dyDescent="0.25">
      <c r="A6158" s="95">
        <v>4267</v>
      </c>
      <c r="B6158" s="95" t="s">
        <v>7138</v>
      </c>
      <c r="C6158" s="95" t="s">
        <v>27</v>
      </c>
      <c r="D6158" s="95" t="s">
        <v>11</v>
      </c>
      <c r="E6158" s="95" t="s">
        <v>12</v>
      </c>
      <c r="F6158" s="95">
        <v>1000</v>
      </c>
      <c r="G6158" s="95">
        <f t="shared" si="152"/>
        <v>10000</v>
      </c>
      <c r="H6158" s="95">
        <v>10</v>
      </c>
      <c r="I6158" s="38"/>
    </row>
    <row r="6159" spans="1:9" x14ac:dyDescent="0.25">
      <c r="A6159" s="95">
        <v>4267</v>
      </c>
      <c r="B6159" s="95" t="s">
        <v>7139</v>
      </c>
      <c r="C6159" s="95" t="s">
        <v>6235</v>
      </c>
      <c r="D6159" s="95" t="s">
        <v>11</v>
      </c>
      <c r="E6159" s="95" t="s">
        <v>12</v>
      </c>
      <c r="F6159" s="95">
        <v>3000</v>
      </c>
      <c r="G6159" s="95">
        <f t="shared" si="152"/>
        <v>6000</v>
      </c>
      <c r="H6159" s="95">
        <v>2</v>
      </c>
      <c r="I6159" s="38"/>
    </row>
    <row r="6160" spans="1:9" x14ac:dyDescent="0.25">
      <c r="A6160" s="95">
        <v>4267</v>
      </c>
      <c r="B6160" s="95" t="s">
        <v>7140</v>
      </c>
      <c r="C6160" s="95" t="s">
        <v>228</v>
      </c>
      <c r="D6160" s="95" t="s">
        <v>11</v>
      </c>
      <c r="E6160" s="95" t="s">
        <v>170</v>
      </c>
      <c r="F6160" s="95">
        <v>150</v>
      </c>
      <c r="G6160" s="95">
        <f t="shared" si="152"/>
        <v>15000</v>
      </c>
      <c r="H6160" s="95">
        <v>100</v>
      </c>
      <c r="I6160" s="38"/>
    </row>
    <row r="6161" spans="1:9" x14ac:dyDescent="0.25">
      <c r="A6161" s="95">
        <v>4267</v>
      </c>
      <c r="B6161" s="95" t="s">
        <v>7141</v>
      </c>
      <c r="C6161" s="95" t="s">
        <v>6142</v>
      </c>
      <c r="D6161" s="95" t="s">
        <v>11</v>
      </c>
      <c r="E6161" s="95" t="s">
        <v>12</v>
      </c>
      <c r="F6161" s="95">
        <v>25000</v>
      </c>
      <c r="G6161" s="95">
        <f t="shared" si="152"/>
        <v>125000</v>
      </c>
      <c r="H6161" s="95">
        <v>5</v>
      </c>
      <c r="I6161" s="38"/>
    </row>
    <row r="6162" spans="1:9" ht="27" x14ac:dyDescent="0.25">
      <c r="A6162" s="95">
        <v>4267</v>
      </c>
      <c r="B6162" s="95" t="s">
        <v>7142</v>
      </c>
      <c r="C6162" s="95" t="s">
        <v>96</v>
      </c>
      <c r="D6162" s="95" t="s">
        <v>11</v>
      </c>
      <c r="E6162" s="95" t="s">
        <v>12</v>
      </c>
      <c r="F6162" s="95">
        <v>3500</v>
      </c>
      <c r="G6162" s="95">
        <f t="shared" si="152"/>
        <v>35000</v>
      </c>
      <c r="H6162" s="95">
        <v>10</v>
      </c>
      <c r="I6162" s="38"/>
    </row>
    <row r="6163" spans="1:9" x14ac:dyDescent="0.25">
      <c r="A6163" s="95">
        <v>4267</v>
      </c>
      <c r="B6163" s="95" t="s">
        <v>7143</v>
      </c>
      <c r="C6163" s="95" t="s">
        <v>5208</v>
      </c>
      <c r="D6163" s="95" t="s">
        <v>11</v>
      </c>
      <c r="E6163" s="95" t="s">
        <v>12</v>
      </c>
      <c r="F6163" s="95">
        <v>250</v>
      </c>
      <c r="G6163" s="95">
        <f t="shared" si="152"/>
        <v>30000</v>
      </c>
      <c r="H6163" s="95">
        <v>120</v>
      </c>
      <c r="I6163" s="38"/>
    </row>
    <row r="6164" spans="1:9" x14ac:dyDescent="0.25">
      <c r="A6164" s="95">
        <v>4267</v>
      </c>
      <c r="B6164" s="95" t="s">
        <v>7144</v>
      </c>
      <c r="C6164" s="95" t="s">
        <v>228</v>
      </c>
      <c r="D6164" s="95" t="s">
        <v>11</v>
      </c>
      <c r="E6164" s="95" t="s">
        <v>170</v>
      </c>
      <c r="F6164" s="95">
        <v>1000</v>
      </c>
      <c r="G6164" s="95">
        <f t="shared" si="152"/>
        <v>25000</v>
      </c>
      <c r="H6164" s="95">
        <v>25</v>
      </c>
      <c r="I6164" s="38"/>
    </row>
    <row r="6165" spans="1:9" x14ac:dyDescent="0.25">
      <c r="A6165" s="95">
        <v>4267</v>
      </c>
      <c r="B6165" s="95" t="s">
        <v>7145</v>
      </c>
      <c r="C6165" s="95" t="s">
        <v>2159</v>
      </c>
      <c r="D6165" s="95" t="s">
        <v>11</v>
      </c>
      <c r="E6165" s="95" t="s">
        <v>12</v>
      </c>
      <c r="F6165" s="95">
        <v>15000</v>
      </c>
      <c r="G6165" s="95">
        <f t="shared" si="152"/>
        <v>150000</v>
      </c>
      <c r="H6165" s="95">
        <v>10</v>
      </c>
      <c r="I6165" s="38"/>
    </row>
    <row r="6166" spans="1:9" x14ac:dyDescent="0.25">
      <c r="A6166" s="95">
        <v>4267</v>
      </c>
      <c r="B6166" s="95" t="s">
        <v>7146</v>
      </c>
      <c r="C6166" s="95" t="s">
        <v>125</v>
      </c>
      <c r="D6166" s="95" t="s">
        <v>11</v>
      </c>
      <c r="E6166" s="95" t="s">
        <v>25</v>
      </c>
      <c r="F6166" s="95">
        <v>800</v>
      </c>
      <c r="G6166" s="95">
        <f t="shared" si="152"/>
        <v>40000</v>
      </c>
      <c r="H6166" s="95">
        <v>50</v>
      </c>
      <c r="I6166" s="38"/>
    </row>
    <row r="6167" spans="1:9" x14ac:dyDescent="0.25">
      <c r="A6167" s="95">
        <v>4267</v>
      </c>
      <c r="B6167" s="95" t="s">
        <v>7147</v>
      </c>
      <c r="C6167" s="95" t="s">
        <v>7148</v>
      </c>
      <c r="D6167" s="95" t="s">
        <v>11</v>
      </c>
      <c r="E6167" s="95" t="s">
        <v>50</v>
      </c>
      <c r="F6167" s="95">
        <v>400</v>
      </c>
      <c r="G6167" s="95">
        <f t="shared" si="152"/>
        <v>80000</v>
      </c>
      <c r="H6167" s="95">
        <v>200</v>
      </c>
      <c r="I6167" s="38"/>
    </row>
    <row r="6168" spans="1:9" x14ac:dyDescent="0.25">
      <c r="A6168" s="95">
        <v>4267</v>
      </c>
      <c r="B6168" s="95" t="s">
        <v>7149</v>
      </c>
      <c r="C6168" s="95" t="s">
        <v>6257</v>
      </c>
      <c r="D6168" s="95" t="s">
        <v>11</v>
      </c>
      <c r="E6168" s="95" t="s">
        <v>12</v>
      </c>
      <c r="F6168" s="95">
        <v>1100</v>
      </c>
      <c r="G6168" s="95">
        <f t="shared" si="152"/>
        <v>2200</v>
      </c>
      <c r="H6168" s="95">
        <v>2</v>
      </c>
      <c r="I6168" s="38"/>
    </row>
    <row r="6169" spans="1:9" x14ac:dyDescent="0.25">
      <c r="A6169" s="95">
        <v>4267</v>
      </c>
      <c r="B6169" s="95" t="s">
        <v>7150</v>
      </c>
      <c r="C6169" s="95" t="s">
        <v>169</v>
      </c>
      <c r="D6169" s="95" t="s">
        <v>11</v>
      </c>
      <c r="E6169" s="95" t="s">
        <v>12</v>
      </c>
      <c r="F6169" s="95">
        <v>2500</v>
      </c>
      <c r="G6169" s="95">
        <f t="shared" si="152"/>
        <v>25000</v>
      </c>
      <c r="H6169" s="95">
        <v>10</v>
      </c>
      <c r="I6169" s="38"/>
    </row>
    <row r="6170" spans="1:9" x14ac:dyDescent="0.25">
      <c r="A6170" s="95">
        <v>4267</v>
      </c>
      <c r="B6170" s="95" t="s">
        <v>7151</v>
      </c>
      <c r="C6170" s="95" t="s">
        <v>225</v>
      </c>
      <c r="D6170" s="95" t="s">
        <v>11</v>
      </c>
      <c r="E6170" s="95" t="s">
        <v>12</v>
      </c>
      <c r="F6170" s="95">
        <v>1500</v>
      </c>
      <c r="G6170" s="95">
        <f t="shared" si="152"/>
        <v>22500</v>
      </c>
      <c r="H6170" s="95">
        <v>15</v>
      </c>
      <c r="I6170" s="38"/>
    </row>
    <row r="6171" spans="1:9" ht="27" x14ac:dyDescent="0.25">
      <c r="A6171" s="95">
        <v>4267</v>
      </c>
      <c r="B6171" s="95" t="s">
        <v>7152</v>
      </c>
      <c r="C6171" s="95" t="s">
        <v>163</v>
      </c>
      <c r="D6171" s="95" t="s">
        <v>11</v>
      </c>
      <c r="E6171" s="95" t="s">
        <v>12</v>
      </c>
      <c r="F6171" s="95">
        <v>1500</v>
      </c>
      <c r="G6171" s="95">
        <f t="shared" si="152"/>
        <v>450000</v>
      </c>
      <c r="H6171" s="95">
        <v>300</v>
      </c>
      <c r="I6171" s="38"/>
    </row>
    <row r="6172" spans="1:9" x14ac:dyDescent="0.25">
      <c r="A6172" s="95">
        <v>4267</v>
      </c>
      <c r="B6172" s="95" t="s">
        <v>7153</v>
      </c>
      <c r="C6172" s="95" t="s">
        <v>4355</v>
      </c>
      <c r="D6172" s="95" t="s">
        <v>11</v>
      </c>
      <c r="E6172" s="95" t="s">
        <v>12</v>
      </c>
      <c r="F6172" s="95">
        <v>2000</v>
      </c>
      <c r="G6172" s="95">
        <f t="shared" si="152"/>
        <v>2000</v>
      </c>
      <c r="H6172" s="95">
        <v>1</v>
      </c>
      <c r="I6172" s="38"/>
    </row>
    <row r="6173" spans="1:9" ht="27" x14ac:dyDescent="0.25">
      <c r="A6173" s="95">
        <v>4267</v>
      </c>
      <c r="B6173" s="95" t="s">
        <v>7154</v>
      </c>
      <c r="C6173" s="95" t="s">
        <v>589</v>
      </c>
      <c r="D6173" s="95" t="s">
        <v>11</v>
      </c>
      <c r="E6173" s="95" t="s">
        <v>25</v>
      </c>
      <c r="F6173" s="95">
        <v>950</v>
      </c>
      <c r="G6173" s="95">
        <f t="shared" si="152"/>
        <v>14250</v>
      </c>
      <c r="H6173" s="95">
        <v>15</v>
      </c>
      <c r="I6173" s="38"/>
    </row>
    <row r="6174" spans="1:9" x14ac:dyDescent="0.25">
      <c r="A6174" s="95">
        <v>4267</v>
      </c>
      <c r="B6174" s="95" t="s">
        <v>7155</v>
      </c>
      <c r="C6174" s="95" t="s">
        <v>231</v>
      </c>
      <c r="D6174" s="95" t="s">
        <v>11</v>
      </c>
      <c r="E6174" s="95" t="s">
        <v>12</v>
      </c>
      <c r="F6174" s="95">
        <v>780</v>
      </c>
      <c r="G6174" s="95">
        <f t="shared" si="152"/>
        <v>39000</v>
      </c>
      <c r="H6174" s="95">
        <v>50</v>
      </c>
      <c r="I6174" s="38"/>
    </row>
    <row r="6175" spans="1:9" ht="27" x14ac:dyDescent="0.25">
      <c r="A6175" s="95">
        <v>4267</v>
      </c>
      <c r="B6175" s="95" t="s">
        <v>7156</v>
      </c>
      <c r="C6175" s="95" t="s">
        <v>1034</v>
      </c>
      <c r="D6175" s="95" t="s">
        <v>11</v>
      </c>
      <c r="E6175" s="95" t="s">
        <v>12</v>
      </c>
      <c r="F6175" s="95">
        <v>650</v>
      </c>
      <c r="G6175" s="95">
        <f t="shared" si="152"/>
        <v>65000</v>
      </c>
      <c r="H6175" s="95">
        <v>100</v>
      </c>
      <c r="I6175" s="38"/>
    </row>
    <row r="6176" spans="1:9" x14ac:dyDescent="0.25">
      <c r="A6176" s="95">
        <v>4264</v>
      </c>
      <c r="B6176" s="95" t="s">
        <v>6802</v>
      </c>
      <c r="C6176" s="95" t="s">
        <v>5058</v>
      </c>
      <c r="D6176" s="95" t="s">
        <v>11</v>
      </c>
      <c r="E6176" s="95" t="s">
        <v>25</v>
      </c>
      <c r="F6176" s="95">
        <v>320</v>
      </c>
      <c r="G6176" s="95">
        <f>+F6176*H6176</f>
        <v>9000000</v>
      </c>
      <c r="H6176" s="95">
        <v>28125</v>
      </c>
      <c r="I6176" s="38"/>
    </row>
    <row r="6177" spans="1:9" x14ac:dyDescent="0.25">
      <c r="A6177" s="95">
        <v>5122</v>
      </c>
      <c r="B6177" s="95" t="s">
        <v>6614</v>
      </c>
      <c r="C6177" s="95" t="s">
        <v>181</v>
      </c>
      <c r="D6177" s="95" t="s">
        <v>11</v>
      </c>
      <c r="E6177" s="95" t="s">
        <v>12</v>
      </c>
      <c r="F6177" s="95">
        <v>42000</v>
      </c>
      <c r="G6177" s="95">
        <f>+F6177*H6177</f>
        <v>1260000</v>
      </c>
      <c r="H6177" s="95">
        <v>30</v>
      </c>
      <c r="I6177" s="38"/>
    </row>
    <row r="6178" spans="1:9" x14ac:dyDescent="0.25">
      <c r="A6178" s="95">
        <v>5122</v>
      </c>
      <c r="B6178" s="95" t="s">
        <v>1580</v>
      </c>
      <c r="C6178" s="95" t="s">
        <v>55</v>
      </c>
      <c r="D6178" s="95" t="s">
        <v>11</v>
      </c>
      <c r="E6178" s="95" t="s">
        <v>12</v>
      </c>
      <c r="F6178" s="95">
        <v>0</v>
      </c>
      <c r="G6178" s="95">
        <f t="shared" ref="G6178:G6182" si="153">F6178*H6178</f>
        <v>0</v>
      </c>
      <c r="H6178" s="95">
        <v>1</v>
      </c>
      <c r="I6178" s="38"/>
    </row>
    <row r="6179" spans="1:9" x14ac:dyDescent="0.25">
      <c r="A6179" s="95">
        <v>5122</v>
      </c>
      <c r="B6179" s="95" t="s">
        <v>6436</v>
      </c>
      <c r="C6179" s="95" t="s">
        <v>187</v>
      </c>
      <c r="D6179" s="95" t="s">
        <v>11</v>
      </c>
      <c r="E6179" s="95" t="s">
        <v>12</v>
      </c>
      <c r="F6179" s="95">
        <v>0</v>
      </c>
      <c r="G6179" s="95">
        <f t="shared" si="153"/>
        <v>0</v>
      </c>
      <c r="H6179" s="95">
        <v>27</v>
      </c>
      <c r="I6179" s="38"/>
    </row>
    <row r="6180" spans="1:9" x14ac:dyDescent="0.25">
      <c r="A6180" s="95">
        <v>5122</v>
      </c>
      <c r="B6180" s="95" t="s">
        <v>6437</v>
      </c>
      <c r="C6180" s="95" t="s">
        <v>343</v>
      </c>
      <c r="D6180" s="95" t="s">
        <v>11</v>
      </c>
      <c r="E6180" s="95" t="s">
        <v>12</v>
      </c>
      <c r="F6180" s="95">
        <v>0</v>
      </c>
      <c r="G6180" s="95">
        <f t="shared" si="153"/>
        <v>0</v>
      </c>
      <c r="H6180" s="95">
        <v>1</v>
      </c>
      <c r="I6180" s="38"/>
    </row>
    <row r="6181" spans="1:9" x14ac:dyDescent="0.25">
      <c r="A6181" s="95">
        <v>5122</v>
      </c>
      <c r="B6181" s="95" t="s">
        <v>6438</v>
      </c>
      <c r="C6181" s="95" t="s">
        <v>189</v>
      </c>
      <c r="D6181" s="95" t="s">
        <v>11</v>
      </c>
      <c r="E6181" s="95" t="s">
        <v>12</v>
      </c>
      <c r="F6181" s="95">
        <v>0</v>
      </c>
      <c r="G6181" s="95">
        <f t="shared" si="153"/>
        <v>0</v>
      </c>
      <c r="H6181" s="95">
        <v>4</v>
      </c>
      <c r="I6181" s="38"/>
    </row>
    <row r="6182" spans="1:9" x14ac:dyDescent="0.25">
      <c r="A6182" s="95">
        <v>5122</v>
      </c>
      <c r="B6182" s="95" t="s">
        <v>6439</v>
      </c>
      <c r="C6182" s="95" t="s">
        <v>342</v>
      </c>
      <c r="D6182" s="95" t="s">
        <v>11</v>
      </c>
      <c r="E6182" s="95" t="s">
        <v>12</v>
      </c>
      <c r="F6182" s="95">
        <v>0</v>
      </c>
      <c r="G6182" s="95">
        <f t="shared" si="153"/>
        <v>0</v>
      </c>
      <c r="H6182" s="95">
        <v>1</v>
      </c>
      <c r="I6182" s="38"/>
    </row>
    <row r="6183" spans="1:9" x14ac:dyDescent="0.25">
      <c r="A6183" s="95">
        <v>4267</v>
      </c>
      <c r="B6183" s="95" t="s">
        <v>2925</v>
      </c>
      <c r="C6183" s="95" t="s">
        <v>135</v>
      </c>
      <c r="D6183" s="95" t="s">
        <v>11</v>
      </c>
      <c r="E6183" s="95" t="s">
        <v>25</v>
      </c>
      <c r="F6183" s="95">
        <v>120</v>
      </c>
      <c r="G6183" s="95">
        <f>+F6183*H6183</f>
        <v>1200000</v>
      </c>
      <c r="H6183" s="95">
        <v>10000</v>
      </c>
      <c r="I6183" s="38"/>
    </row>
    <row r="6184" spans="1:9" x14ac:dyDescent="0.25">
      <c r="A6184" s="95"/>
      <c r="B6184" s="95" t="s">
        <v>1792</v>
      </c>
      <c r="C6184" s="95" t="s">
        <v>262</v>
      </c>
      <c r="D6184" s="95" t="s">
        <v>11</v>
      </c>
      <c r="E6184" s="95" t="s">
        <v>12</v>
      </c>
      <c r="F6184" s="95">
        <v>0</v>
      </c>
      <c r="G6184" s="95">
        <f t="shared" ref="G6184:G6215" si="154">F6184*H6184</f>
        <v>0</v>
      </c>
      <c r="H6184" s="95">
        <v>100</v>
      </c>
      <c r="I6184" s="38"/>
    </row>
    <row r="6185" spans="1:9" ht="27" x14ac:dyDescent="0.25">
      <c r="A6185" s="95"/>
      <c r="B6185" s="95" t="s">
        <v>1793</v>
      </c>
      <c r="C6185" s="95" t="s">
        <v>588</v>
      </c>
      <c r="D6185" s="95" t="s">
        <v>11</v>
      </c>
      <c r="E6185" s="95" t="s">
        <v>2725</v>
      </c>
      <c r="F6185" s="95">
        <v>0</v>
      </c>
      <c r="G6185" s="95">
        <f t="shared" si="154"/>
        <v>0</v>
      </c>
      <c r="H6185" s="95">
        <v>13</v>
      </c>
      <c r="I6185" s="38"/>
    </row>
    <row r="6186" spans="1:9" x14ac:dyDescent="0.25">
      <c r="A6186" s="10"/>
      <c r="B6186" s="10" t="s">
        <v>1794</v>
      </c>
      <c r="C6186" s="10" t="s">
        <v>1014</v>
      </c>
      <c r="D6186" s="18" t="s">
        <v>11</v>
      </c>
      <c r="E6186" s="11" t="s">
        <v>12</v>
      </c>
      <c r="F6186" s="19">
        <v>0</v>
      </c>
      <c r="G6186" s="19">
        <f t="shared" si="154"/>
        <v>0</v>
      </c>
      <c r="H6186" s="34">
        <v>2</v>
      </c>
      <c r="I6186" s="38"/>
    </row>
    <row r="6187" spans="1:9" x14ac:dyDescent="0.25">
      <c r="A6187" s="10"/>
      <c r="B6187" s="10" t="s">
        <v>1795</v>
      </c>
      <c r="C6187" s="10" t="s">
        <v>92</v>
      </c>
      <c r="D6187" s="18" t="s">
        <v>11</v>
      </c>
      <c r="E6187" s="11" t="s">
        <v>35</v>
      </c>
      <c r="F6187" s="19">
        <v>0</v>
      </c>
      <c r="G6187" s="19">
        <f t="shared" si="154"/>
        <v>0</v>
      </c>
      <c r="H6187" s="34" t="s">
        <v>115</v>
      </c>
      <c r="I6187" s="38"/>
    </row>
    <row r="6188" spans="1:9" ht="27" x14ac:dyDescent="0.25">
      <c r="A6188" s="10"/>
      <c r="B6188" s="10" t="s">
        <v>1796</v>
      </c>
      <c r="C6188" s="10" t="s">
        <v>1034</v>
      </c>
      <c r="D6188" s="18" t="s">
        <v>11</v>
      </c>
      <c r="E6188" s="11" t="s">
        <v>12</v>
      </c>
      <c r="F6188" s="19">
        <v>0</v>
      </c>
      <c r="G6188" s="19">
        <f t="shared" si="154"/>
        <v>0</v>
      </c>
      <c r="H6188" s="34">
        <v>100</v>
      </c>
      <c r="I6188" s="38"/>
    </row>
    <row r="6189" spans="1:9" x14ac:dyDescent="0.25">
      <c r="A6189" s="10"/>
      <c r="B6189" s="10" t="s">
        <v>1797</v>
      </c>
      <c r="C6189" s="10" t="s">
        <v>86</v>
      </c>
      <c r="D6189" s="18" t="s">
        <v>11</v>
      </c>
      <c r="E6189" s="11" t="s">
        <v>47</v>
      </c>
      <c r="F6189" s="19">
        <v>0</v>
      </c>
      <c r="G6189" s="19">
        <f t="shared" si="154"/>
        <v>0</v>
      </c>
      <c r="H6189" s="34">
        <v>30</v>
      </c>
      <c r="I6189" s="38"/>
    </row>
    <row r="6190" spans="1:9" x14ac:dyDescent="0.25">
      <c r="A6190" s="10"/>
      <c r="B6190" s="10" t="s">
        <v>1798</v>
      </c>
      <c r="C6190" s="10" t="s">
        <v>86</v>
      </c>
      <c r="D6190" s="18" t="s">
        <v>11</v>
      </c>
      <c r="E6190" s="11" t="s">
        <v>47</v>
      </c>
      <c r="F6190" s="19">
        <v>0</v>
      </c>
      <c r="G6190" s="19">
        <f t="shared" si="154"/>
        <v>0</v>
      </c>
      <c r="H6190" s="34">
        <v>30</v>
      </c>
      <c r="I6190" s="38"/>
    </row>
    <row r="6191" spans="1:9" x14ac:dyDescent="0.25">
      <c r="A6191" s="10"/>
      <c r="B6191" s="10" t="s">
        <v>1799</v>
      </c>
      <c r="C6191" s="10" t="s">
        <v>1064</v>
      </c>
      <c r="D6191" s="18" t="s">
        <v>11</v>
      </c>
      <c r="E6191" s="11" t="s">
        <v>12</v>
      </c>
      <c r="F6191" s="19">
        <v>0</v>
      </c>
      <c r="G6191" s="19">
        <f t="shared" si="154"/>
        <v>0</v>
      </c>
      <c r="H6191" s="34">
        <v>20</v>
      </c>
      <c r="I6191" s="38"/>
    </row>
    <row r="6192" spans="1:9" x14ac:dyDescent="0.25">
      <c r="A6192" s="10"/>
      <c r="B6192" s="10" t="s">
        <v>1800</v>
      </c>
      <c r="C6192" s="10" t="s">
        <v>228</v>
      </c>
      <c r="D6192" s="18" t="s">
        <v>11</v>
      </c>
      <c r="E6192" s="11" t="s">
        <v>2725</v>
      </c>
      <c r="F6192" s="19">
        <v>0</v>
      </c>
      <c r="G6192" s="19">
        <f t="shared" si="154"/>
        <v>0</v>
      </c>
      <c r="H6192" s="34">
        <v>200</v>
      </c>
      <c r="I6192" s="38"/>
    </row>
    <row r="6193" spans="1:9" x14ac:dyDescent="0.25">
      <c r="A6193" s="10"/>
      <c r="B6193" s="10" t="s">
        <v>1801</v>
      </c>
      <c r="C6193" s="10" t="s">
        <v>29</v>
      </c>
      <c r="D6193" s="18" t="s">
        <v>11</v>
      </c>
      <c r="E6193" s="11" t="s">
        <v>25</v>
      </c>
      <c r="F6193" s="19">
        <v>0</v>
      </c>
      <c r="G6193" s="19">
        <f t="shared" si="154"/>
        <v>0</v>
      </c>
      <c r="H6193" s="34">
        <v>100</v>
      </c>
      <c r="I6193" s="38"/>
    </row>
    <row r="6194" spans="1:9" x14ac:dyDescent="0.25">
      <c r="A6194" s="10"/>
      <c r="B6194" s="10" t="s">
        <v>1802</v>
      </c>
      <c r="C6194" s="10" t="s">
        <v>228</v>
      </c>
      <c r="D6194" s="18" t="s">
        <v>11</v>
      </c>
      <c r="E6194" s="11" t="s">
        <v>2725</v>
      </c>
      <c r="F6194" s="19">
        <v>0</v>
      </c>
      <c r="G6194" s="19">
        <f t="shared" si="154"/>
        <v>0</v>
      </c>
      <c r="H6194" s="34">
        <v>20</v>
      </c>
      <c r="I6194" s="38"/>
    </row>
    <row r="6195" spans="1:9" x14ac:dyDescent="0.25">
      <c r="A6195" s="10"/>
      <c r="B6195" s="10" t="s">
        <v>1803</v>
      </c>
      <c r="C6195" s="10" t="s">
        <v>52</v>
      </c>
      <c r="D6195" s="18" t="s">
        <v>11</v>
      </c>
      <c r="E6195" s="11" t="s">
        <v>12</v>
      </c>
      <c r="F6195" s="19">
        <v>0</v>
      </c>
      <c r="G6195" s="19">
        <f t="shared" si="154"/>
        <v>0</v>
      </c>
      <c r="H6195" s="34">
        <v>30</v>
      </c>
      <c r="I6195" s="38"/>
    </row>
    <row r="6196" spans="1:9" x14ac:dyDescent="0.25">
      <c r="A6196" s="10"/>
      <c r="B6196" s="10" t="s">
        <v>1804</v>
      </c>
      <c r="C6196" s="10" t="s">
        <v>240</v>
      </c>
      <c r="D6196" s="18" t="s">
        <v>11</v>
      </c>
      <c r="E6196" s="11" t="s">
        <v>12</v>
      </c>
      <c r="F6196" s="19">
        <v>0</v>
      </c>
      <c r="G6196" s="19">
        <f t="shared" si="154"/>
        <v>0</v>
      </c>
      <c r="H6196" s="34">
        <v>5</v>
      </c>
      <c r="I6196" s="38"/>
    </row>
    <row r="6197" spans="1:9" ht="27" x14ac:dyDescent="0.25">
      <c r="A6197" s="10"/>
      <c r="B6197" s="10" t="s">
        <v>1805</v>
      </c>
      <c r="C6197" s="10" t="s">
        <v>31</v>
      </c>
      <c r="D6197" s="18" t="s">
        <v>11</v>
      </c>
      <c r="E6197" s="11" t="s">
        <v>12</v>
      </c>
      <c r="F6197" s="19">
        <v>0</v>
      </c>
      <c r="G6197" s="19">
        <f t="shared" si="154"/>
        <v>0</v>
      </c>
      <c r="H6197" s="34">
        <v>20</v>
      </c>
      <c r="I6197" s="38"/>
    </row>
    <row r="6198" spans="1:9" x14ac:dyDescent="0.25">
      <c r="A6198" s="10"/>
      <c r="B6198" s="10" t="s">
        <v>1806</v>
      </c>
      <c r="C6198" s="10" t="s">
        <v>231</v>
      </c>
      <c r="D6198" s="18" t="s">
        <v>11</v>
      </c>
      <c r="E6198" s="11" t="s">
        <v>12</v>
      </c>
      <c r="F6198" s="19">
        <v>0</v>
      </c>
      <c r="G6198" s="19">
        <f t="shared" si="154"/>
        <v>0</v>
      </c>
      <c r="H6198" s="34">
        <v>50</v>
      </c>
      <c r="I6198" s="38"/>
    </row>
    <row r="6199" spans="1:9" x14ac:dyDescent="0.25">
      <c r="A6199" s="10"/>
      <c r="B6199" s="10" t="s">
        <v>1807</v>
      </c>
      <c r="C6199" s="10" t="s">
        <v>1808</v>
      </c>
      <c r="D6199" s="18" t="s">
        <v>11</v>
      </c>
      <c r="E6199" s="11" t="s">
        <v>12</v>
      </c>
      <c r="F6199" s="19">
        <v>0</v>
      </c>
      <c r="G6199" s="19">
        <f t="shared" si="154"/>
        <v>0</v>
      </c>
      <c r="H6199" s="34">
        <v>10</v>
      </c>
      <c r="I6199" s="38"/>
    </row>
    <row r="6200" spans="1:9" x14ac:dyDescent="0.25">
      <c r="A6200" s="10"/>
      <c r="B6200" s="10" t="s">
        <v>1809</v>
      </c>
      <c r="C6200" s="10" t="s">
        <v>1057</v>
      </c>
      <c r="D6200" s="18" t="s">
        <v>11</v>
      </c>
      <c r="E6200" s="11" t="s">
        <v>12</v>
      </c>
      <c r="F6200" s="19">
        <v>0</v>
      </c>
      <c r="G6200" s="19">
        <f t="shared" si="154"/>
        <v>0</v>
      </c>
      <c r="H6200" s="34">
        <v>5</v>
      </c>
      <c r="I6200" s="38"/>
    </row>
    <row r="6201" spans="1:9" ht="27" x14ac:dyDescent="0.25">
      <c r="A6201" s="10"/>
      <c r="B6201" s="10" t="s">
        <v>1810</v>
      </c>
      <c r="C6201" s="10" t="s">
        <v>230</v>
      </c>
      <c r="D6201" s="18" t="s">
        <v>11</v>
      </c>
      <c r="E6201" s="11" t="s">
        <v>12</v>
      </c>
      <c r="F6201" s="19">
        <v>0</v>
      </c>
      <c r="G6201" s="19">
        <f t="shared" si="154"/>
        <v>0</v>
      </c>
      <c r="H6201" s="34">
        <v>10</v>
      </c>
      <c r="I6201" s="38"/>
    </row>
    <row r="6202" spans="1:9" x14ac:dyDescent="0.25">
      <c r="A6202" s="10"/>
      <c r="B6202" s="10" t="s">
        <v>1811</v>
      </c>
      <c r="C6202" s="10" t="s">
        <v>228</v>
      </c>
      <c r="D6202" s="18" t="s">
        <v>11</v>
      </c>
      <c r="E6202" s="11" t="s">
        <v>2725</v>
      </c>
      <c r="F6202" s="19">
        <v>0</v>
      </c>
      <c r="G6202" s="19">
        <f t="shared" si="154"/>
        <v>0</v>
      </c>
      <c r="H6202" s="34">
        <v>20</v>
      </c>
      <c r="I6202" s="38"/>
    </row>
    <row r="6203" spans="1:9" x14ac:dyDescent="0.25">
      <c r="A6203" s="10"/>
      <c r="B6203" s="10" t="s">
        <v>1812</v>
      </c>
      <c r="C6203" s="10" t="s">
        <v>262</v>
      </c>
      <c r="D6203" s="18" t="s">
        <v>11</v>
      </c>
      <c r="E6203" s="11" t="s">
        <v>12</v>
      </c>
      <c r="F6203" s="19">
        <v>0</v>
      </c>
      <c r="G6203" s="19">
        <f t="shared" si="154"/>
        <v>0</v>
      </c>
      <c r="H6203" s="34">
        <v>5800</v>
      </c>
      <c r="I6203" s="38"/>
    </row>
    <row r="6204" spans="1:9" ht="27" x14ac:dyDescent="0.25">
      <c r="A6204" s="10"/>
      <c r="B6204" s="10" t="s">
        <v>1813</v>
      </c>
      <c r="C6204" s="10" t="s">
        <v>1034</v>
      </c>
      <c r="D6204" s="18" t="s">
        <v>11</v>
      </c>
      <c r="E6204" s="11" t="s">
        <v>12</v>
      </c>
      <c r="F6204" s="19">
        <v>0</v>
      </c>
      <c r="G6204" s="19">
        <f t="shared" si="154"/>
        <v>0</v>
      </c>
      <c r="H6204" s="34">
        <v>400</v>
      </c>
      <c r="I6204" s="38"/>
    </row>
    <row r="6205" spans="1:9" x14ac:dyDescent="0.25">
      <c r="A6205" s="10"/>
      <c r="B6205" s="10" t="s">
        <v>1814</v>
      </c>
      <c r="C6205" s="10" t="s">
        <v>27</v>
      </c>
      <c r="D6205" s="18" t="s">
        <v>11</v>
      </c>
      <c r="E6205" s="11" t="s">
        <v>12</v>
      </c>
      <c r="F6205" s="19">
        <v>0</v>
      </c>
      <c r="G6205" s="19">
        <f t="shared" si="154"/>
        <v>0</v>
      </c>
      <c r="H6205" s="34">
        <v>5</v>
      </c>
      <c r="I6205" s="38"/>
    </row>
    <row r="6206" spans="1:9" x14ac:dyDescent="0.25">
      <c r="A6206" s="10"/>
      <c r="B6206" s="10" t="s">
        <v>1815</v>
      </c>
      <c r="C6206" s="10" t="s">
        <v>86</v>
      </c>
      <c r="D6206" s="18" t="s">
        <v>11</v>
      </c>
      <c r="E6206" s="11" t="s">
        <v>47</v>
      </c>
      <c r="F6206" s="19">
        <v>0</v>
      </c>
      <c r="G6206" s="19">
        <f t="shared" si="154"/>
        <v>0</v>
      </c>
      <c r="H6206" s="34">
        <v>30</v>
      </c>
      <c r="I6206" s="38"/>
    </row>
    <row r="6207" spans="1:9" ht="27" x14ac:dyDescent="0.25">
      <c r="A6207" s="10"/>
      <c r="B6207" s="10" t="s">
        <v>1816</v>
      </c>
      <c r="C6207" s="10" t="s">
        <v>96</v>
      </c>
      <c r="D6207" s="18" t="s">
        <v>11</v>
      </c>
      <c r="E6207" s="11" t="s">
        <v>12</v>
      </c>
      <c r="F6207" s="19">
        <v>0</v>
      </c>
      <c r="G6207" s="19">
        <f t="shared" si="154"/>
        <v>0</v>
      </c>
      <c r="H6207" s="34">
        <v>10</v>
      </c>
      <c r="I6207" s="38"/>
    </row>
    <row r="6208" spans="1:9" x14ac:dyDescent="0.25">
      <c r="A6208" s="10"/>
      <c r="B6208" s="10" t="s">
        <v>1817</v>
      </c>
      <c r="C6208" s="10" t="s">
        <v>1109</v>
      </c>
      <c r="D6208" s="18" t="s">
        <v>11</v>
      </c>
      <c r="E6208" s="11" t="s">
        <v>12</v>
      </c>
      <c r="F6208" s="19">
        <v>0</v>
      </c>
      <c r="G6208" s="19">
        <f t="shared" si="154"/>
        <v>0</v>
      </c>
      <c r="H6208" s="34">
        <v>20</v>
      </c>
      <c r="I6208" s="38"/>
    </row>
    <row r="6209" spans="1:9" ht="27" x14ac:dyDescent="0.25">
      <c r="A6209" s="10"/>
      <c r="B6209" s="10" t="s">
        <v>1818</v>
      </c>
      <c r="C6209" s="10" t="s">
        <v>1055</v>
      </c>
      <c r="D6209" s="18" t="s">
        <v>11</v>
      </c>
      <c r="E6209" s="11" t="s">
        <v>12</v>
      </c>
      <c r="F6209" s="19">
        <v>0</v>
      </c>
      <c r="G6209" s="19">
        <f t="shared" si="154"/>
        <v>0</v>
      </c>
      <c r="H6209" s="34">
        <v>8</v>
      </c>
      <c r="I6209" s="38"/>
    </row>
    <row r="6210" spans="1:9" x14ac:dyDescent="0.25">
      <c r="A6210" s="10"/>
      <c r="B6210" s="10" t="s">
        <v>1819</v>
      </c>
      <c r="C6210" s="10" t="s">
        <v>1109</v>
      </c>
      <c r="D6210" s="18" t="s">
        <v>11</v>
      </c>
      <c r="E6210" s="11" t="s">
        <v>12</v>
      </c>
      <c r="F6210" s="19">
        <v>0</v>
      </c>
      <c r="G6210" s="19">
        <f t="shared" si="154"/>
        <v>0</v>
      </c>
      <c r="H6210" s="34">
        <v>20</v>
      </c>
      <c r="I6210" s="38"/>
    </row>
    <row r="6211" spans="1:9" x14ac:dyDescent="0.25">
      <c r="A6211" s="10"/>
      <c r="B6211" s="10" t="s">
        <v>1820</v>
      </c>
      <c r="C6211" s="10" t="s">
        <v>30</v>
      </c>
      <c r="D6211" s="18" t="s">
        <v>11</v>
      </c>
      <c r="E6211" s="11" t="s">
        <v>12</v>
      </c>
      <c r="F6211" s="19">
        <v>0</v>
      </c>
      <c r="G6211" s="19">
        <f t="shared" si="154"/>
        <v>0</v>
      </c>
      <c r="H6211" s="34">
        <v>50</v>
      </c>
      <c r="I6211" s="38"/>
    </row>
    <row r="6212" spans="1:9" x14ac:dyDescent="0.25">
      <c r="A6212" s="10"/>
      <c r="B6212" s="10" t="s">
        <v>1821</v>
      </c>
      <c r="C6212" s="10" t="s">
        <v>238</v>
      </c>
      <c r="D6212" s="18" t="s">
        <v>11</v>
      </c>
      <c r="E6212" s="11" t="s">
        <v>2725</v>
      </c>
      <c r="F6212" s="19">
        <v>0</v>
      </c>
      <c r="G6212" s="19">
        <f t="shared" si="154"/>
        <v>0</v>
      </c>
      <c r="H6212" s="34">
        <v>230</v>
      </c>
      <c r="I6212" s="38"/>
    </row>
    <row r="6213" spans="1:9" ht="40.5" x14ac:dyDescent="0.25">
      <c r="A6213" s="10"/>
      <c r="B6213" s="10" t="s">
        <v>1822</v>
      </c>
      <c r="C6213" s="10" t="s">
        <v>51</v>
      </c>
      <c r="D6213" s="18" t="s">
        <v>11</v>
      </c>
      <c r="E6213" s="11" t="s">
        <v>25</v>
      </c>
      <c r="F6213" s="19">
        <v>0</v>
      </c>
      <c r="G6213" s="19">
        <f t="shared" si="154"/>
        <v>0</v>
      </c>
      <c r="H6213" s="34">
        <v>50</v>
      </c>
      <c r="I6213" s="38"/>
    </row>
    <row r="6214" spans="1:9" x14ac:dyDescent="0.25">
      <c r="A6214" s="10"/>
      <c r="B6214" s="10" t="s">
        <v>1823</v>
      </c>
      <c r="C6214" s="10" t="s">
        <v>1327</v>
      </c>
      <c r="D6214" s="18" t="s">
        <v>11</v>
      </c>
      <c r="E6214" s="11" t="s">
        <v>12</v>
      </c>
      <c r="F6214" s="19">
        <v>0</v>
      </c>
      <c r="G6214" s="19">
        <f t="shared" si="154"/>
        <v>0</v>
      </c>
      <c r="H6214" s="34">
        <v>50</v>
      </c>
      <c r="I6214" s="38"/>
    </row>
    <row r="6215" spans="1:9" ht="40.5" x14ac:dyDescent="0.25">
      <c r="A6215" s="10"/>
      <c r="B6215" s="10" t="s">
        <v>1824</v>
      </c>
      <c r="C6215" s="10" t="s">
        <v>51</v>
      </c>
      <c r="D6215" s="18" t="s">
        <v>11</v>
      </c>
      <c r="E6215" s="11" t="s">
        <v>25</v>
      </c>
      <c r="F6215" s="19">
        <v>0</v>
      </c>
      <c r="G6215" s="19">
        <f t="shared" si="154"/>
        <v>0</v>
      </c>
      <c r="H6215" s="34">
        <v>70</v>
      </c>
      <c r="I6215" s="38"/>
    </row>
    <row r="6216" spans="1:9" x14ac:dyDescent="0.25">
      <c r="A6216" s="17"/>
      <c r="B6216" s="10" t="s">
        <v>1784</v>
      </c>
      <c r="C6216" s="10" t="s">
        <v>479</v>
      </c>
      <c r="D6216" s="20" t="s">
        <v>11</v>
      </c>
      <c r="E6216" s="20" t="s">
        <v>12</v>
      </c>
      <c r="F6216" s="17">
        <v>0</v>
      </c>
      <c r="G6216" s="17">
        <v>0</v>
      </c>
      <c r="H6216" s="34">
        <v>200</v>
      </c>
      <c r="I6216" s="38"/>
    </row>
    <row r="6217" spans="1:9" x14ac:dyDescent="0.25">
      <c r="A6217" s="17"/>
      <c r="B6217" s="10" t="s">
        <v>1785</v>
      </c>
      <c r="C6217" s="10" t="s">
        <v>479</v>
      </c>
      <c r="D6217" s="20" t="s">
        <v>11</v>
      </c>
      <c r="E6217" s="20" t="s">
        <v>12</v>
      </c>
      <c r="F6217" s="17">
        <v>0</v>
      </c>
      <c r="G6217" s="17">
        <v>0</v>
      </c>
      <c r="H6217" s="34">
        <v>812</v>
      </c>
      <c r="I6217" s="38"/>
    </row>
    <row r="6218" spans="1:9" x14ac:dyDescent="0.25">
      <c r="A6218" s="17"/>
      <c r="B6218" s="10" t="s">
        <v>1786</v>
      </c>
      <c r="C6218" s="10" t="s">
        <v>261</v>
      </c>
      <c r="D6218" s="20" t="s">
        <v>11</v>
      </c>
      <c r="E6218" s="20" t="s">
        <v>12</v>
      </c>
      <c r="F6218" s="17">
        <v>0</v>
      </c>
      <c r="G6218" s="17">
        <v>0</v>
      </c>
      <c r="H6218" s="34">
        <v>9</v>
      </c>
      <c r="I6218" s="38"/>
    </row>
    <row r="6219" spans="1:9" x14ac:dyDescent="0.25">
      <c r="A6219" s="17"/>
      <c r="B6219" s="10" t="s">
        <v>1787</v>
      </c>
      <c r="C6219" s="10" t="s">
        <v>261</v>
      </c>
      <c r="D6219" s="20" t="s">
        <v>11</v>
      </c>
      <c r="E6219" s="20" t="s">
        <v>12</v>
      </c>
      <c r="F6219" s="17">
        <v>0</v>
      </c>
      <c r="G6219" s="17">
        <v>0</v>
      </c>
      <c r="H6219" s="34">
        <v>40</v>
      </c>
      <c r="I6219" s="38"/>
    </row>
    <row r="6220" spans="1:9" x14ac:dyDescent="0.25">
      <c r="A6220" s="10" t="s">
        <v>128</v>
      </c>
      <c r="B6220" s="10" t="s">
        <v>861</v>
      </c>
      <c r="C6220" s="10" t="s">
        <v>135</v>
      </c>
      <c r="D6220" s="19" t="s">
        <v>36</v>
      </c>
      <c r="E6220" s="11" t="s">
        <v>25</v>
      </c>
      <c r="F6220" s="19">
        <v>0</v>
      </c>
      <c r="G6220" s="19">
        <f t="shared" ref="G6220:G6225" si="155">F6220*H6220</f>
        <v>0</v>
      </c>
      <c r="H6220" s="34">
        <v>10000</v>
      </c>
      <c r="I6220" s="38"/>
    </row>
    <row r="6221" spans="1:9" x14ac:dyDescent="0.25">
      <c r="A6221" s="10" t="s">
        <v>154</v>
      </c>
      <c r="B6221" s="10" t="s">
        <v>1576</v>
      </c>
      <c r="C6221" s="10" t="s">
        <v>343</v>
      </c>
      <c r="D6221" s="19" t="s">
        <v>36</v>
      </c>
      <c r="E6221" s="11" t="s">
        <v>12</v>
      </c>
      <c r="F6221" s="19">
        <v>0</v>
      </c>
      <c r="G6221" s="19">
        <f t="shared" si="155"/>
        <v>0</v>
      </c>
      <c r="H6221" s="34">
        <v>1</v>
      </c>
      <c r="I6221" s="38"/>
    </row>
    <row r="6222" spans="1:9" x14ac:dyDescent="0.25">
      <c r="A6222" s="10" t="s">
        <v>154</v>
      </c>
      <c r="B6222" s="10" t="s">
        <v>1577</v>
      </c>
      <c r="C6222" s="10" t="s">
        <v>342</v>
      </c>
      <c r="D6222" s="19" t="s">
        <v>36</v>
      </c>
      <c r="E6222" s="11" t="s">
        <v>12</v>
      </c>
      <c r="F6222" s="19">
        <v>0</v>
      </c>
      <c r="G6222" s="19">
        <f t="shared" si="155"/>
        <v>0</v>
      </c>
      <c r="H6222" s="34">
        <v>1</v>
      </c>
      <c r="I6222" s="38"/>
    </row>
    <row r="6223" spans="1:9" x14ac:dyDescent="0.25">
      <c r="A6223" s="10" t="s">
        <v>154</v>
      </c>
      <c r="B6223" s="10" t="s">
        <v>1578</v>
      </c>
      <c r="C6223" s="10" t="s">
        <v>189</v>
      </c>
      <c r="D6223" s="19" t="s">
        <v>36</v>
      </c>
      <c r="E6223" s="11" t="s">
        <v>12</v>
      </c>
      <c r="F6223" s="19">
        <v>0</v>
      </c>
      <c r="G6223" s="19">
        <f t="shared" si="155"/>
        <v>0</v>
      </c>
      <c r="H6223" s="34">
        <v>4</v>
      </c>
      <c r="I6223" s="38"/>
    </row>
    <row r="6224" spans="1:9" x14ac:dyDescent="0.25">
      <c r="A6224" s="10" t="s">
        <v>154</v>
      </c>
      <c r="B6224" s="10" t="s">
        <v>1579</v>
      </c>
      <c r="C6224" s="10" t="s">
        <v>187</v>
      </c>
      <c r="D6224" s="19" t="s">
        <v>36</v>
      </c>
      <c r="E6224" s="11" t="s">
        <v>12</v>
      </c>
      <c r="F6224" s="19">
        <v>0</v>
      </c>
      <c r="G6224" s="19">
        <f t="shared" si="155"/>
        <v>0</v>
      </c>
      <c r="H6224" s="34">
        <v>27</v>
      </c>
      <c r="I6224" s="38"/>
    </row>
    <row r="6225" spans="1:9" x14ac:dyDescent="0.25">
      <c r="A6225" s="10" t="s">
        <v>154</v>
      </c>
      <c r="B6225" s="10" t="s">
        <v>1580</v>
      </c>
      <c r="C6225" s="10" t="s">
        <v>55</v>
      </c>
      <c r="D6225" s="19" t="s">
        <v>36</v>
      </c>
      <c r="E6225" s="11" t="s">
        <v>12</v>
      </c>
      <c r="F6225" s="19">
        <v>0</v>
      </c>
      <c r="G6225" s="19">
        <f t="shared" si="155"/>
        <v>0</v>
      </c>
      <c r="H6225" s="34">
        <v>1</v>
      </c>
      <c r="I6225" s="38"/>
    </row>
    <row r="6226" spans="1:9" x14ac:dyDescent="0.25">
      <c r="A6226" s="10" t="s">
        <v>183</v>
      </c>
      <c r="B6226" s="10" t="s">
        <v>719</v>
      </c>
      <c r="C6226" s="10" t="s">
        <v>216</v>
      </c>
      <c r="D6226" s="19" t="s">
        <v>36</v>
      </c>
      <c r="E6226" s="11" t="s">
        <v>12</v>
      </c>
      <c r="F6226" s="19">
        <v>0</v>
      </c>
      <c r="G6226" s="19">
        <f t="shared" ref="G6226:G6267" si="156">F6226*H6226</f>
        <v>0</v>
      </c>
      <c r="H6226" s="34">
        <v>100</v>
      </c>
      <c r="I6226" s="38"/>
    </row>
    <row r="6227" spans="1:9" x14ac:dyDescent="0.25">
      <c r="A6227" s="10" t="s">
        <v>183</v>
      </c>
      <c r="B6227" s="10" t="s">
        <v>1581</v>
      </c>
      <c r="C6227" s="10" t="s">
        <v>221</v>
      </c>
      <c r="D6227" s="19" t="s">
        <v>11</v>
      </c>
      <c r="E6227" s="11" t="s">
        <v>12</v>
      </c>
      <c r="F6227" s="19">
        <v>0</v>
      </c>
      <c r="G6227" s="19">
        <f t="shared" si="156"/>
        <v>0</v>
      </c>
      <c r="H6227" s="34">
        <v>5</v>
      </c>
      <c r="I6227" s="38"/>
    </row>
    <row r="6228" spans="1:9" x14ac:dyDescent="0.25">
      <c r="A6228" s="10" t="s">
        <v>183</v>
      </c>
      <c r="B6228" s="10" t="s">
        <v>1582</v>
      </c>
      <c r="C6228" s="10" t="s">
        <v>224</v>
      </c>
      <c r="D6228" s="19" t="s">
        <v>11</v>
      </c>
      <c r="E6228" s="11" t="s">
        <v>12</v>
      </c>
      <c r="F6228" s="19">
        <v>0</v>
      </c>
      <c r="G6228" s="19">
        <f t="shared" si="156"/>
        <v>0</v>
      </c>
      <c r="H6228" s="34">
        <v>300</v>
      </c>
      <c r="I6228" s="38"/>
    </row>
    <row r="6229" spans="1:9" x14ac:dyDescent="0.25">
      <c r="A6229" s="10" t="s">
        <v>183</v>
      </c>
      <c r="B6229" s="10" t="s">
        <v>1583</v>
      </c>
      <c r="C6229" s="10" t="s">
        <v>199</v>
      </c>
      <c r="D6229" s="19" t="s">
        <v>11</v>
      </c>
      <c r="E6229" s="11" t="s">
        <v>12</v>
      </c>
      <c r="F6229" s="19">
        <v>0</v>
      </c>
      <c r="G6229" s="19">
        <f t="shared" si="156"/>
        <v>0</v>
      </c>
      <c r="H6229" s="34">
        <v>20</v>
      </c>
      <c r="I6229" s="38"/>
    </row>
    <row r="6230" spans="1:9" x14ac:dyDescent="0.25">
      <c r="A6230" s="10" t="s">
        <v>183</v>
      </c>
      <c r="B6230" s="10" t="s">
        <v>1584</v>
      </c>
      <c r="C6230" s="10" t="s">
        <v>20</v>
      </c>
      <c r="D6230" s="19" t="s">
        <v>11</v>
      </c>
      <c r="E6230" s="11" t="s">
        <v>12</v>
      </c>
      <c r="F6230" s="19">
        <v>0</v>
      </c>
      <c r="G6230" s="19">
        <f t="shared" si="156"/>
        <v>0</v>
      </c>
      <c r="H6230" s="34">
        <v>200</v>
      </c>
      <c r="I6230" s="38"/>
    </row>
    <row r="6231" spans="1:9" x14ac:dyDescent="0.25">
      <c r="A6231" s="10" t="s">
        <v>183</v>
      </c>
      <c r="B6231" s="10" t="s">
        <v>1585</v>
      </c>
      <c r="C6231" s="10" t="s">
        <v>216</v>
      </c>
      <c r="D6231" s="19" t="s">
        <v>11</v>
      </c>
      <c r="E6231" s="11" t="s">
        <v>12</v>
      </c>
      <c r="F6231" s="19">
        <v>0</v>
      </c>
      <c r="G6231" s="19">
        <f t="shared" si="156"/>
        <v>0</v>
      </c>
      <c r="H6231" s="34">
        <v>100</v>
      </c>
      <c r="I6231" s="38"/>
    </row>
    <row r="6232" spans="1:9" x14ac:dyDescent="0.25">
      <c r="A6232" s="10" t="s">
        <v>183</v>
      </c>
      <c r="B6232" s="10" t="s">
        <v>1586</v>
      </c>
      <c r="C6232" s="10" t="s">
        <v>726</v>
      </c>
      <c r="D6232" s="19" t="s">
        <v>11</v>
      </c>
      <c r="E6232" s="11" t="s">
        <v>12</v>
      </c>
      <c r="F6232" s="19">
        <v>0</v>
      </c>
      <c r="G6232" s="19">
        <f t="shared" si="156"/>
        <v>0</v>
      </c>
      <c r="H6232" s="34">
        <v>50</v>
      </c>
      <c r="I6232" s="38"/>
    </row>
    <row r="6233" spans="1:9" x14ac:dyDescent="0.25">
      <c r="A6233" s="10" t="s">
        <v>183</v>
      </c>
      <c r="B6233" s="10" t="s">
        <v>1587</v>
      </c>
      <c r="C6233" s="10" t="s">
        <v>720</v>
      </c>
      <c r="D6233" s="19" t="s">
        <v>11</v>
      </c>
      <c r="E6233" s="11" t="s">
        <v>12</v>
      </c>
      <c r="F6233" s="19">
        <v>0</v>
      </c>
      <c r="G6233" s="19">
        <f t="shared" si="156"/>
        <v>0</v>
      </c>
      <c r="H6233" s="34">
        <v>2</v>
      </c>
      <c r="I6233" s="38"/>
    </row>
    <row r="6234" spans="1:9" ht="27" x14ac:dyDescent="0.25">
      <c r="A6234" s="10" t="s">
        <v>183</v>
      </c>
      <c r="B6234" s="10" t="s">
        <v>1588</v>
      </c>
      <c r="C6234" s="10" t="s">
        <v>218</v>
      </c>
      <c r="D6234" s="19" t="s">
        <v>11</v>
      </c>
      <c r="E6234" s="11" t="s">
        <v>17</v>
      </c>
      <c r="F6234" s="19">
        <v>0</v>
      </c>
      <c r="G6234" s="19">
        <f t="shared" si="156"/>
        <v>0</v>
      </c>
      <c r="H6234" s="34">
        <v>150</v>
      </c>
      <c r="I6234" s="38"/>
    </row>
    <row r="6235" spans="1:9" ht="40.5" x14ac:dyDescent="0.25">
      <c r="A6235" s="10" t="s">
        <v>183</v>
      </c>
      <c r="B6235" s="10" t="s">
        <v>1589</v>
      </c>
      <c r="C6235" s="10" t="s">
        <v>176</v>
      </c>
      <c r="D6235" s="19" t="s">
        <v>11</v>
      </c>
      <c r="E6235" s="11" t="s">
        <v>12</v>
      </c>
      <c r="F6235" s="19">
        <v>0</v>
      </c>
      <c r="G6235" s="19">
        <f t="shared" si="156"/>
        <v>0</v>
      </c>
      <c r="H6235" s="34">
        <v>10</v>
      </c>
      <c r="I6235" s="38"/>
    </row>
    <row r="6236" spans="1:9" x14ac:dyDescent="0.25">
      <c r="A6236" s="10" t="s">
        <v>183</v>
      </c>
      <c r="B6236" s="10" t="s">
        <v>1590</v>
      </c>
      <c r="C6236" s="10" t="s">
        <v>15</v>
      </c>
      <c r="D6236" s="19" t="s">
        <v>11</v>
      </c>
      <c r="E6236" s="11" t="s">
        <v>12</v>
      </c>
      <c r="F6236" s="19">
        <v>0</v>
      </c>
      <c r="G6236" s="19">
        <f t="shared" si="156"/>
        <v>0</v>
      </c>
      <c r="H6236" s="34">
        <v>100</v>
      </c>
      <c r="I6236" s="38"/>
    </row>
    <row r="6237" spans="1:9" x14ac:dyDescent="0.25">
      <c r="A6237" s="10" t="s">
        <v>183</v>
      </c>
      <c r="B6237" s="10" t="s">
        <v>1591</v>
      </c>
      <c r="C6237" s="10" t="s">
        <v>109</v>
      </c>
      <c r="D6237" s="19" t="s">
        <v>11</v>
      </c>
      <c r="E6237" s="11" t="s">
        <v>12</v>
      </c>
      <c r="F6237" s="19">
        <v>0</v>
      </c>
      <c r="G6237" s="19">
        <f t="shared" si="156"/>
        <v>0</v>
      </c>
      <c r="H6237" s="34">
        <v>20</v>
      </c>
      <c r="I6237" s="38"/>
    </row>
    <row r="6238" spans="1:9" x14ac:dyDescent="0.25">
      <c r="A6238" s="10" t="s">
        <v>183</v>
      </c>
      <c r="B6238" s="10" t="s">
        <v>1592</v>
      </c>
      <c r="C6238" s="10" t="s">
        <v>196</v>
      </c>
      <c r="D6238" s="19" t="s">
        <v>11</v>
      </c>
      <c r="E6238" s="11" t="s">
        <v>12</v>
      </c>
      <c r="F6238" s="19">
        <v>0</v>
      </c>
      <c r="G6238" s="19">
        <f t="shared" si="156"/>
        <v>0</v>
      </c>
      <c r="H6238" s="34">
        <v>5</v>
      </c>
      <c r="I6238" s="38"/>
    </row>
    <row r="6239" spans="1:9" x14ac:dyDescent="0.25">
      <c r="A6239" s="10" t="s">
        <v>183</v>
      </c>
      <c r="B6239" s="10" t="s">
        <v>1593</v>
      </c>
      <c r="C6239" s="10" t="s">
        <v>223</v>
      </c>
      <c r="D6239" s="19" t="s">
        <v>11</v>
      </c>
      <c r="E6239" s="11" t="s">
        <v>12</v>
      </c>
      <c r="F6239" s="19">
        <v>0</v>
      </c>
      <c r="G6239" s="19">
        <f t="shared" si="156"/>
        <v>0</v>
      </c>
      <c r="H6239" s="34">
        <v>300</v>
      </c>
      <c r="I6239" s="38"/>
    </row>
    <row r="6240" spans="1:9" x14ac:dyDescent="0.25">
      <c r="A6240" s="10" t="s">
        <v>183</v>
      </c>
      <c r="B6240" s="10" t="s">
        <v>1594</v>
      </c>
      <c r="C6240" s="10" t="s">
        <v>173</v>
      </c>
      <c r="D6240" s="19" t="s">
        <v>11</v>
      </c>
      <c r="E6240" s="11" t="s">
        <v>12</v>
      </c>
      <c r="F6240" s="19">
        <v>0</v>
      </c>
      <c r="G6240" s="19">
        <f t="shared" si="156"/>
        <v>0</v>
      </c>
      <c r="H6240" s="34">
        <v>5</v>
      </c>
      <c r="I6240" s="38"/>
    </row>
    <row r="6241" spans="1:9" ht="27" x14ac:dyDescent="0.25">
      <c r="A6241" s="10" t="s">
        <v>183</v>
      </c>
      <c r="B6241" s="10" t="s">
        <v>1595</v>
      </c>
      <c r="C6241" s="10" t="s">
        <v>18</v>
      </c>
      <c r="D6241" s="19" t="s">
        <v>11</v>
      </c>
      <c r="E6241" s="11" t="s">
        <v>12</v>
      </c>
      <c r="F6241" s="19">
        <v>0</v>
      </c>
      <c r="G6241" s="19">
        <f t="shared" si="156"/>
        <v>0</v>
      </c>
      <c r="H6241" s="34">
        <v>10000</v>
      </c>
      <c r="I6241" s="38"/>
    </row>
    <row r="6242" spans="1:9" x14ac:dyDescent="0.25">
      <c r="A6242" s="10" t="s">
        <v>183</v>
      </c>
      <c r="B6242" s="10" t="s">
        <v>1596</v>
      </c>
      <c r="C6242" s="10" t="s">
        <v>727</v>
      </c>
      <c r="D6242" s="19" t="s">
        <v>11</v>
      </c>
      <c r="E6242" s="11" t="s">
        <v>12</v>
      </c>
      <c r="F6242" s="19">
        <v>0</v>
      </c>
      <c r="G6242" s="19">
        <f t="shared" si="156"/>
        <v>0</v>
      </c>
      <c r="H6242" s="34">
        <v>25</v>
      </c>
      <c r="I6242" s="38"/>
    </row>
    <row r="6243" spans="1:9" x14ac:dyDescent="0.25">
      <c r="A6243" s="10" t="s">
        <v>183</v>
      </c>
      <c r="B6243" s="10" t="s">
        <v>1597</v>
      </c>
      <c r="C6243" s="10" t="s">
        <v>42</v>
      </c>
      <c r="D6243" s="19" t="s">
        <v>11</v>
      </c>
      <c r="E6243" s="11" t="s">
        <v>12</v>
      </c>
      <c r="F6243" s="19">
        <v>0</v>
      </c>
      <c r="G6243" s="19">
        <f t="shared" si="156"/>
        <v>0</v>
      </c>
      <c r="H6243" s="34">
        <v>50</v>
      </c>
      <c r="I6243" s="38"/>
    </row>
    <row r="6244" spans="1:9" x14ac:dyDescent="0.25">
      <c r="A6244" s="10" t="s">
        <v>183</v>
      </c>
      <c r="B6244" s="10" t="s">
        <v>1598</v>
      </c>
      <c r="C6244" s="10" t="s">
        <v>212</v>
      </c>
      <c r="D6244" s="19" t="s">
        <v>11</v>
      </c>
      <c r="E6244" s="11" t="s">
        <v>12</v>
      </c>
      <c r="F6244" s="19">
        <v>0</v>
      </c>
      <c r="G6244" s="19">
        <f t="shared" si="156"/>
        <v>0</v>
      </c>
      <c r="H6244" s="34">
        <v>60</v>
      </c>
      <c r="I6244" s="38"/>
    </row>
    <row r="6245" spans="1:9" x14ac:dyDescent="0.25">
      <c r="A6245" s="10" t="s">
        <v>183</v>
      </c>
      <c r="B6245" s="10" t="s">
        <v>1599</v>
      </c>
      <c r="C6245" s="10" t="s">
        <v>180</v>
      </c>
      <c r="D6245" s="19" t="s">
        <v>11</v>
      </c>
      <c r="E6245" s="11" t="s">
        <v>12</v>
      </c>
      <c r="F6245" s="19">
        <v>0</v>
      </c>
      <c r="G6245" s="19">
        <f t="shared" si="156"/>
        <v>0</v>
      </c>
      <c r="H6245" s="34">
        <v>20</v>
      </c>
      <c r="I6245" s="38"/>
    </row>
    <row r="6246" spans="1:9" ht="27" x14ac:dyDescent="0.25">
      <c r="A6246" s="10" t="s">
        <v>183</v>
      </c>
      <c r="B6246" s="10" t="s">
        <v>1600</v>
      </c>
      <c r="C6246" s="10" t="s">
        <v>74</v>
      </c>
      <c r="D6246" s="19" t="s">
        <v>11</v>
      </c>
      <c r="E6246" s="11" t="s">
        <v>12</v>
      </c>
      <c r="F6246" s="19">
        <v>0</v>
      </c>
      <c r="G6246" s="19">
        <f t="shared" si="156"/>
        <v>0</v>
      </c>
      <c r="H6246" s="34">
        <v>5</v>
      </c>
      <c r="I6246" s="38"/>
    </row>
    <row r="6247" spans="1:9" ht="15" customHeight="1" x14ac:dyDescent="0.25">
      <c r="A6247" s="10" t="s">
        <v>183</v>
      </c>
      <c r="B6247" s="10" t="s">
        <v>1601</v>
      </c>
      <c r="C6247" s="10" t="s">
        <v>13</v>
      </c>
      <c r="D6247" s="19" t="s">
        <v>11</v>
      </c>
      <c r="E6247" s="11" t="s">
        <v>12</v>
      </c>
      <c r="F6247" s="19">
        <v>0</v>
      </c>
      <c r="G6247" s="19">
        <f t="shared" si="156"/>
        <v>0</v>
      </c>
      <c r="H6247" s="34">
        <v>800</v>
      </c>
      <c r="I6247" s="38"/>
    </row>
    <row r="6248" spans="1:9" x14ac:dyDescent="0.25">
      <c r="A6248" s="10" t="s">
        <v>183</v>
      </c>
      <c r="B6248" s="10" t="s">
        <v>1602</v>
      </c>
      <c r="C6248" s="10" t="s">
        <v>180</v>
      </c>
      <c r="D6248" s="19" t="s">
        <v>11</v>
      </c>
      <c r="E6248" s="11" t="s">
        <v>12</v>
      </c>
      <c r="F6248" s="19">
        <v>0</v>
      </c>
      <c r="G6248" s="19">
        <f t="shared" si="156"/>
        <v>0</v>
      </c>
      <c r="H6248" s="34">
        <v>5</v>
      </c>
      <c r="I6248" s="38"/>
    </row>
    <row r="6249" spans="1:9" ht="27" x14ac:dyDescent="0.25">
      <c r="A6249" s="10" t="s">
        <v>183</v>
      </c>
      <c r="B6249" s="10" t="s">
        <v>1603</v>
      </c>
      <c r="C6249" s="10" t="s">
        <v>724</v>
      </c>
      <c r="D6249" s="19" t="s">
        <v>11</v>
      </c>
      <c r="E6249" s="11" t="s">
        <v>12</v>
      </c>
      <c r="F6249" s="19">
        <v>0</v>
      </c>
      <c r="G6249" s="19">
        <f t="shared" si="156"/>
        <v>0</v>
      </c>
      <c r="H6249" s="34">
        <v>100</v>
      </c>
      <c r="I6249" s="38"/>
    </row>
    <row r="6250" spans="1:9" x14ac:dyDescent="0.25">
      <c r="A6250" s="10" t="s">
        <v>183</v>
      </c>
      <c r="B6250" s="10" t="s">
        <v>1604</v>
      </c>
      <c r="C6250" s="10" t="s">
        <v>22</v>
      </c>
      <c r="D6250" s="19" t="s">
        <v>11</v>
      </c>
      <c r="E6250" s="11" t="s">
        <v>12</v>
      </c>
      <c r="F6250" s="19">
        <v>0</v>
      </c>
      <c r="G6250" s="19">
        <f t="shared" si="156"/>
        <v>0</v>
      </c>
      <c r="H6250" s="34">
        <v>10</v>
      </c>
      <c r="I6250" s="38"/>
    </row>
    <row r="6251" spans="1:9" x14ac:dyDescent="0.25">
      <c r="A6251" s="10" t="s">
        <v>183</v>
      </c>
      <c r="B6251" s="10" t="s">
        <v>1605</v>
      </c>
      <c r="C6251" s="10" t="s">
        <v>200</v>
      </c>
      <c r="D6251" s="19" t="s">
        <v>11</v>
      </c>
      <c r="E6251" s="11" t="s">
        <v>170</v>
      </c>
      <c r="F6251" s="19">
        <v>0</v>
      </c>
      <c r="G6251" s="19">
        <f t="shared" si="156"/>
        <v>0</v>
      </c>
      <c r="H6251" s="34">
        <v>2250</v>
      </c>
      <c r="I6251" s="38"/>
    </row>
    <row r="6252" spans="1:9" ht="27" x14ac:dyDescent="0.25">
      <c r="A6252" s="10" t="s">
        <v>183</v>
      </c>
      <c r="B6252" s="10" t="s">
        <v>1606</v>
      </c>
      <c r="C6252" s="10" t="s">
        <v>19</v>
      </c>
      <c r="D6252" s="19" t="s">
        <v>11</v>
      </c>
      <c r="E6252" s="11" t="s">
        <v>12</v>
      </c>
      <c r="F6252" s="19">
        <v>0</v>
      </c>
      <c r="G6252" s="19">
        <f t="shared" si="156"/>
        <v>0</v>
      </c>
      <c r="H6252" s="34">
        <v>230</v>
      </c>
      <c r="I6252" s="38"/>
    </row>
    <row r="6253" spans="1:9" x14ac:dyDescent="0.25">
      <c r="A6253" s="10" t="s">
        <v>183</v>
      </c>
      <c r="B6253" s="10" t="s">
        <v>1607</v>
      </c>
      <c r="C6253" s="10" t="s">
        <v>221</v>
      </c>
      <c r="D6253" s="19" t="s">
        <v>11</v>
      </c>
      <c r="E6253" s="11" t="s">
        <v>12</v>
      </c>
      <c r="F6253" s="19">
        <v>0</v>
      </c>
      <c r="G6253" s="19">
        <f t="shared" si="156"/>
        <v>0</v>
      </c>
      <c r="H6253" s="34">
        <v>3</v>
      </c>
      <c r="I6253" s="38"/>
    </row>
    <row r="6254" spans="1:9" ht="15" customHeight="1" x14ac:dyDescent="0.25">
      <c r="A6254" s="10" t="s">
        <v>183</v>
      </c>
      <c r="B6254" s="10" t="s">
        <v>1608</v>
      </c>
      <c r="C6254" s="10" t="s">
        <v>73</v>
      </c>
      <c r="D6254" s="19" t="s">
        <v>11</v>
      </c>
      <c r="E6254" s="11" t="s">
        <v>12</v>
      </c>
      <c r="F6254" s="19">
        <v>0</v>
      </c>
      <c r="G6254" s="19">
        <f t="shared" si="156"/>
        <v>0</v>
      </c>
      <c r="H6254" s="34">
        <v>5</v>
      </c>
      <c r="I6254" s="38"/>
    </row>
    <row r="6255" spans="1:9" x14ac:dyDescent="0.25">
      <c r="A6255" s="10" t="s">
        <v>183</v>
      </c>
      <c r="B6255" s="10" t="s">
        <v>1609</v>
      </c>
      <c r="C6255" s="10" t="s">
        <v>174</v>
      </c>
      <c r="D6255" s="19" t="s">
        <v>11</v>
      </c>
      <c r="E6255" s="11" t="s">
        <v>12</v>
      </c>
      <c r="F6255" s="19">
        <v>0</v>
      </c>
      <c r="G6255" s="19">
        <f t="shared" si="156"/>
        <v>0</v>
      </c>
      <c r="H6255" s="34">
        <v>10</v>
      </c>
      <c r="I6255" s="38"/>
    </row>
    <row r="6256" spans="1:9" x14ac:dyDescent="0.25">
      <c r="A6256" s="10" t="s">
        <v>183</v>
      </c>
      <c r="B6256" s="10" t="s">
        <v>1610</v>
      </c>
      <c r="C6256" s="10" t="s">
        <v>722</v>
      </c>
      <c r="D6256" s="19" t="s">
        <v>11</v>
      </c>
      <c r="E6256" s="11" t="s">
        <v>12</v>
      </c>
      <c r="F6256" s="19">
        <v>0</v>
      </c>
      <c r="G6256" s="19">
        <f t="shared" si="156"/>
        <v>0</v>
      </c>
      <c r="H6256" s="34">
        <v>50</v>
      </c>
      <c r="I6256" s="38"/>
    </row>
    <row r="6257" spans="1:9" x14ac:dyDescent="0.25">
      <c r="A6257" s="10" t="s">
        <v>183</v>
      </c>
      <c r="B6257" s="10" t="s">
        <v>1611</v>
      </c>
      <c r="C6257" s="10" t="s">
        <v>585</v>
      </c>
      <c r="D6257" s="19" t="s">
        <v>11</v>
      </c>
      <c r="E6257" s="11" t="s">
        <v>12</v>
      </c>
      <c r="F6257" s="19">
        <v>0</v>
      </c>
      <c r="G6257" s="19">
        <f t="shared" si="156"/>
        <v>0</v>
      </c>
      <c r="H6257" s="34">
        <v>10</v>
      </c>
      <c r="I6257" s="38"/>
    </row>
    <row r="6258" spans="1:9" x14ac:dyDescent="0.25">
      <c r="A6258" s="10" t="s">
        <v>183</v>
      </c>
      <c r="B6258" s="10" t="s">
        <v>1612</v>
      </c>
      <c r="C6258" s="10" t="s">
        <v>175</v>
      </c>
      <c r="D6258" s="19" t="s">
        <v>11</v>
      </c>
      <c r="E6258" s="11" t="s">
        <v>12</v>
      </c>
      <c r="F6258" s="19">
        <v>0</v>
      </c>
      <c r="G6258" s="19">
        <f t="shared" si="156"/>
        <v>0</v>
      </c>
      <c r="H6258" s="34">
        <v>5</v>
      </c>
      <c r="I6258" s="38"/>
    </row>
    <row r="6259" spans="1:9" x14ac:dyDescent="0.25">
      <c r="A6259" s="10" t="s">
        <v>183</v>
      </c>
      <c r="B6259" s="10" t="s">
        <v>1613</v>
      </c>
      <c r="C6259" s="10" t="s">
        <v>725</v>
      </c>
      <c r="D6259" s="19" t="s">
        <v>11</v>
      </c>
      <c r="E6259" s="11" t="s">
        <v>12</v>
      </c>
      <c r="F6259" s="19">
        <v>0</v>
      </c>
      <c r="G6259" s="19">
        <f t="shared" si="156"/>
        <v>0</v>
      </c>
      <c r="H6259" s="34">
        <v>6</v>
      </c>
      <c r="I6259" s="38"/>
    </row>
    <row r="6260" spans="1:9" x14ac:dyDescent="0.25">
      <c r="A6260" s="10" t="s">
        <v>183</v>
      </c>
      <c r="B6260" s="10" t="s">
        <v>1614</v>
      </c>
      <c r="C6260" s="10" t="s">
        <v>109</v>
      </c>
      <c r="D6260" s="19" t="s">
        <v>11</v>
      </c>
      <c r="E6260" s="11" t="s">
        <v>12</v>
      </c>
      <c r="F6260" s="19">
        <v>0</v>
      </c>
      <c r="G6260" s="19">
        <f t="shared" si="156"/>
        <v>0</v>
      </c>
      <c r="H6260" s="34">
        <v>30</v>
      </c>
      <c r="I6260" s="38"/>
    </row>
    <row r="6261" spans="1:9" x14ac:dyDescent="0.25">
      <c r="A6261" s="10" t="s">
        <v>183</v>
      </c>
      <c r="B6261" s="10" t="s">
        <v>1615</v>
      </c>
      <c r="C6261" s="10" t="s">
        <v>586</v>
      </c>
      <c r="D6261" s="19" t="s">
        <v>11</v>
      </c>
      <c r="E6261" s="11" t="s">
        <v>17</v>
      </c>
      <c r="F6261" s="19">
        <v>0</v>
      </c>
      <c r="G6261" s="19">
        <f t="shared" si="156"/>
        <v>0</v>
      </c>
      <c r="H6261" s="34">
        <v>200</v>
      </c>
      <c r="I6261" s="38"/>
    </row>
    <row r="6262" spans="1:9" x14ac:dyDescent="0.25">
      <c r="A6262" s="10" t="s">
        <v>183</v>
      </c>
      <c r="B6262" s="10" t="s">
        <v>1616</v>
      </c>
      <c r="C6262" s="10" t="s">
        <v>46</v>
      </c>
      <c r="D6262" s="19" t="s">
        <v>11</v>
      </c>
      <c r="E6262" s="11" t="s">
        <v>12</v>
      </c>
      <c r="F6262" s="19">
        <v>0</v>
      </c>
      <c r="G6262" s="19">
        <f t="shared" si="156"/>
        <v>0</v>
      </c>
      <c r="H6262" s="34">
        <v>50</v>
      </c>
      <c r="I6262" s="38"/>
    </row>
    <row r="6263" spans="1:9" x14ac:dyDescent="0.25">
      <c r="A6263" s="10" t="s">
        <v>183</v>
      </c>
      <c r="B6263" s="10" t="s">
        <v>1617</v>
      </c>
      <c r="C6263" s="10" t="s">
        <v>10</v>
      </c>
      <c r="D6263" s="19" t="s">
        <v>11</v>
      </c>
      <c r="E6263" s="11" t="s">
        <v>12</v>
      </c>
      <c r="F6263" s="19">
        <v>0</v>
      </c>
      <c r="G6263" s="19">
        <f t="shared" si="156"/>
        <v>0</v>
      </c>
      <c r="H6263" s="34">
        <v>5</v>
      </c>
      <c r="I6263" s="38"/>
    </row>
    <row r="6264" spans="1:9" x14ac:dyDescent="0.25">
      <c r="A6264" s="10" t="s">
        <v>183</v>
      </c>
      <c r="B6264" s="10" t="s">
        <v>1618</v>
      </c>
      <c r="C6264" s="10" t="s">
        <v>180</v>
      </c>
      <c r="D6264" s="19" t="s">
        <v>11</v>
      </c>
      <c r="E6264" s="11" t="s">
        <v>12</v>
      </c>
      <c r="F6264" s="19">
        <v>0</v>
      </c>
      <c r="G6264" s="19">
        <f t="shared" si="156"/>
        <v>0</v>
      </c>
      <c r="H6264" s="34">
        <v>10</v>
      </c>
      <c r="I6264" s="38"/>
    </row>
    <row r="6265" spans="1:9" x14ac:dyDescent="0.25">
      <c r="A6265" s="10" t="s">
        <v>183</v>
      </c>
      <c r="B6265" s="10" t="s">
        <v>1619</v>
      </c>
      <c r="C6265" s="10" t="s">
        <v>721</v>
      </c>
      <c r="D6265" s="10" t="s">
        <v>11</v>
      </c>
      <c r="E6265" s="10" t="s">
        <v>12</v>
      </c>
      <c r="F6265" s="10">
        <v>0</v>
      </c>
      <c r="G6265" s="10">
        <f t="shared" si="156"/>
        <v>0</v>
      </c>
      <c r="H6265" s="10">
        <v>50</v>
      </c>
      <c r="I6265" s="38"/>
    </row>
    <row r="6266" spans="1:9" x14ac:dyDescent="0.25">
      <c r="A6266" s="10" t="s">
        <v>183</v>
      </c>
      <c r="B6266" s="10" t="s">
        <v>1620</v>
      </c>
      <c r="C6266" s="10" t="s">
        <v>723</v>
      </c>
      <c r="D6266" s="10" t="s">
        <v>11</v>
      </c>
      <c r="E6266" s="10" t="s">
        <v>12</v>
      </c>
      <c r="F6266" s="10">
        <v>0</v>
      </c>
      <c r="G6266" s="10">
        <f t="shared" si="156"/>
        <v>0</v>
      </c>
      <c r="H6266" s="10">
        <v>200</v>
      </c>
      <c r="I6266" s="38"/>
    </row>
    <row r="6267" spans="1:9" x14ac:dyDescent="0.25">
      <c r="A6267" s="10" t="s">
        <v>183</v>
      </c>
      <c r="B6267" s="10" t="s">
        <v>1621</v>
      </c>
      <c r="C6267" s="10" t="s">
        <v>21</v>
      </c>
      <c r="D6267" s="10" t="s">
        <v>11</v>
      </c>
      <c r="E6267" s="10" t="s">
        <v>12</v>
      </c>
      <c r="F6267" s="10">
        <v>0</v>
      </c>
      <c r="G6267" s="10">
        <f t="shared" si="156"/>
        <v>0</v>
      </c>
      <c r="H6267" s="10">
        <v>200</v>
      </c>
      <c r="I6267" s="38"/>
    </row>
    <row r="6268" spans="1:9" x14ac:dyDescent="0.25">
      <c r="A6268" s="10">
        <v>4269</v>
      </c>
      <c r="B6268" s="10" t="s">
        <v>1786</v>
      </c>
      <c r="C6268" s="10" t="s">
        <v>261</v>
      </c>
      <c r="D6268" s="10" t="s">
        <v>11</v>
      </c>
      <c r="E6268" s="10" t="s">
        <v>12</v>
      </c>
      <c r="F6268" s="10">
        <v>29700</v>
      </c>
      <c r="G6268" s="10">
        <f>+F6268*H6268</f>
        <v>267300</v>
      </c>
      <c r="H6268" s="10">
        <v>9</v>
      </c>
      <c r="I6268" s="38"/>
    </row>
    <row r="6269" spans="1:9" x14ac:dyDescent="0.25">
      <c r="A6269" s="10">
        <v>4269</v>
      </c>
      <c r="B6269" s="10" t="s">
        <v>1787</v>
      </c>
      <c r="C6269" s="10" t="s">
        <v>261</v>
      </c>
      <c r="D6269" s="10" t="s">
        <v>11</v>
      </c>
      <c r="E6269" s="10" t="s">
        <v>12</v>
      </c>
      <c r="F6269" s="10">
        <v>6930</v>
      </c>
      <c r="G6269" s="10">
        <f>+F6269*H6269</f>
        <v>277200</v>
      </c>
      <c r="H6269" s="10">
        <v>40</v>
      </c>
      <c r="I6269" s="38"/>
    </row>
    <row r="6270" spans="1:9" x14ac:dyDescent="0.25">
      <c r="A6270" s="10">
        <v>4269</v>
      </c>
      <c r="B6270" s="10" t="s">
        <v>1784</v>
      </c>
      <c r="C6270" s="10" t="s">
        <v>479</v>
      </c>
      <c r="D6270" s="10" t="s">
        <v>11</v>
      </c>
      <c r="E6270" s="10" t="s">
        <v>12</v>
      </c>
      <c r="F6270" s="10">
        <v>218</v>
      </c>
      <c r="G6270" s="10">
        <f>+F6270*H6270</f>
        <v>43600</v>
      </c>
      <c r="H6270" s="10">
        <v>200</v>
      </c>
      <c r="I6270" s="38"/>
    </row>
    <row r="6271" spans="1:9" x14ac:dyDescent="0.25">
      <c r="A6271" s="10">
        <v>4269</v>
      </c>
      <c r="B6271" s="10" t="s">
        <v>1785</v>
      </c>
      <c r="C6271" s="10" t="s">
        <v>479</v>
      </c>
      <c r="D6271" s="10" t="s">
        <v>11</v>
      </c>
      <c r="E6271" s="10" t="s">
        <v>12</v>
      </c>
      <c r="F6271" s="10">
        <v>495</v>
      </c>
      <c r="G6271" s="10">
        <f>+F6271*H6271</f>
        <v>401940</v>
      </c>
      <c r="H6271" s="10">
        <v>812</v>
      </c>
      <c r="I6271" s="38"/>
    </row>
    <row r="6272" spans="1:9" x14ac:dyDescent="0.25">
      <c r="A6272" s="10" t="s">
        <v>128</v>
      </c>
      <c r="B6272" s="10" t="s">
        <v>1622</v>
      </c>
      <c r="C6272" s="10" t="s">
        <v>177</v>
      </c>
      <c r="D6272" s="10" t="s">
        <v>11</v>
      </c>
      <c r="E6272" s="10" t="s">
        <v>17</v>
      </c>
      <c r="F6272" s="10">
        <v>0</v>
      </c>
      <c r="G6272" s="10">
        <f>F6272*H6272</f>
        <v>0</v>
      </c>
      <c r="H6272" s="10">
        <v>150</v>
      </c>
      <c r="I6272" s="38"/>
    </row>
    <row r="6273" spans="1:9" x14ac:dyDescent="0.25">
      <c r="A6273" s="145" t="s">
        <v>39</v>
      </c>
      <c r="B6273" s="146"/>
      <c r="C6273" s="146"/>
      <c r="D6273" s="146"/>
      <c r="E6273" s="146"/>
      <c r="F6273" s="146"/>
      <c r="G6273" s="146"/>
      <c r="H6273" s="146"/>
      <c r="I6273" s="38"/>
    </row>
    <row r="6274" spans="1:9" ht="40.5" x14ac:dyDescent="0.25">
      <c r="A6274" s="12" t="s">
        <v>132</v>
      </c>
      <c r="B6274" s="12" t="s">
        <v>520</v>
      </c>
      <c r="C6274" s="12" t="s">
        <v>252</v>
      </c>
      <c r="D6274" s="18" t="s">
        <v>38</v>
      </c>
      <c r="E6274" s="11" t="s">
        <v>35</v>
      </c>
      <c r="F6274" s="19">
        <v>0</v>
      </c>
      <c r="G6274" s="19">
        <f t="shared" ref="G6274:G6279" si="157">F6274*H6274</f>
        <v>0</v>
      </c>
      <c r="H6274" s="34" t="s">
        <v>115</v>
      </c>
      <c r="I6274" s="38"/>
    </row>
    <row r="6275" spans="1:9" ht="22.5" customHeight="1" x14ac:dyDescent="0.25">
      <c r="A6275" s="10" t="s">
        <v>138</v>
      </c>
      <c r="B6275" s="10" t="s">
        <v>713</v>
      </c>
      <c r="C6275" s="10" t="s">
        <v>194</v>
      </c>
      <c r="D6275" s="19" t="s">
        <v>36</v>
      </c>
      <c r="E6275" s="11" t="s">
        <v>35</v>
      </c>
      <c r="F6275" s="19">
        <v>0</v>
      </c>
      <c r="G6275" s="19">
        <f t="shared" si="157"/>
        <v>0</v>
      </c>
      <c r="H6275" s="34" t="s">
        <v>115</v>
      </c>
      <c r="I6275" s="38"/>
    </row>
    <row r="6276" spans="1:9" ht="29.25" customHeight="1" x14ac:dyDescent="0.25">
      <c r="A6276" s="10" t="s">
        <v>138</v>
      </c>
      <c r="B6276" s="10" t="s">
        <v>714</v>
      </c>
      <c r="C6276" s="10" t="s">
        <v>194</v>
      </c>
      <c r="D6276" s="19" t="s">
        <v>36</v>
      </c>
      <c r="E6276" s="11" t="s">
        <v>35</v>
      </c>
      <c r="F6276" s="19">
        <v>0</v>
      </c>
      <c r="G6276" s="19">
        <f t="shared" si="157"/>
        <v>0</v>
      </c>
      <c r="H6276" s="34" t="s">
        <v>115</v>
      </c>
      <c r="I6276" s="38"/>
    </row>
    <row r="6277" spans="1:9" ht="27" x14ac:dyDescent="0.25">
      <c r="A6277" s="10" t="s">
        <v>138</v>
      </c>
      <c r="B6277" s="10" t="s">
        <v>715</v>
      </c>
      <c r="C6277" s="10" t="s">
        <v>194</v>
      </c>
      <c r="D6277" s="19" t="s">
        <v>36</v>
      </c>
      <c r="E6277" s="11" t="s">
        <v>35</v>
      </c>
      <c r="F6277" s="19">
        <v>0</v>
      </c>
      <c r="G6277" s="19">
        <f t="shared" si="157"/>
        <v>0</v>
      </c>
      <c r="H6277" s="34" t="s">
        <v>115</v>
      </c>
      <c r="I6277" s="38"/>
    </row>
    <row r="6278" spans="1:9" ht="27" x14ac:dyDescent="0.25">
      <c r="A6278" s="10" t="s">
        <v>138</v>
      </c>
      <c r="B6278" s="10" t="s">
        <v>716</v>
      </c>
      <c r="C6278" s="10" t="s">
        <v>194</v>
      </c>
      <c r="D6278" s="19" t="s">
        <v>36</v>
      </c>
      <c r="E6278" s="11" t="s">
        <v>35</v>
      </c>
      <c r="F6278" s="19">
        <v>0</v>
      </c>
      <c r="G6278" s="19">
        <f t="shared" si="157"/>
        <v>0</v>
      </c>
      <c r="H6278" s="34" t="s">
        <v>115</v>
      </c>
      <c r="I6278" s="38"/>
    </row>
    <row r="6279" spans="1:9" ht="27" x14ac:dyDescent="0.25">
      <c r="A6279" s="10" t="s">
        <v>138</v>
      </c>
      <c r="B6279" s="10" t="s">
        <v>717</v>
      </c>
      <c r="C6279" s="10" t="s">
        <v>194</v>
      </c>
      <c r="D6279" s="19" t="s">
        <v>36</v>
      </c>
      <c r="E6279" s="11" t="s">
        <v>35</v>
      </c>
      <c r="F6279" s="19">
        <v>0</v>
      </c>
      <c r="G6279" s="19">
        <f t="shared" si="157"/>
        <v>0</v>
      </c>
      <c r="H6279" s="34" t="s">
        <v>115</v>
      </c>
      <c r="I6279" s="38"/>
    </row>
    <row r="6280" spans="1:9" x14ac:dyDescent="0.25">
      <c r="A6280" s="145" t="s">
        <v>33</v>
      </c>
      <c r="B6280" s="146"/>
      <c r="C6280" s="146"/>
      <c r="D6280" s="146"/>
      <c r="E6280" s="146"/>
      <c r="F6280" s="146"/>
      <c r="G6280" s="146"/>
      <c r="H6280" s="146"/>
      <c r="I6280" s="38"/>
    </row>
    <row r="6281" spans="1:9" ht="27" x14ac:dyDescent="0.25">
      <c r="A6281" s="37">
        <v>4252</v>
      </c>
      <c r="B6281" s="37" t="s">
        <v>6607</v>
      </c>
      <c r="C6281" s="37" t="s">
        <v>487</v>
      </c>
      <c r="D6281" s="37" t="s">
        <v>36</v>
      </c>
      <c r="E6281" s="37" t="s">
        <v>35</v>
      </c>
      <c r="F6281" s="37">
        <v>350000</v>
      </c>
      <c r="G6281" s="37">
        <v>350000</v>
      </c>
      <c r="H6281" s="34" t="s">
        <v>115</v>
      </c>
      <c r="I6281" s="38"/>
    </row>
    <row r="6282" spans="1:9" ht="40.5" x14ac:dyDescent="0.25">
      <c r="A6282" s="37">
        <v>4252</v>
      </c>
      <c r="B6282" s="37" t="s">
        <v>6608</v>
      </c>
      <c r="C6282" s="37" t="s">
        <v>131</v>
      </c>
      <c r="D6282" s="37" t="s">
        <v>36</v>
      </c>
      <c r="E6282" s="37" t="s">
        <v>35</v>
      </c>
      <c r="F6282" s="37">
        <v>400000</v>
      </c>
      <c r="G6282" s="37">
        <v>400000</v>
      </c>
      <c r="H6282" s="34" t="s">
        <v>115</v>
      </c>
      <c r="I6282" s="38"/>
    </row>
    <row r="6283" spans="1:9" ht="27" x14ac:dyDescent="0.25">
      <c r="A6283" s="37">
        <v>4252</v>
      </c>
      <c r="B6283" s="37" t="s">
        <v>6609</v>
      </c>
      <c r="C6283" s="37" t="s">
        <v>6610</v>
      </c>
      <c r="D6283" s="37" t="s">
        <v>36</v>
      </c>
      <c r="E6283" s="37" t="s">
        <v>35</v>
      </c>
      <c r="F6283" s="37">
        <v>220000</v>
      </c>
      <c r="G6283" s="37">
        <v>220000</v>
      </c>
      <c r="H6283" s="34" t="s">
        <v>115</v>
      </c>
      <c r="I6283" s="38"/>
    </row>
    <row r="6284" spans="1:9" ht="40.5" x14ac:dyDescent="0.25">
      <c r="A6284" s="37">
        <v>4252</v>
      </c>
      <c r="B6284" s="37" t="s">
        <v>6611</v>
      </c>
      <c r="C6284" s="37" t="s">
        <v>6612</v>
      </c>
      <c r="D6284" s="37" t="s">
        <v>36</v>
      </c>
      <c r="E6284" s="37" t="s">
        <v>35</v>
      </c>
      <c r="F6284" s="37">
        <v>300000</v>
      </c>
      <c r="G6284" s="37">
        <v>300000</v>
      </c>
      <c r="H6284" s="34" t="s">
        <v>115</v>
      </c>
      <c r="I6284" s="38"/>
    </row>
    <row r="6285" spans="1:9" ht="27" x14ac:dyDescent="0.25">
      <c r="A6285" s="10" t="s">
        <v>203</v>
      </c>
      <c r="B6285" s="10" t="s">
        <v>860</v>
      </c>
      <c r="C6285" s="10" t="s">
        <v>61</v>
      </c>
      <c r="D6285" s="19" t="s">
        <v>38</v>
      </c>
      <c r="E6285" s="11" t="s">
        <v>35</v>
      </c>
      <c r="F6285" s="19">
        <v>0</v>
      </c>
      <c r="G6285" s="19">
        <f>F6285*H6285</f>
        <v>0</v>
      </c>
      <c r="H6285" s="34" t="s">
        <v>115</v>
      </c>
      <c r="I6285" s="38"/>
    </row>
    <row r="6286" spans="1:9" ht="42" customHeight="1" x14ac:dyDescent="0.25">
      <c r="A6286" s="19">
        <v>4214</v>
      </c>
      <c r="B6286" s="19" t="s">
        <v>513</v>
      </c>
      <c r="C6286" s="19" t="s">
        <v>37</v>
      </c>
      <c r="D6286" s="19" t="s">
        <v>34</v>
      </c>
      <c r="E6286" s="19" t="s">
        <v>35</v>
      </c>
      <c r="F6286" s="19">
        <v>40000</v>
      </c>
      <c r="G6286" s="19">
        <v>40000</v>
      </c>
      <c r="H6286" s="19">
        <v>1</v>
      </c>
      <c r="I6286" s="38"/>
    </row>
    <row r="6287" spans="1:9" ht="32.25" customHeight="1" x14ac:dyDescent="0.25">
      <c r="A6287" s="19">
        <v>4214</v>
      </c>
      <c r="B6287" s="19" t="s">
        <v>711</v>
      </c>
      <c r="C6287" s="19" t="s">
        <v>95</v>
      </c>
      <c r="D6287" s="19" t="s">
        <v>36</v>
      </c>
      <c r="E6287" s="19" t="s">
        <v>35</v>
      </c>
      <c r="F6287" s="19">
        <v>228000</v>
      </c>
      <c r="G6287" s="19">
        <f>+F6287*H6287</f>
        <v>228000</v>
      </c>
      <c r="H6287" s="19">
        <v>1</v>
      </c>
      <c r="I6287" s="38"/>
    </row>
    <row r="6288" spans="1:9" ht="27" x14ac:dyDescent="0.25">
      <c r="A6288" s="19">
        <v>4214</v>
      </c>
      <c r="B6288" s="19" t="s">
        <v>514</v>
      </c>
      <c r="C6288" s="19" t="s">
        <v>254</v>
      </c>
      <c r="D6288" s="19" t="s">
        <v>36</v>
      </c>
      <c r="E6288" s="19" t="s">
        <v>35</v>
      </c>
      <c r="F6288" s="19">
        <v>500000</v>
      </c>
      <c r="G6288" s="19">
        <f t="shared" ref="G6288:G6296" si="158">+F6288*H6288</f>
        <v>500000</v>
      </c>
      <c r="H6288" s="19">
        <v>1</v>
      </c>
      <c r="I6288" s="38"/>
    </row>
    <row r="6289" spans="1:9" ht="27" x14ac:dyDescent="0.25">
      <c r="A6289" s="19">
        <v>4214</v>
      </c>
      <c r="B6289" s="19" t="s">
        <v>515</v>
      </c>
      <c r="C6289" s="19" t="s">
        <v>254</v>
      </c>
      <c r="D6289" s="19" t="s">
        <v>36</v>
      </c>
      <c r="E6289" s="19" t="s">
        <v>35</v>
      </c>
      <c r="F6289" s="19">
        <v>1300000</v>
      </c>
      <c r="G6289" s="19">
        <f t="shared" si="158"/>
        <v>1300000</v>
      </c>
      <c r="H6289" s="19">
        <v>1</v>
      </c>
      <c r="I6289" s="38"/>
    </row>
    <row r="6290" spans="1:9" ht="27" x14ac:dyDescent="0.25">
      <c r="A6290" s="19">
        <v>4214</v>
      </c>
      <c r="B6290" s="19" t="s">
        <v>712</v>
      </c>
      <c r="C6290" s="19" t="s">
        <v>94</v>
      </c>
      <c r="D6290" s="19" t="s">
        <v>36</v>
      </c>
      <c r="E6290" s="19" t="s">
        <v>35</v>
      </c>
      <c r="F6290" s="19">
        <v>2080800</v>
      </c>
      <c r="G6290" s="19">
        <f t="shared" si="158"/>
        <v>2080800</v>
      </c>
      <c r="H6290" s="19">
        <v>1</v>
      </c>
      <c r="I6290" s="38"/>
    </row>
    <row r="6291" spans="1:9" ht="27" x14ac:dyDescent="0.25">
      <c r="A6291" s="19">
        <v>4214</v>
      </c>
      <c r="B6291" s="19" t="s">
        <v>713</v>
      </c>
      <c r="C6291" s="19" t="s">
        <v>194</v>
      </c>
      <c r="D6291" s="19" t="s">
        <v>36</v>
      </c>
      <c r="E6291" s="19" t="s">
        <v>35</v>
      </c>
      <c r="F6291" s="19">
        <v>34980</v>
      </c>
      <c r="G6291" s="19">
        <f t="shared" si="158"/>
        <v>34980</v>
      </c>
      <c r="H6291" s="19">
        <v>1</v>
      </c>
      <c r="I6291" s="38"/>
    </row>
    <row r="6292" spans="1:9" ht="27" x14ac:dyDescent="0.25">
      <c r="A6292" s="19">
        <v>4214</v>
      </c>
      <c r="B6292" s="19" t="s">
        <v>714</v>
      </c>
      <c r="C6292" s="19" t="s">
        <v>194</v>
      </c>
      <c r="D6292" s="19" t="s">
        <v>36</v>
      </c>
      <c r="E6292" s="19" t="s">
        <v>35</v>
      </c>
      <c r="F6292" s="19">
        <v>99960</v>
      </c>
      <c r="G6292" s="19">
        <f t="shared" si="158"/>
        <v>99960</v>
      </c>
      <c r="H6292" s="19">
        <v>1</v>
      </c>
      <c r="I6292" s="38"/>
    </row>
    <row r="6293" spans="1:9" ht="27" x14ac:dyDescent="0.25">
      <c r="A6293" s="19">
        <v>4214</v>
      </c>
      <c r="B6293" s="19" t="s">
        <v>715</v>
      </c>
      <c r="C6293" s="19" t="s">
        <v>194</v>
      </c>
      <c r="D6293" s="19" t="s">
        <v>36</v>
      </c>
      <c r="E6293" s="19" t="s">
        <v>35</v>
      </c>
      <c r="F6293" s="19">
        <v>187131</v>
      </c>
      <c r="G6293" s="19">
        <f t="shared" si="158"/>
        <v>187131</v>
      </c>
      <c r="H6293" s="19">
        <v>1</v>
      </c>
      <c r="I6293" s="38"/>
    </row>
    <row r="6294" spans="1:9" ht="27" x14ac:dyDescent="0.25">
      <c r="A6294" s="19">
        <v>4214</v>
      </c>
      <c r="B6294" s="19" t="s">
        <v>716</v>
      </c>
      <c r="C6294" s="19" t="s">
        <v>194</v>
      </c>
      <c r="D6294" s="19" t="s">
        <v>36</v>
      </c>
      <c r="E6294" s="19" t="s">
        <v>35</v>
      </c>
      <c r="F6294" s="19">
        <v>157140</v>
      </c>
      <c r="G6294" s="19">
        <f t="shared" si="158"/>
        <v>157140</v>
      </c>
      <c r="H6294" s="19">
        <v>1</v>
      </c>
      <c r="I6294" s="38"/>
    </row>
    <row r="6295" spans="1:9" ht="27" x14ac:dyDescent="0.25">
      <c r="A6295" s="19">
        <v>4214</v>
      </c>
      <c r="B6295" s="19" t="s">
        <v>517</v>
      </c>
      <c r="C6295" s="19" t="s">
        <v>468</v>
      </c>
      <c r="D6295" s="19" t="s">
        <v>36</v>
      </c>
      <c r="E6295" s="19" t="s">
        <v>35</v>
      </c>
      <c r="F6295" s="19">
        <v>250000</v>
      </c>
      <c r="G6295" s="19">
        <f t="shared" si="158"/>
        <v>250000</v>
      </c>
      <c r="H6295" s="19">
        <v>1</v>
      </c>
      <c r="I6295" s="38"/>
    </row>
    <row r="6296" spans="1:9" ht="27" x14ac:dyDescent="0.25">
      <c r="A6296" s="19">
        <v>4214</v>
      </c>
      <c r="B6296" s="19" t="s">
        <v>717</v>
      </c>
      <c r="C6296" s="19" t="s">
        <v>194</v>
      </c>
      <c r="D6296" s="19" t="s">
        <v>36</v>
      </c>
      <c r="E6296" s="19" t="s">
        <v>35</v>
      </c>
      <c r="F6296" s="19">
        <v>69996</v>
      </c>
      <c r="G6296" s="19">
        <f t="shared" si="158"/>
        <v>69996</v>
      </c>
      <c r="H6296" s="19">
        <v>1</v>
      </c>
      <c r="I6296" s="38"/>
    </row>
    <row r="6297" spans="1:9" ht="27" x14ac:dyDescent="0.25">
      <c r="A6297" s="19">
        <v>4214</v>
      </c>
      <c r="B6297" s="19" t="s">
        <v>518</v>
      </c>
      <c r="C6297" s="19" t="s">
        <v>254</v>
      </c>
      <c r="D6297" s="19" t="s">
        <v>36</v>
      </c>
      <c r="E6297" s="19" t="s">
        <v>35</v>
      </c>
      <c r="F6297" s="19">
        <v>500000</v>
      </c>
      <c r="G6297" s="19">
        <v>500000</v>
      </c>
      <c r="H6297" s="19">
        <v>1</v>
      </c>
      <c r="I6297" s="38"/>
    </row>
    <row r="6298" spans="1:9" ht="27" x14ac:dyDescent="0.25">
      <c r="A6298" s="19">
        <v>4214</v>
      </c>
      <c r="B6298" s="19" t="s">
        <v>516</v>
      </c>
      <c r="C6298" s="19" t="s">
        <v>160</v>
      </c>
      <c r="D6298" s="19" t="s">
        <v>34</v>
      </c>
      <c r="E6298" s="19" t="s">
        <v>35</v>
      </c>
      <c r="F6298" s="19">
        <v>7009300</v>
      </c>
      <c r="G6298" s="19">
        <v>7009300</v>
      </c>
      <c r="H6298" s="19">
        <v>1</v>
      </c>
      <c r="I6298" s="38"/>
    </row>
    <row r="6299" spans="1:9" ht="27" x14ac:dyDescent="0.25">
      <c r="A6299" s="19">
        <v>4214</v>
      </c>
      <c r="B6299" s="19" t="s">
        <v>519</v>
      </c>
      <c r="C6299" s="19" t="s">
        <v>254</v>
      </c>
      <c r="D6299" s="19" t="s">
        <v>36</v>
      </c>
      <c r="E6299" s="19" t="s">
        <v>35</v>
      </c>
      <c r="F6299" s="19">
        <v>1500000</v>
      </c>
      <c r="G6299" s="19">
        <v>1500000</v>
      </c>
      <c r="H6299" s="19">
        <v>1</v>
      </c>
      <c r="I6299" s="38"/>
    </row>
    <row r="6300" spans="1:9" ht="40.5" x14ac:dyDescent="0.25">
      <c r="A6300" s="10" t="s">
        <v>208</v>
      </c>
      <c r="B6300" s="10" t="s">
        <v>862</v>
      </c>
      <c r="C6300" s="19" t="s">
        <v>145</v>
      </c>
      <c r="D6300" s="19" t="s">
        <v>36</v>
      </c>
      <c r="E6300" s="19" t="s">
        <v>35</v>
      </c>
      <c r="F6300" s="19">
        <v>1200000</v>
      </c>
      <c r="G6300" s="19">
        <f t="shared" ref="G6300:G6312" si="159">F6300*H6300</f>
        <v>1200000</v>
      </c>
      <c r="H6300" s="19" t="s">
        <v>115</v>
      </c>
      <c r="I6300" s="38"/>
    </row>
    <row r="6301" spans="1:9" ht="40.5" x14ac:dyDescent="0.25">
      <c r="A6301" s="10" t="s">
        <v>208</v>
      </c>
      <c r="B6301" s="10" t="s">
        <v>863</v>
      </c>
      <c r="C6301" s="19" t="s">
        <v>145</v>
      </c>
      <c r="D6301" s="19" t="s">
        <v>36</v>
      </c>
      <c r="E6301" s="19" t="s">
        <v>35</v>
      </c>
      <c r="F6301" s="19">
        <v>500000</v>
      </c>
      <c r="G6301" s="19">
        <f t="shared" si="159"/>
        <v>500000</v>
      </c>
      <c r="H6301" s="19" t="s">
        <v>115</v>
      </c>
      <c r="I6301" s="38"/>
    </row>
    <row r="6302" spans="1:9" ht="40.5" x14ac:dyDescent="0.25">
      <c r="A6302" s="10" t="s">
        <v>208</v>
      </c>
      <c r="B6302" s="10" t="s">
        <v>864</v>
      </c>
      <c r="C6302" s="10" t="s">
        <v>145</v>
      </c>
      <c r="D6302" s="19" t="s">
        <v>36</v>
      </c>
      <c r="E6302" s="19" t="s">
        <v>35</v>
      </c>
      <c r="F6302" s="19">
        <v>150900</v>
      </c>
      <c r="G6302" s="19">
        <f t="shared" si="159"/>
        <v>150900</v>
      </c>
      <c r="H6302" s="19" t="s">
        <v>115</v>
      </c>
      <c r="I6302" s="38"/>
    </row>
    <row r="6303" spans="1:9" ht="40.5" x14ac:dyDescent="0.25">
      <c r="A6303" s="10" t="s">
        <v>208</v>
      </c>
      <c r="B6303" s="10" t="s">
        <v>865</v>
      </c>
      <c r="C6303" s="10" t="s">
        <v>145</v>
      </c>
      <c r="D6303" s="19" t="s">
        <v>36</v>
      </c>
      <c r="E6303" s="19" t="s">
        <v>35</v>
      </c>
      <c r="F6303" s="19">
        <v>779000</v>
      </c>
      <c r="G6303" s="19">
        <f t="shared" si="159"/>
        <v>779000</v>
      </c>
      <c r="H6303" s="19" t="s">
        <v>115</v>
      </c>
      <c r="I6303" s="38"/>
    </row>
    <row r="6304" spans="1:9" ht="27" x14ac:dyDescent="0.25">
      <c r="A6304" s="10" t="s">
        <v>208</v>
      </c>
      <c r="B6304" s="10" t="s">
        <v>514</v>
      </c>
      <c r="C6304" s="29" t="s">
        <v>254</v>
      </c>
      <c r="D6304" s="19" t="s">
        <v>36</v>
      </c>
      <c r="E6304" s="19" t="s">
        <v>35</v>
      </c>
      <c r="F6304" s="19">
        <v>0</v>
      </c>
      <c r="G6304" s="19">
        <f t="shared" si="159"/>
        <v>0</v>
      </c>
      <c r="H6304" s="19" t="s">
        <v>115</v>
      </c>
      <c r="I6304" s="38"/>
    </row>
    <row r="6305" spans="1:9" ht="27" x14ac:dyDescent="0.25">
      <c r="A6305" s="10" t="s">
        <v>208</v>
      </c>
      <c r="B6305" s="10" t="s">
        <v>515</v>
      </c>
      <c r="C6305" s="29" t="s">
        <v>254</v>
      </c>
      <c r="D6305" s="19" t="s">
        <v>36</v>
      </c>
      <c r="E6305" s="19" t="s">
        <v>35</v>
      </c>
      <c r="F6305" s="19">
        <v>0</v>
      </c>
      <c r="G6305" s="19">
        <f t="shared" si="159"/>
        <v>0</v>
      </c>
      <c r="H6305" s="19" t="s">
        <v>115</v>
      </c>
      <c r="I6305" s="38"/>
    </row>
    <row r="6306" spans="1:9" ht="40.5" x14ac:dyDescent="0.25">
      <c r="A6306" s="10" t="s">
        <v>244</v>
      </c>
      <c r="B6306" s="10" t="s">
        <v>711</v>
      </c>
      <c r="C6306" s="29" t="s">
        <v>95</v>
      </c>
      <c r="D6306" s="19" t="s">
        <v>36</v>
      </c>
      <c r="E6306" s="11" t="s">
        <v>35</v>
      </c>
      <c r="F6306" s="19">
        <v>0</v>
      </c>
      <c r="G6306" s="19">
        <f t="shared" si="159"/>
        <v>0</v>
      </c>
      <c r="H6306" s="34" t="s">
        <v>115</v>
      </c>
      <c r="I6306" s="38"/>
    </row>
    <row r="6307" spans="1:9" ht="27" x14ac:dyDescent="0.25">
      <c r="A6307" s="10" t="s">
        <v>244</v>
      </c>
      <c r="B6307" s="10" t="s">
        <v>754</v>
      </c>
      <c r="C6307" s="29" t="s">
        <v>160</v>
      </c>
      <c r="D6307" s="10" t="s">
        <v>34</v>
      </c>
      <c r="E6307" s="11" t="s">
        <v>35</v>
      </c>
      <c r="F6307" s="19">
        <v>7009300</v>
      </c>
      <c r="G6307" s="19">
        <f t="shared" si="159"/>
        <v>7009300</v>
      </c>
      <c r="H6307" s="34" t="s">
        <v>115</v>
      </c>
      <c r="I6307" s="38"/>
    </row>
    <row r="6308" spans="1:9" ht="40.5" x14ac:dyDescent="0.25">
      <c r="A6308" s="10" t="s">
        <v>191</v>
      </c>
      <c r="B6308" s="10" t="s">
        <v>513</v>
      </c>
      <c r="C6308" s="29" t="s">
        <v>37</v>
      </c>
      <c r="D6308" s="10" t="s">
        <v>34</v>
      </c>
      <c r="E6308" s="11" t="s">
        <v>35</v>
      </c>
      <c r="F6308" s="19">
        <v>0</v>
      </c>
      <c r="G6308" s="19">
        <f t="shared" si="159"/>
        <v>0</v>
      </c>
      <c r="H6308" s="34" t="s">
        <v>115</v>
      </c>
      <c r="I6308" s="38"/>
    </row>
    <row r="6309" spans="1:9" ht="27" x14ac:dyDescent="0.25">
      <c r="A6309" s="10" t="s">
        <v>256</v>
      </c>
      <c r="B6309" s="10" t="s">
        <v>517</v>
      </c>
      <c r="C6309" s="29" t="s">
        <v>468</v>
      </c>
      <c r="D6309" s="19" t="s">
        <v>36</v>
      </c>
      <c r="E6309" s="11" t="s">
        <v>35</v>
      </c>
      <c r="F6309" s="19">
        <v>0</v>
      </c>
      <c r="G6309" s="19">
        <f t="shared" si="159"/>
        <v>0</v>
      </c>
      <c r="H6309" s="34" t="s">
        <v>115</v>
      </c>
      <c r="I6309" s="38"/>
    </row>
    <row r="6310" spans="1:9" ht="27" x14ac:dyDescent="0.25">
      <c r="A6310" s="10" t="s">
        <v>208</v>
      </c>
      <c r="B6310" s="10" t="s">
        <v>518</v>
      </c>
      <c r="C6310" s="29" t="s">
        <v>254</v>
      </c>
      <c r="D6310" s="19" t="s">
        <v>36</v>
      </c>
      <c r="E6310" s="11" t="s">
        <v>35</v>
      </c>
      <c r="F6310" s="19">
        <v>0</v>
      </c>
      <c r="G6310" s="19">
        <f t="shared" si="159"/>
        <v>0</v>
      </c>
      <c r="H6310" s="34" t="s">
        <v>115</v>
      </c>
      <c r="I6310" s="38"/>
    </row>
    <row r="6311" spans="1:9" ht="27" x14ac:dyDescent="0.25">
      <c r="A6311" s="10" t="s">
        <v>244</v>
      </c>
      <c r="B6311" s="10" t="s">
        <v>712</v>
      </c>
      <c r="C6311" s="29" t="s">
        <v>94</v>
      </c>
      <c r="D6311" s="19" t="s">
        <v>36</v>
      </c>
      <c r="E6311" s="11" t="s">
        <v>35</v>
      </c>
      <c r="F6311" s="19">
        <v>0</v>
      </c>
      <c r="G6311" s="19">
        <f t="shared" si="159"/>
        <v>0</v>
      </c>
      <c r="H6311" s="34" t="s">
        <v>115</v>
      </c>
      <c r="I6311" s="38"/>
    </row>
    <row r="6312" spans="1:9" ht="27" x14ac:dyDescent="0.25">
      <c r="A6312" s="10" t="s">
        <v>208</v>
      </c>
      <c r="B6312" s="10" t="s">
        <v>519</v>
      </c>
      <c r="C6312" s="29" t="s">
        <v>254</v>
      </c>
      <c r="D6312" s="19" t="s">
        <v>36</v>
      </c>
      <c r="E6312" s="11" t="s">
        <v>35</v>
      </c>
      <c r="F6312" s="19">
        <v>0</v>
      </c>
      <c r="G6312" s="19">
        <f t="shared" si="159"/>
        <v>0</v>
      </c>
      <c r="H6312" s="34" t="s">
        <v>115</v>
      </c>
      <c r="I6312" s="38"/>
    </row>
    <row r="6313" spans="1:9" x14ac:dyDescent="0.25">
      <c r="A6313" s="174" t="s">
        <v>5916</v>
      </c>
      <c r="B6313" s="175"/>
      <c r="C6313" s="175"/>
      <c r="D6313" s="175"/>
      <c r="E6313" s="175"/>
      <c r="F6313" s="175"/>
      <c r="G6313" s="175"/>
      <c r="H6313" s="175"/>
      <c r="I6313" s="38"/>
    </row>
    <row r="6314" spans="1:9" x14ac:dyDescent="0.25">
      <c r="A6314" s="145" t="s">
        <v>33</v>
      </c>
      <c r="B6314" s="146"/>
      <c r="C6314" s="146"/>
      <c r="D6314" s="146"/>
      <c r="E6314" s="146"/>
      <c r="F6314" s="146"/>
      <c r="G6314" s="146"/>
      <c r="H6314" s="146"/>
      <c r="I6314" s="38"/>
    </row>
    <row r="6315" spans="1:9" ht="27" x14ac:dyDescent="0.25">
      <c r="A6315" s="33">
        <v>4251</v>
      </c>
      <c r="B6315" s="33" t="s">
        <v>5914</v>
      </c>
      <c r="C6315" s="33" t="s">
        <v>112</v>
      </c>
      <c r="D6315" s="33" t="s">
        <v>41</v>
      </c>
      <c r="E6315" s="33" t="s">
        <v>35</v>
      </c>
      <c r="F6315" s="33">
        <v>0</v>
      </c>
      <c r="G6315" s="33">
        <v>0</v>
      </c>
      <c r="H6315" s="33">
        <v>1</v>
      </c>
      <c r="I6315" s="38"/>
    </row>
    <row r="6316" spans="1:9" x14ac:dyDescent="0.25">
      <c r="A6316" s="174" t="s">
        <v>4909</v>
      </c>
      <c r="B6316" s="175"/>
      <c r="C6316" s="175"/>
      <c r="D6316" s="175"/>
      <c r="E6316" s="175"/>
      <c r="F6316" s="175"/>
      <c r="G6316" s="175"/>
      <c r="H6316" s="175"/>
      <c r="I6316" s="38"/>
    </row>
    <row r="6317" spans="1:9" x14ac:dyDescent="0.25">
      <c r="A6317" s="145" t="s">
        <v>33</v>
      </c>
      <c r="B6317" s="146"/>
      <c r="C6317" s="146"/>
      <c r="D6317" s="146"/>
      <c r="E6317" s="146"/>
      <c r="F6317" s="146"/>
      <c r="G6317" s="146"/>
      <c r="H6317" s="146"/>
      <c r="I6317" s="38"/>
    </row>
    <row r="6318" spans="1:9" ht="27" x14ac:dyDescent="0.25">
      <c r="A6318" s="37">
        <v>5112</v>
      </c>
      <c r="B6318" s="37" t="s">
        <v>4910</v>
      </c>
      <c r="C6318" s="37" t="s">
        <v>112</v>
      </c>
      <c r="D6318" s="37" t="s">
        <v>41</v>
      </c>
      <c r="E6318" s="37" t="s">
        <v>35</v>
      </c>
      <c r="F6318" s="37">
        <v>30000</v>
      </c>
      <c r="G6318" s="37">
        <v>30000</v>
      </c>
      <c r="H6318" s="37">
        <v>1</v>
      </c>
      <c r="I6318" s="38"/>
    </row>
    <row r="6319" spans="1:9" x14ac:dyDescent="0.25">
      <c r="A6319" s="174" t="s">
        <v>2653</v>
      </c>
      <c r="B6319" s="175"/>
      <c r="C6319" s="175"/>
      <c r="D6319" s="175"/>
      <c r="E6319" s="175"/>
      <c r="F6319" s="175"/>
      <c r="G6319" s="175"/>
      <c r="H6319" s="175"/>
      <c r="I6319" s="38"/>
    </row>
    <row r="6320" spans="1:9" x14ac:dyDescent="0.25">
      <c r="A6320" s="145" t="s">
        <v>39</v>
      </c>
      <c r="B6320" s="146"/>
      <c r="C6320" s="146"/>
      <c r="D6320" s="146"/>
      <c r="E6320" s="146"/>
      <c r="F6320" s="146"/>
      <c r="G6320" s="146"/>
      <c r="H6320" s="146"/>
      <c r="I6320" s="38"/>
    </row>
    <row r="6321" spans="1:9" ht="27" x14ac:dyDescent="0.25">
      <c r="A6321" s="37">
        <v>5134</v>
      </c>
      <c r="B6321" s="37" t="s">
        <v>7036</v>
      </c>
      <c r="C6321" s="37" t="s">
        <v>61</v>
      </c>
      <c r="D6321" s="37" t="s">
        <v>38</v>
      </c>
      <c r="E6321" s="37" t="s">
        <v>35</v>
      </c>
      <c r="F6321" s="37">
        <v>2000000</v>
      </c>
      <c r="G6321" s="37">
        <v>2000000</v>
      </c>
      <c r="H6321" s="37">
        <v>1</v>
      </c>
      <c r="I6321" s="38"/>
    </row>
    <row r="6322" spans="1:9" ht="27" x14ac:dyDescent="0.25">
      <c r="A6322" s="37">
        <v>5134</v>
      </c>
      <c r="B6322" s="37" t="s">
        <v>6903</v>
      </c>
      <c r="C6322" s="37" t="s">
        <v>61</v>
      </c>
      <c r="D6322" s="37" t="s">
        <v>41</v>
      </c>
      <c r="E6322" s="37" t="s">
        <v>35</v>
      </c>
      <c r="F6322" s="37">
        <v>2000000</v>
      </c>
      <c r="G6322" s="37">
        <v>2000000</v>
      </c>
      <c r="H6322" s="37">
        <v>1</v>
      </c>
      <c r="I6322" s="38"/>
    </row>
    <row r="6323" spans="1:9" ht="27" x14ac:dyDescent="0.25">
      <c r="A6323" s="37">
        <v>5134</v>
      </c>
      <c r="B6323" s="37" t="s">
        <v>6904</v>
      </c>
      <c r="C6323" s="37" t="s">
        <v>61</v>
      </c>
      <c r="D6323" s="37" t="s">
        <v>41</v>
      </c>
      <c r="E6323" s="37" t="s">
        <v>35</v>
      </c>
      <c r="F6323" s="37">
        <v>18000000</v>
      </c>
      <c r="G6323" s="37">
        <v>18000000</v>
      </c>
      <c r="H6323" s="37">
        <v>1</v>
      </c>
      <c r="I6323" s="38"/>
    </row>
    <row r="6324" spans="1:9" ht="27" x14ac:dyDescent="0.25">
      <c r="A6324" s="37">
        <v>5134</v>
      </c>
      <c r="B6324" s="37" t="s">
        <v>6905</v>
      </c>
      <c r="C6324" s="37" t="s">
        <v>61</v>
      </c>
      <c r="D6324" s="37" t="s">
        <v>41</v>
      </c>
      <c r="E6324" s="37" t="s">
        <v>35</v>
      </c>
      <c r="F6324" s="37">
        <v>2000000</v>
      </c>
      <c r="G6324" s="37">
        <v>2000000</v>
      </c>
      <c r="H6324" s="37">
        <v>1</v>
      </c>
      <c r="I6324" s="38"/>
    </row>
    <row r="6325" spans="1:9" ht="27" x14ac:dyDescent="0.25">
      <c r="A6325" s="37">
        <v>5134</v>
      </c>
      <c r="B6325" s="37" t="s">
        <v>6906</v>
      </c>
      <c r="C6325" s="37" t="s">
        <v>61</v>
      </c>
      <c r="D6325" s="37" t="s">
        <v>41</v>
      </c>
      <c r="E6325" s="37" t="s">
        <v>35</v>
      </c>
      <c r="F6325" s="37">
        <v>2000000</v>
      </c>
      <c r="G6325" s="37">
        <v>2000000</v>
      </c>
      <c r="H6325" s="37">
        <v>1</v>
      </c>
      <c r="I6325" s="38"/>
    </row>
    <row r="6326" spans="1:9" ht="27" x14ac:dyDescent="0.25">
      <c r="A6326" s="37">
        <v>5134</v>
      </c>
      <c r="B6326" s="37" t="s">
        <v>6907</v>
      </c>
      <c r="C6326" s="37" t="s">
        <v>61</v>
      </c>
      <c r="D6326" s="37" t="s">
        <v>41</v>
      </c>
      <c r="E6326" s="37" t="s">
        <v>35</v>
      </c>
      <c r="F6326" s="37">
        <v>2000000</v>
      </c>
      <c r="G6326" s="37">
        <v>2000000</v>
      </c>
      <c r="H6326" s="37">
        <v>1</v>
      </c>
      <c r="I6326" s="38"/>
    </row>
    <row r="6327" spans="1:9" ht="27" x14ac:dyDescent="0.25">
      <c r="A6327" s="37">
        <v>5134</v>
      </c>
      <c r="B6327" s="37" t="s">
        <v>6908</v>
      </c>
      <c r="C6327" s="37" t="s">
        <v>61</v>
      </c>
      <c r="D6327" s="37" t="s">
        <v>41</v>
      </c>
      <c r="E6327" s="37" t="s">
        <v>35</v>
      </c>
      <c r="F6327" s="37">
        <v>2000000</v>
      </c>
      <c r="G6327" s="37">
        <v>2000000</v>
      </c>
      <c r="H6327" s="37">
        <v>1</v>
      </c>
      <c r="I6327" s="38"/>
    </row>
    <row r="6328" spans="1:9" ht="27" x14ac:dyDescent="0.25">
      <c r="A6328" s="37">
        <v>5134</v>
      </c>
      <c r="B6328" s="37" t="s">
        <v>6728</v>
      </c>
      <c r="C6328" s="37" t="s">
        <v>61</v>
      </c>
      <c r="D6328" s="37" t="s">
        <v>38</v>
      </c>
      <c r="E6328" s="37" t="s">
        <v>35</v>
      </c>
      <c r="F6328" s="37">
        <v>100000</v>
      </c>
      <c r="G6328" s="37">
        <v>100000</v>
      </c>
      <c r="H6328" s="37">
        <v>1</v>
      </c>
      <c r="I6328" s="38"/>
    </row>
    <row r="6329" spans="1:9" ht="27" x14ac:dyDescent="0.25">
      <c r="A6329" s="37">
        <v>5134</v>
      </c>
      <c r="B6329" s="37" t="s">
        <v>6729</v>
      </c>
      <c r="C6329" s="37" t="s">
        <v>61</v>
      </c>
      <c r="D6329" s="37" t="s">
        <v>38</v>
      </c>
      <c r="E6329" s="37" t="s">
        <v>35</v>
      </c>
      <c r="F6329" s="37">
        <v>110000</v>
      </c>
      <c r="G6329" s="37">
        <v>110000</v>
      </c>
      <c r="H6329" s="37">
        <v>1</v>
      </c>
      <c r="I6329" s="38"/>
    </row>
    <row r="6330" spans="1:9" ht="27" x14ac:dyDescent="0.25">
      <c r="A6330" s="37">
        <v>5134</v>
      </c>
      <c r="B6330" s="37" t="s">
        <v>6730</v>
      </c>
      <c r="C6330" s="37" t="s">
        <v>61</v>
      </c>
      <c r="D6330" s="37" t="s">
        <v>38</v>
      </c>
      <c r="E6330" s="37" t="s">
        <v>35</v>
      </c>
      <c r="F6330" s="37">
        <v>90000</v>
      </c>
      <c r="G6330" s="37">
        <v>90000</v>
      </c>
      <c r="H6330" s="37">
        <v>1</v>
      </c>
      <c r="I6330" s="38"/>
    </row>
    <row r="6331" spans="1:9" ht="27" x14ac:dyDescent="0.25">
      <c r="A6331" s="37">
        <v>5134</v>
      </c>
      <c r="B6331" s="37" t="s">
        <v>6731</v>
      </c>
      <c r="C6331" s="37" t="s">
        <v>61</v>
      </c>
      <c r="D6331" s="37" t="s">
        <v>38</v>
      </c>
      <c r="E6331" s="37" t="s">
        <v>35</v>
      </c>
      <c r="F6331" s="37">
        <v>120000</v>
      </c>
      <c r="G6331" s="37">
        <v>120000</v>
      </c>
      <c r="H6331" s="37">
        <v>1</v>
      </c>
      <c r="I6331" s="38"/>
    </row>
    <row r="6332" spans="1:9" ht="27" x14ac:dyDescent="0.25">
      <c r="A6332" s="37">
        <v>5134</v>
      </c>
      <c r="B6332" s="37" t="s">
        <v>6732</v>
      </c>
      <c r="C6332" s="37" t="s">
        <v>61</v>
      </c>
      <c r="D6332" s="37" t="s">
        <v>38</v>
      </c>
      <c r="E6332" s="37" t="s">
        <v>35</v>
      </c>
      <c r="F6332" s="37">
        <v>110000</v>
      </c>
      <c r="G6332" s="37">
        <v>110000</v>
      </c>
      <c r="H6332" s="37">
        <v>1</v>
      </c>
      <c r="I6332" s="38"/>
    </row>
    <row r="6333" spans="1:9" ht="27" x14ac:dyDescent="0.25">
      <c r="A6333" s="37">
        <v>5134</v>
      </c>
      <c r="B6333" s="37" t="s">
        <v>6733</v>
      </c>
      <c r="C6333" s="37" t="s">
        <v>61</v>
      </c>
      <c r="D6333" s="37" t="s">
        <v>38</v>
      </c>
      <c r="E6333" s="37" t="s">
        <v>35</v>
      </c>
      <c r="F6333" s="37">
        <v>100000</v>
      </c>
      <c r="G6333" s="37">
        <v>100000</v>
      </c>
      <c r="H6333" s="37">
        <v>1</v>
      </c>
      <c r="I6333" s="38"/>
    </row>
    <row r="6334" spans="1:9" ht="27" x14ac:dyDescent="0.25">
      <c r="A6334" s="37">
        <v>5134</v>
      </c>
      <c r="B6334" s="37" t="s">
        <v>6734</v>
      </c>
      <c r="C6334" s="37" t="s">
        <v>61</v>
      </c>
      <c r="D6334" s="37" t="s">
        <v>38</v>
      </c>
      <c r="E6334" s="37" t="s">
        <v>35</v>
      </c>
      <c r="F6334" s="37">
        <v>90000</v>
      </c>
      <c r="G6334" s="37">
        <v>90000</v>
      </c>
      <c r="H6334" s="37">
        <v>1</v>
      </c>
      <c r="I6334" s="38"/>
    </row>
    <row r="6335" spans="1:9" ht="27" x14ac:dyDescent="0.25">
      <c r="A6335" s="37">
        <v>5134</v>
      </c>
      <c r="B6335" s="37" t="s">
        <v>6735</v>
      </c>
      <c r="C6335" s="37" t="s">
        <v>61</v>
      </c>
      <c r="D6335" s="37" t="s">
        <v>38</v>
      </c>
      <c r="E6335" s="37" t="s">
        <v>35</v>
      </c>
      <c r="F6335" s="37">
        <v>90000</v>
      </c>
      <c r="G6335" s="37">
        <v>90000</v>
      </c>
      <c r="H6335" s="37">
        <v>1</v>
      </c>
      <c r="I6335" s="38"/>
    </row>
    <row r="6336" spans="1:9" ht="27" x14ac:dyDescent="0.25">
      <c r="A6336" s="37">
        <v>5134</v>
      </c>
      <c r="B6336" s="37" t="s">
        <v>6736</v>
      </c>
      <c r="C6336" s="37" t="s">
        <v>61</v>
      </c>
      <c r="D6336" s="37" t="s">
        <v>38</v>
      </c>
      <c r="E6336" s="37" t="s">
        <v>35</v>
      </c>
      <c r="F6336" s="37">
        <v>110000</v>
      </c>
      <c r="G6336" s="37">
        <v>110000</v>
      </c>
      <c r="H6336" s="37">
        <v>1</v>
      </c>
      <c r="I6336" s="38"/>
    </row>
    <row r="6337" spans="1:9" ht="27" x14ac:dyDescent="0.25">
      <c r="A6337" s="37">
        <v>5134</v>
      </c>
      <c r="B6337" s="37" t="s">
        <v>6737</v>
      </c>
      <c r="C6337" s="37" t="s">
        <v>61</v>
      </c>
      <c r="D6337" s="37" t="s">
        <v>38</v>
      </c>
      <c r="E6337" s="37" t="s">
        <v>35</v>
      </c>
      <c r="F6337" s="37">
        <v>1000000</v>
      </c>
      <c r="G6337" s="37">
        <v>1000000</v>
      </c>
      <c r="H6337" s="37">
        <v>1</v>
      </c>
      <c r="I6337" s="38"/>
    </row>
    <row r="6338" spans="1:9" ht="27" x14ac:dyDescent="0.25">
      <c r="A6338" s="37">
        <v>5134</v>
      </c>
      <c r="B6338" s="37" t="s">
        <v>6738</v>
      </c>
      <c r="C6338" s="37" t="s">
        <v>61</v>
      </c>
      <c r="D6338" s="37" t="s">
        <v>38</v>
      </c>
      <c r="E6338" s="37" t="s">
        <v>35</v>
      </c>
      <c r="F6338" s="37">
        <v>100000</v>
      </c>
      <c r="G6338" s="37">
        <v>100000</v>
      </c>
      <c r="H6338" s="37">
        <v>1</v>
      </c>
      <c r="I6338" s="38"/>
    </row>
    <row r="6339" spans="1:9" ht="27" x14ac:dyDescent="0.25">
      <c r="A6339" s="37">
        <v>5134</v>
      </c>
      <c r="B6339" s="37" t="s">
        <v>6739</v>
      </c>
      <c r="C6339" s="37" t="s">
        <v>61</v>
      </c>
      <c r="D6339" s="37" t="s">
        <v>38</v>
      </c>
      <c r="E6339" s="37" t="s">
        <v>35</v>
      </c>
      <c r="F6339" s="37">
        <v>100000</v>
      </c>
      <c r="G6339" s="37">
        <v>100000</v>
      </c>
      <c r="H6339" s="37">
        <v>1</v>
      </c>
      <c r="I6339" s="38"/>
    </row>
    <row r="6340" spans="1:9" ht="27" x14ac:dyDescent="0.25">
      <c r="A6340" s="37">
        <v>5134</v>
      </c>
      <c r="B6340" s="37" t="s">
        <v>6740</v>
      </c>
      <c r="C6340" s="37" t="s">
        <v>61</v>
      </c>
      <c r="D6340" s="37" t="s">
        <v>38</v>
      </c>
      <c r="E6340" s="37" t="s">
        <v>35</v>
      </c>
      <c r="F6340" s="37">
        <v>100000</v>
      </c>
      <c r="G6340" s="37">
        <v>100000</v>
      </c>
      <c r="H6340" s="37">
        <v>1</v>
      </c>
      <c r="I6340" s="38"/>
    </row>
    <row r="6341" spans="1:9" ht="27" x14ac:dyDescent="0.25">
      <c r="A6341" s="37">
        <v>5134</v>
      </c>
      <c r="B6341" s="37" t="s">
        <v>6741</v>
      </c>
      <c r="C6341" s="37" t="s">
        <v>61</v>
      </c>
      <c r="D6341" s="37" t="s">
        <v>38</v>
      </c>
      <c r="E6341" s="37" t="s">
        <v>35</v>
      </c>
      <c r="F6341" s="37">
        <v>140000</v>
      </c>
      <c r="G6341" s="37">
        <v>140000</v>
      </c>
      <c r="H6341" s="37">
        <v>1</v>
      </c>
      <c r="I6341" s="38"/>
    </row>
    <row r="6342" spans="1:9" ht="27" x14ac:dyDescent="0.25">
      <c r="A6342" s="37">
        <v>5134</v>
      </c>
      <c r="B6342" s="37" t="s">
        <v>6742</v>
      </c>
      <c r="C6342" s="37" t="s">
        <v>61</v>
      </c>
      <c r="D6342" s="37" t="s">
        <v>38</v>
      </c>
      <c r="E6342" s="37" t="s">
        <v>35</v>
      </c>
      <c r="F6342" s="37">
        <v>110000</v>
      </c>
      <c r="G6342" s="37">
        <v>110000</v>
      </c>
      <c r="H6342" s="37">
        <v>1</v>
      </c>
      <c r="I6342" s="38"/>
    </row>
    <row r="6343" spans="1:9" ht="27" x14ac:dyDescent="0.25">
      <c r="A6343" s="37">
        <v>5134</v>
      </c>
      <c r="B6343" s="37" t="s">
        <v>6743</v>
      </c>
      <c r="C6343" s="37" t="s">
        <v>61</v>
      </c>
      <c r="D6343" s="37" t="s">
        <v>38</v>
      </c>
      <c r="E6343" s="37" t="s">
        <v>35</v>
      </c>
      <c r="F6343" s="37">
        <v>160000</v>
      </c>
      <c r="G6343" s="37">
        <v>160000</v>
      </c>
      <c r="H6343" s="37">
        <v>1</v>
      </c>
      <c r="I6343" s="38"/>
    </row>
    <row r="6344" spans="1:9" ht="27" x14ac:dyDescent="0.25">
      <c r="A6344" s="37">
        <v>5134</v>
      </c>
      <c r="B6344" s="37" t="s">
        <v>6744</v>
      </c>
      <c r="C6344" s="37" t="s">
        <v>61</v>
      </c>
      <c r="D6344" s="37" t="s">
        <v>38</v>
      </c>
      <c r="E6344" s="37" t="s">
        <v>35</v>
      </c>
      <c r="F6344" s="37">
        <v>140000</v>
      </c>
      <c r="G6344" s="37">
        <v>140000</v>
      </c>
      <c r="H6344" s="37">
        <v>1</v>
      </c>
      <c r="I6344" s="38"/>
    </row>
    <row r="6345" spans="1:9" ht="27" x14ac:dyDescent="0.25">
      <c r="A6345" s="37">
        <v>5134</v>
      </c>
      <c r="B6345" s="37" t="s">
        <v>6745</v>
      </c>
      <c r="C6345" s="37" t="s">
        <v>61</v>
      </c>
      <c r="D6345" s="37" t="s">
        <v>38</v>
      </c>
      <c r="E6345" s="37" t="s">
        <v>35</v>
      </c>
      <c r="F6345" s="37">
        <v>130000</v>
      </c>
      <c r="G6345" s="37">
        <v>130000</v>
      </c>
      <c r="H6345" s="37">
        <v>1</v>
      </c>
      <c r="I6345" s="38"/>
    </row>
    <row r="6346" spans="1:9" ht="27" x14ac:dyDescent="0.25">
      <c r="A6346" s="37">
        <v>5134</v>
      </c>
      <c r="B6346" s="37" t="s">
        <v>6613</v>
      </c>
      <c r="C6346" s="37" t="s">
        <v>61</v>
      </c>
      <c r="D6346" s="37" t="s">
        <v>38</v>
      </c>
      <c r="E6346" s="37" t="s">
        <v>35</v>
      </c>
      <c r="F6346" s="37">
        <v>0</v>
      </c>
      <c r="G6346" s="37">
        <v>0</v>
      </c>
      <c r="H6346" s="37">
        <v>1</v>
      </c>
      <c r="I6346" s="38"/>
    </row>
    <row r="6347" spans="1:9" ht="27" x14ac:dyDescent="0.25">
      <c r="A6347" s="37">
        <v>5134</v>
      </c>
      <c r="B6347" s="37" t="s">
        <v>5040</v>
      </c>
      <c r="C6347" s="37" t="s">
        <v>61</v>
      </c>
      <c r="D6347" s="37" t="s">
        <v>38</v>
      </c>
      <c r="E6347" s="37" t="s">
        <v>35</v>
      </c>
      <c r="F6347" s="37">
        <v>0</v>
      </c>
      <c r="G6347" s="37">
        <v>0</v>
      </c>
      <c r="H6347" s="37">
        <v>1</v>
      </c>
      <c r="I6347" s="38"/>
    </row>
    <row r="6348" spans="1:9" ht="27" x14ac:dyDescent="0.25">
      <c r="A6348" s="37">
        <v>5134</v>
      </c>
      <c r="B6348" s="37" t="s">
        <v>5041</v>
      </c>
      <c r="C6348" s="37" t="s">
        <v>61</v>
      </c>
      <c r="D6348" s="37" t="s">
        <v>38</v>
      </c>
      <c r="E6348" s="37" t="s">
        <v>35</v>
      </c>
      <c r="F6348" s="37">
        <v>0</v>
      </c>
      <c r="G6348" s="37">
        <v>0</v>
      </c>
      <c r="H6348" s="37">
        <v>1</v>
      </c>
      <c r="I6348" s="38"/>
    </row>
    <row r="6349" spans="1:9" ht="27" x14ac:dyDescent="0.25">
      <c r="A6349" s="37">
        <v>5134</v>
      </c>
      <c r="B6349" s="37" t="s">
        <v>5042</v>
      </c>
      <c r="C6349" s="37" t="s">
        <v>61</v>
      </c>
      <c r="D6349" s="37" t="s">
        <v>38</v>
      </c>
      <c r="E6349" s="37" t="s">
        <v>35</v>
      </c>
      <c r="F6349" s="37">
        <v>0</v>
      </c>
      <c r="G6349" s="37">
        <v>0</v>
      </c>
      <c r="H6349" s="37">
        <v>1</v>
      </c>
      <c r="I6349" s="38"/>
    </row>
    <row r="6350" spans="1:9" ht="27" x14ac:dyDescent="0.25">
      <c r="A6350" s="37">
        <v>5134</v>
      </c>
      <c r="B6350" s="37" t="s">
        <v>5043</v>
      </c>
      <c r="C6350" s="37" t="s">
        <v>61</v>
      </c>
      <c r="D6350" s="37" t="s">
        <v>38</v>
      </c>
      <c r="E6350" s="37" t="s">
        <v>35</v>
      </c>
      <c r="F6350" s="37">
        <v>0</v>
      </c>
      <c r="G6350" s="37">
        <v>0</v>
      </c>
      <c r="H6350" s="37">
        <v>1</v>
      </c>
      <c r="I6350" s="38"/>
    </row>
    <row r="6351" spans="1:9" ht="27" x14ac:dyDescent="0.25">
      <c r="A6351" s="37">
        <v>5134</v>
      </c>
      <c r="B6351" s="37" t="s">
        <v>5044</v>
      </c>
      <c r="C6351" s="37" t="s">
        <v>61</v>
      </c>
      <c r="D6351" s="37" t="s">
        <v>38</v>
      </c>
      <c r="E6351" s="37" t="s">
        <v>35</v>
      </c>
      <c r="F6351" s="37">
        <v>0</v>
      </c>
      <c r="G6351" s="37">
        <v>0</v>
      </c>
      <c r="H6351" s="37">
        <v>1</v>
      </c>
      <c r="I6351" s="38"/>
    </row>
    <row r="6352" spans="1:9" ht="27" x14ac:dyDescent="0.25">
      <c r="A6352" s="37">
        <v>5134</v>
      </c>
      <c r="B6352" s="37" t="s">
        <v>5039</v>
      </c>
      <c r="C6352" s="37" t="s">
        <v>61</v>
      </c>
      <c r="D6352" s="37" t="s">
        <v>38</v>
      </c>
      <c r="E6352" s="37" t="s">
        <v>35</v>
      </c>
      <c r="F6352" s="37">
        <v>0</v>
      </c>
      <c r="G6352" s="37">
        <v>0</v>
      </c>
      <c r="H6352" s="37">
        <v>1</v>
      </c>
      <c r="I6352" s="38"/>
    </row>
    <row r="6353" spans="1:9" ht="27" x14ac:dyDescent="0.25">
      <c r="A6353" s="34" t="s">
        <v>203</v>
      </c>
      <c r="B6353" s="34" t="s">
        <v>3525</v>
      </c>
      <c r="C6353" s="34" t="s">
        <v>61</v>
      </c>
      <c r="D6353" s="34" t="s">
        <v>38</v>
      </c>
      <c r="E6353" s="34" t="s">
        <v>35</v>
      </c>
      <c r="F6353" s="36">
        <v>3370000</v>
      </c>
      <c r="G6353" s="36">
        <f t="shared" ref="G6353:G6354" si="160">F6353*H6353</f>
        <v>3370000</v>
      </c>
      <c r="H6353" s="34" t="s">
        <v>115</v>
      </c>
      <c r="I6353" s="38"/>
    </row>
    <row r="6354" spans="1:9" ht="27" x14ac:dyDescent="0.25">
      <c r="A6354" s="34" t="s">
        <v>203</v>
      </c>
      <c r="B6354" s="34" t="s">
        <v>3526</v>
      </c>
      <c r="C6354" s="34" t="s">
        <v>61</v>
      </c>
      <c r="D6354" s="34" t="s">
        <v>38</v>
      </c>
      <c r="E6354" s="34" t="s">
        <v>35</v>
      </c>
      <c r="F6354" s="36">
        <v>330000</v>
      </c>
      <c r="G6354" s="36">
        <f t="shared" si="160"/>
        <v>330000</v>
      </c>
      <c r="H6354" s="34" t="s">
        <v>115</v>
      </c>
      <c r="I6354" s="38"/>
    </row>
    <row r="6355" spans="1:9" ht="27" x14ac:dyDescent="0.25">
      <c r="A6355" s="34" t="s">
        <v>203</v>
      </c>
      <c r="B6355" s="34" t="s">
        <v>2490</v>
      </c>
      <c r="C6355" s="34" t="s">
        <v>61</v>
      </c>
      <c r="D6355" s="34" t="s">
        <v>38</v>
      </c>
      <c r="E6355" s="34" t="s">
        <v>35</v>
      </c>
      <c r="F6355" s="36">
        <v>130000</v>
      </c>
      <c r="G6355" s="36">
        <v>130000</v>
      </c>
      <c r="H6355" s="34" t="s">
        <v>115</v>
      </c>
      <c r="I6355" s="38"/>
    </row>
    <row r="6356" spans="1:9" ht="27" x14ac:dyDescent="0.25">
      <c r="A6356" s="34" t="s">
        <v>203</v>
      </c>
      <c r="B6356" s="34" t="s">
        <v>2491</v>
      </c>
      <c r="C6356" s="34" t="s">
        <v>61</v>
      </c>
      <c r="D6356" s="34" t="s">
        <v>38</v>
      </c>
      <c r="E6356" s="34" t="s">
        <v>35</v>
      </c>
      <c r="F6356" s="36">
        <v>100000</v>
      </c>
      <c r="G6356" s="36">
        <v>100000</v>
      </c>
      <c r="H6356" s="34" t="s">
        <v>115</v>
      </c>
      <c r="I6356" s="38"/>
    </row>
    <row r="6357" spans="1:9" ht="27" x14ac:dyDescent="0.25">
      <c r="A6357" s="34" t="s">
        <v>203</v>
      </c>
      <c r="B6357" s="34" t="s">
        <v>2492</v>
      </c>
      <c r="C6357" s="34" t="s">
        <v>61</v>
      </c>
      <c r="D6357" s="34" t="s">
        <v>38</v>
      </c>
      <c r="E6357" s="34" t="s">
        <v>35</v>
      </c>
      <c r="F6357" s="36">
        <v>110000</v>
      </c>
      <c r="G6357" s="36">
        <v>110000</v>
      </c>
      <c r="H6357" s="34" t="s">
        <v>115</v>
      </c>
      <c r="I6357" s="38"/>
    </row>
    <row r="6358" spans="1:9" ht="27" x14ac:dyDescent="0.25">
      <c r="A6358" s="10" t="s">
        <v>203</v>
      </c>
      <c r="B6358" s="10" t="s">
        <v>2493</v>
      </c>
      <c r="C6358" s="10" t="s">
        <v>61</v>
      </c>
      <c r="D6358" s="19" t="s">
        <v>38</v>
      </c>
      <c r="E6358" s="34" t="s">
        <v>35</v>
      </c>
      <c r="F6358" s="36">
        <v>130000</v>
      </c>
      <c r="G6358" s="36">
        <v>130000</v>
      </c>
      <c r="H6358" s="34" t="s">
        <v>115</v>
      </c>
      <c r="I6358" s="38"/>
    </row>
    <row r="6359" spans="1:9" ht="27" x14ac:dyDescent="0.25">
      <c r="A6359" s="10" t="s">
        <v>203</v>
      </c>
      <c r="B6359" s="10" t="s">
        <v>2494</v>
      </c>
      <c r="C6359" s="10" t="s">
        <v>61</v>
      </c>
      <c r="D6359" s="19" t="s">
        <v>38</v>
      </c>
      <c r="E6359" s="34" t="s">
        <v>35</v>
      </c>
      <c r="F6359" s="36">
        <v>120000</v>
      </c>
      <c r="G6359" s="36">
        <v>120000</v>
      </c>
      <c r="H6359" s="34" t="s">
        <v>115</v>
      </c>
      <c r="I6359" s="38"/>
    </row>
    <row r="6360" spans="1:9" ht="27" x14ac:dyDescent="0.25">
      <c r="A6360" s="10" t="s">
        <v>203</v>
      </c>
      <c r="B6360" s="10" t="s">
        <v>2495</v>
      </c>
      <c r="C6360" s="10" t="s">
        <v>61</v>
      </c>
      <c r="D6360" s="19" t="s">
        <v>38</v>
      </c>
      <c r="E6360" s="34" t="s">
        <v>35</v>
      </c>
      <c r="F6360" s="36">
        <v>100000</v>
      </c>
      <c r="G6360" s="36">
        <v>100000</v>
      </c>
      <c r="H6360" s="34" t="s">
        <v>115</v>
      </c>
      <c r="I6360" s="38"/>
    </row>
    <row r="6361" spans="1:9" ht="27" x14ac:dyDescent="0.25">
      <c r="A6361" s="10" t="s">
        <v>203</v>
      </c>
      <c r="B6361" s="10" t="s">
        <v>2496</v>
      </c>
      <c r="C6361" s="10" t="s">
        <v>61</v>
      </c>
      <c r="D6361" s="19" t="s">
        <v>38</v>
      </c>
      <c r="E6361" s="34" t="s">
        <v>35</v>
      </c>
      <c r="F6361" s="36">
        <v>150000</v>
      </c>
      <c r="G6361" s="36">
        <v>150000</v>
      </c>
      <c r="H6361" s="34" t="s">
        <v>115</v>
      </c>
      <c r="I6361" s="38"/>
    </row>
    <row r="6362" spans="1:9" ht="27" x14ac:dyDescent="0.25">
      <c r="A6362" s="10" t="s">
        <v>203</v>
      </c>
      <c r="B6362" s="10" t="s">
        <v>2497</v>
      </c>
      <c r="C6362" s="10" t="s">
        <v>61</v>
      </c>
      <c r="D6362" s="19" t="s">
        <v>38</v>
      </c>
      <c r="E6362" s="34" t="s">
        <v>35</v>
      </c>
      <c r="F6362" s="36">
        <v>100000</v>
      </c>
      <c r="G6362" s="36">
        <v>100000</v>
      </c>
      <c r="H6362" s="34" t="s">
        <v>115</v>
      </c>
      <c r="I6362" s="38"/>
    </row>
    <row r="6363" spans="1:9" ht="27" x14ac:dyDescent="0.25">
      <c r="A6363" s="10" t="s">
        <v>203</v>
      </c>
      <c r="B6363" s="10" t="s">
        <v>2498</v>
      </c>
      <c r="C6363" s="10" t="s">
        <v>61</v>
      </c>
      <c r="D6363" s="19" t="s">
        <v>38</v>
      </c>
      <c r="E6363" s="34" t="s">
        <v>35</v>
      </c>
      <c r="F6363" s="36">
        <v>120000</v>
      </c>
      <c r="G6363" s="36">
        <v>120000</v>
      </c>
      <c r="H6363" s="34" t="s">
        <v>115</v>
      </c>
      <c r="I6363" s="38"/>
    </row>
    <row r="6364" spans="1:9" ht="27" x14ac:dyDescent="0.25">
      <c r="A6364" s="10" t="s">
        <v>203</v>
      </c>
      <c r="B6364" s="10" t="s">
        <v>2499</v>
      </c>
      <c r="C6364" s="10" t="s">
        <v>61</v>
      </c>
      <c r="D6364" s="19" t="s">
        <v>38</v>
      </c>
      <c r="E6364" s="34" t="s">
        <v>35</v>
      </c>
      <c r="F6364" s="36">
        <v>130000</v>
      </c>
      <c r="G6364" s="36">
        <v>130000</v>
      </c>
      <c r="H6364" s="34" t="s">
        <v>115</v>
      </c>
      <c r="I6364" s="38"/>
    </row>
    <row r="6365" spans="1:9" ht="27" x14ac:dyDescent="0.25">
      <c r="A6365" s="10" t="s">
        <v>203</v>
      </c>
      <c r="B6365" s="10" t="s">
        <v>2500</v>
      </c>
      <c r="C6365" s="10" t="s">
        <v>61</v>
      </c>
      <c r="D6365" s="19" t="s">
        <v>38</v>
      </c>
      <c r="E6365" s="34" t="s">
        <v>35</v>
      </c>
      <c r="F6365" s="36">
        <v>130000</v>
      </c>
      <c r="G6365" s="36">
        <v>130000</v>
      </c>
      <c r="H6365" s="34" t="s">
        <v>115</v>
      </c>
      <c r="I6365" s="38"/>
    </row>
    <row r="6366" spans="1:9" ht="27" x14ac:dyDescent="0.25">
      <c r="A6366" s="10" t="s">
        <v>203</v>
      </c>
      <c r="B6366" s="10" t="s">
        <v>2501</v>
      </c>
      <c r="C6366" s="10" t="s">
        <v>61</v>
      </c>
      <c r="D6366" s="19" t="s">
        <v>38</v>
      </c>
      <c r="E6366" s="34" t="s">
        <v>35</v>
      </c>
      <c r="F6366" s="36">
        <v>120000</v>
      </c>
      <c r="G6366" s="36">
        <v>120000</v>
      </c>
      <c r="H6366" s="34" t="s">
        <v>115</v>
      </c>
      <c r="I6366" s="38"/>
    </row>
    <row r="6367" spans="1:9" ht="27" x14ac:dyDescent="0.25">
      <c r="A6367" s="10" t="s">
        <v>203</v>
      </c>
      <c r="B6367" s="10" t="s">
        <v>2502</v>
      </c>
      <c r="C6367" s="10" t="s">
        <v>61</v>
      </c>
      <c r="D6367" s="10" t="s">
        <v>38</v>
      </c>
      <c r="E6367" s="34" t="s">
        <v>35</v>
      </c>
      <c r="F6367" s="36">
        <v>150000</v>
      </c>
      <c r="G6367" s="36">
        <v>150000</v>
      </c>
      <c r="H6367" s="34" t="s">
        <v>115</v>
      </c>
      <c r="I6367" s="38"/>
    </row>
    <row r="6368" spans="1:9" ht="27" x14ac:dyDescent="0.25">
      <c r="A6368" s="10" t="s">
        <v>203</v>
      </c>
      <c r="B6368" s="10" t="s">
        <v>2503</v>
      </c>
      <c r="C6368" s="10" t="s">
        <v>61</v>
      </c>
      <c r="D6368" s="10" t="s">
        <v>38</v>
      </c>
      <c r="E6368" s="34" t="s">
        <v>35</v>
      </c>
      <c r="F6368" s="36">
        <v>1425000</v>
      </c>
      <c r="G6368" s="36">
        <v>1425000</v>
      </c>
      <c r="H6368" s="34" t="s">
        <v>115</v>
      </c>
      <c r="I6368" s="38"/>
    </row>
    <row r="6369" spans="1:9" ht="27" x14ac:dyDescent="0.25">
      <c r="A6369" s="10" t="s">
        <v>203</v>
      </c>
      <c r="B6369" s="10" t="s">
        <v>2504</v>
      </c>
      <c r="C6369" s="10" t="s">
        <v>61</v>
      </c>
      <c r="D6369" s="19" t="s">
        <v>38</v>
      </c>
      <c r="E6369" s="34" t="s">
        <v>35</v>
      </c>
      <c r="F6369" s="36">
        <v>130000</v>
      </c>
      <c r="G6369" s="36">
        <v>130000</v>
      </c>
      <c r="H6369" s="34" t="s">
        <v>115</v>
      </c>
      <c r="I6369" s="38"/>
    </row>
    <row r="6370" spans="1:9" ht="27" x14ac:dyDescent="0.25">
      <c r="A6370" s="10" t="s">
        <v>203</v>
      </c>
      <c r="B6370" s="10" t="s">
        <v>2505</v>
      </c>
      <c r="C6370" s="10" t="s">
        <v>61</v>
      </c>
      <c r="D6370" s="19" t="s">
        <v>38</v>
      </c>
      <c r="E6370" s="34" t="s">
        <v>35</v>
      </c>
      <c r="F6370" s="36">
        <v>110000</v>
      </c>
      <c r="G6370" s="36">
        <v>110000</v>
      </c>
      <c r="H6370" s="34" t="s">
        <v>115</v>
      </c>
      <c r="I6370" s="38"/>
    </row>
    <row r="6371" spans="1:9" ht="27" x14ac:dyDescent="0.25">
      <c r="A6371" s="10" t="s">
        <v>203</v>
      </c>
      <c r="B6371" s="10" t="s">
        <v>2506</v>
      </c>
      <c r="C6371" s="10" t="s">
        <v>61</v>
      </c>
      <c r="D6371" s="19" t="s">
        <v>38</v>
      </c>
      <c r="E6371" s="34" t="s">
        <v>35</v>
      </c>
      <c r="F6371" s="36">
        <v>110000</v>
      </c>
      <c r="G6371" s="36">
        <v>110000</v>
      </c>
      <c r="H6371" s="34" t="s">
        <v>115</v>
      </c>
      <c r="I6371" s="38"/>
    </row>
    <row r="6372" spans="1:9" ht="27" x14ac:dyDescent="0.25">
      <c r="A6372" s="10" t="s">
        <v>203</v>
      </c>
      <c r="B6372" s="10" t="s">
        <v>2507</v>
      </c>
      <c r="C6372" s="10" t="s">
        <v>61</v>
      </c>
      <c r="D6372" s="19" t="s">
        <v>38</v>
      </c>
      <c r="E6372" s="34" t="s">
        <v>35</v>
      </c>
      <c r="F6372" s="36">
        <v>100000</v>
      </c>
      <c r="G6372" s="36">
        <v>100000</v>
      </c>
      <c r="H6372" s="34" t="s">
        <v>115</v>
      </c>
      <c r="I6372" s="38"/>
    </row>
    <row r="6373" spans="1:9" ht="27" x14ac:dyDescent="0.25">
      <c r="A6373" s="10" t="s">
        <v>203</v>
      </c>
      <c r="B6373" s="10" t="s">
        <v>2508</v>
      </c>
      <c r="C6373" s="10" t="s">
        <v>61</v>
      </c>
      <c r="D6373" s="19" t="s">
        <v>38</v>
      </c>
      <c r="E6373" s="34" t="s">
        <v>35</v>
      </c>
      <c r="F6373" s="36">
        <v>120000</v>
      </c>
      <c r="G6373" s="36">
        <v>120000</v>
      </c>
      <c r="H6373" s="34" t="s">
        <v>115</v>
      </c>
      <c r="I6373" s="38"/>
    </row>
    <row r="6374" spans="1:9" ht="27" x14ac:dyDescent="0.25">
      <c r="A6374" s="10" t="s">
        <v>203</v>
      </c>
      <c r="B6374" s="10" t="s">
        <v>2509</v>
      </c>
      <c r="C6374" s="10" t="s">
        <v>61</v>
      </c>
      <c r="D6374" s="19" t="s">
        <v>38</v>
      </c>
      <c r="E6374" s="34" t="s">
        <v>35</v>
      </c>
      <c r="F6374" s="36">
        <v>120000</v>
      </c>
      <c r="G6374" s="36">
        <v>120000</v>
      </c>
      <c r="H6374" s="34" t="s">
        <v>115</v>
      </c>
      <c r="I6374" s="38"/>
    </row>
    <row r="6375" spans="1:9" ht="27" x14ac:dyDescent="0.25">
      <c r="A6375" s="10" t="s">
        <v>203</v>
      </c>
      <c r="B6375" s="10" t="s">
        <v>2510</v>
      </c>
      <c r="C6375" s="10" t="s">
        <v>61</v>
      </c>
      <c r="D6375" s="19" t="s">
        <v>38</v>
      </c>
      <c r="E6375" s="34" t="s">
        <v>35</v>
      </c>
      <c r="F6375" s="36">
        <v>110000</v>
      </c>
      <c r="G6375" s="36">
        <v>110000</v>
      </c>
      <c r="H6375" s="34" t="s">
        <v>115</v>
      </c>
      <c r="I6375" s="38"/>
    </row>
    <row r="6376" spans="1:9" ht="27" x14ac:dyDescent="0.25">
      <c r="A6376" s="10" t="s">
        <v>203</v>
      </c>
      <c r="B6376" s="10" t="s">
        <v>2511</v>
      </c>
      <c r="C6376" s="10" t="s">
        <v>61</v>
      </c>
      <c r="D6376" s="19" t="s">
        <v>38</v>
      </c>
      <c r="E6376" s="34" t="s">
        <v>35</v>
      </c>
      <c r="F6376" s="36">
        <v>100000</v>
      </c>
      <c r="G6376" s="36">
        <v>100000</v>
      </c>
      <c r="H6376" s="34" t="s">
        <v>115</v>
      </c>
      <c r="I6376" s="38"/>
    </row>
    <row r="6377" spans="1:9" ht="27" x14ac:dyDescent="0.25">
      <c r="A6377" s="10" t="s">
        <v>203</v>
      </c>
      <c r="B6377" s="10" t="s">
        <v>2512</v>
      </c>
      <c r="C6377" s="10" t="s">
        <v>61</v>
      </c>
      <c r="D6377" s="19" t="s">
        <v>38</v>
      </c>
      <c r="E6377" s="34" t="s">
        <v>35</v>
      </c>
      <c r="F6377" s="36">
        <v>120000</v>
      </c>
      <c r="G6377" s="36">
        <v>120000</v>
      </c>
      <c r="H6377" s="34" t="s">
        <v>115</v>
      </c>
      <c r="I6377" s="38"/>
    </row>
    <row r="6378" spans="1:9" ht="27" x14ac:dyDescent="0.25">
      <c r="A6378" s="10" t="s">
        <v>203</v>
      </c>
      <c r="B6378" s="10" t="s">
        <v>2513</v>
      </c>
      <c r="C6378" s="10" t="s">
        <v>61</v>
      </c>
      <c r="D6378" s="19" t="s">
        <v>38</v>
      </c>
      <c r="E6378" s="34" t="s">
        <v>35</v>
      </c>
      <c r="F6378" s="36">
        <v>130000</v>
      </c>
      <c r="G6378" s="36">
        <v>130000</v>
      </c>
      <c r="H6378" s="34" t="s">
        <v>115</v>
      </c>
      <c r="I6378" s="38"/>
    </row>
    <row r="6379" spans="1:9" ht="27" x14ac:dyDescent="0.25">
      <c r="A6379" s="10" t="s">
        <v>203</v>
      </c>
      <c r="B6379" s="10" t="s">
        <v>2514</v>
      </c>
      <c r="C6379" s="10" t="s">
        <v>61</v>
      </c>
      <c r="D6379" s="19" t="s">
        <v>38</v>
      </c>
      <c r="E6379" s="34" t="s">
        <v>35</v>
      </c>
      <c r="F6379" s="36">
        <v>130000</v>
      </c>
      <c r="G6379" s="36">
        <v>130000</v>
      </c>
      <c r="H6379" s="34" t="s">
        <v>115</v>
      </c>
      <c r="I6379" s="38"/>
    </row>
    <row r="6380" spans="1:9" ht="27" x14ac:dyDescent="0.25">
      <c r="A6380" s="10" t="s">
        <v>203</v>
      </c>
      <c r="B6380" s="10" t="s">
        <v>2515</v>
      </c>
      <c r="C6380" s="10" t="s">
        <v>61</v>
      </c>
      <c r="D6380" s="19" t="s">
        <v>38</v>
      </c>
      <c r="E6380" s="34" t="s">
        <v>35</v>
      </c>
      <c r="F6380" s="36">
        <v>120000</v>
      </c>
      <c r="G6380" s="36">
        <v>120000</v>
      </c>
      <c r="H6380" s="34" t="s">
        <v>115</v>
      </c>
      <c r="I6380" s="38"/>
    </row>
    <row r="6381" spans="1:9" ht="27" x14ac:dyDescent="0.25">
      <c r="A6381" s="10" t="s">
        <v>203</v>
      </c>
      <c r="B6381" s="10" t="s">
        <v>2516</v>
      </c>
      <c r="C6381" s="10" t="s">
        <v>61</v>
      </c>
      <c r="D6381" s="19" t="s">
        <v>38</v>
      </c>
      <c r="E6381" s="34" t="s">
        <v>35</v>
      </c>
      <c r="F6381" s="36">
        <v>170000</v>
      </c>
      <c r="G6381" s="36">
        <v>170000</v>
      </c>
      <c r="H6381" s="34" t="s">
        <v>115</v>
      </c>
      <c r="I6381" s="38"/>
    </row>
    <row r="6382" spans="1:9" ht="27" x14ac:dyDescent="0.25">
      <c r="A6382" s="10" t="s">
        <v>203</v>
      </c>
      <c r="B6382" s="10" t="s">
        <v>2517</v>
      </c>
      <c r="C6382" s="10" t="s">
        <v>61</v>
      </c>
      <c r="D6382" s="19" t="s">
        <v>38</v>
      </c>
      <c r="E6382" s="34" t="s">
        <v>35</v>
      </c>
      <c r="F6382" s="36">
        <v>150000</v>
      </c>
      <c r="G6382" s="36">
        <v>150000</v>
      </c>
      <c r="H6382" s="34" t="s">
        <v>115</v>
      </c>
      <c r="I6382" s="38"/>
    </row>
    <row r="6383" spans="1:9" ht="27" x14ac:dyDescent="0.25">
      <c r="A6383" s="10" t="s">
        <v>203</v>
      </c>
      <c r="B6383" s="10" t="s">
        <v>2518</v>
      </c>
      <c r="C6383" s="10" t="s">
        <v>61</v>
      </c>
      <c r="D6383" s="19" t="s">
        <v>38</v>
      </c>
      <c r="E6383" s="34" t="s">
        <v>35</v>
      </c>
      <c r="F6383" s="36">
        <v>130000</v>
      </c>
      <c r="G6383" s="36">
        <v>130000</v>
      </c>
      <c r="H6383" s="34" t="s">
        <v>115</v>
      </c>
      <c r="I6383" s="38"/>
    </row>
    <row r="6384" spans="1:9" ht="27" x14ac:dyDescent="0.25">
      <c r="A6384" s="10" t="s">
        <v>203</v>
      </c>
      <c r="B6384" s="10" t="s">
        <v>2519</v>
      </c>
      <c r="C6384" s="10" t="s">
        <v>61</v>
      </c>
      <c r="D6384" s="19" t="s">
        <v>38</v>
      </c>
      <c r="E6384" s="34" t="s">
        <v>35</v>
      </c>
      <c r="F6384" s="36">
        <v>150000</v>
      </c>
      <c r="G6384" s="36">
        <v>150000</v>
      </c>
      <c r="H6384" s="34" t="s">
        <v>115</v>
      </c>
      <c r="I6384" s="38"/>
    </row>
    <row r="6385" spans="1:9" ht="27" x14ac:dyDescent="0.25">
      <c r="A6385" s="10" t="s">
        <v>203</v>
      </c>
      <c r="B6385" s="10" t="s">
        <v>2520</v>
      </c>
      <c r="C6385" s="10" t="s">
        <v>61</v>
      </c>
      <c r="D6385" s="10" t="s">
        <v>38</v>
      </c>
      <c r="E6385" s="34" t="s">
        <v>35</v>
      </c>
      <c r="F6385" s="36">
        <v>110000</v>
      </c>
      <c r="G6385" s="36">
        <v>110000</v>
      </c>
      <c r="H6385" s="34" t="s">
        <v>115</v>
      </c>
      <c r="I6385" s="38"/>
    </row>
    <row r="6386" spans="1:9" ht="27" x14ac:dyDescent="0.25">
      <c r="A6386" s="10" t="s">
        <v>203</v>
      </c>
      <c r="B6386" s="10" t="s">
        <v>3963</v>
      </c>
      <c r="C6386" s="10" t="s">
        <v>40</v>
      </c>
      <c r="D6386" s="10" t="s">
        <v>36</v>
      </c>
      <c r="E6386" s="34" t="s">
        <v>35</v>
      </c>
      <c r="F6386" s="36">
        <v>1909100</v>
      </c>
      <c r="G6386" s="36">
        <v>1909100</v>
      </c>
      <c r="H6386" s="34">
        <v>1</v>
      </c>
      <c r="I6386" s="38"/>
    </row>
    <row r="6387" spans="1:9" ht="27" x14ac:dyDescent="0.25">
      <c r="A6387" s="10" t="s">
        <v>203</v>
      </c>
      <c r="B6387" s="10" t="s">
        <v>860</v>
      </c>
      <c r="C6387" s="10" t="s">
        <v>61</v>
      </c>
      <c r="D6387" s="10" t="s">
        <v>38</v>
      </c>
      <c r="E6387" s="10" t="s">
        <v>35</v>
      </c>
      <c r="F6387" s="10">
        <v>0</v>
      </c>
      <c r="G6387" s="10">
        <f>F6387*H6387</f>
        <v>0</v>
      </c>
      <c r="H6387" s="10" t="s">
        <v>115</v>
      </c>
      <c r="I6387" s="38"/>
    </row>
    <row r="6388" spans="1:9" x14ac:dyDescent="0.25">
      <c r="A6388" s="143" t="s">
        <v>5321</v>
      </c>
      <c r="B6388" s="144"/>
      <c r="C6388" s="144"/>
      <c r="D6388" s="144"/>
      <c r="E6388" s="144"/>
      <c r="F6388" s="144"/>
      <c r="G6388" s="144"/>
      <c r="H6388" s="144"/>
      <c r="I6388" s="38"/>
    </row>
    <row r="6389" spans="1:9" x14ac:dyDescent="0.25">
      <c r="A6389" s="145" t="s">
        <v>33</v>
      </c>
      <c r="B6389" s="146"/>
      <c r="C6389" s="146"/>
      <c r="D6389" s="146"/>
      <c r="E6389" s="146"/>
      <c r="F6389" s="146"/>
      <c r="G6389" s="146"/>
      <c r="H6389" s="146"/>
      <c r="I6389" s="38"/>
    </row>
    <row r="6390" spans="1:9" ht="27" x14ac:dyDescent="0.25">
      <c r="A6390" s="12" t="s">
        <v>132</v>
      </c>
      <c r="B6390" s="12" t="s">
        <v>5322</v>
      </c>
      <c r="C6390" s="12" t="s">
        <v>112</v>
      </c>
      <c r="D6390" s="12" t="s">
        <v>41</v>
      </c>
      <c r="E6390" s="12" t="s">
        <v>35</v>
      </c>
      <c r="F6390" s="12">
        <v>0</v>
      </c>
      <c r="G6390" s="12">
        <f>F6390*H6390</f>
        <v>0</v>
      </c>
      <c r="H6390" s="12" t="s">
        <v>115</v>
      </c>
      <c r="I6390" s="38"/>
    </row>
    <row r="6391" spans="1:9" x14ac:dyDescent="0.25">
      <c r="A6391" s="143" t="s">
        <v>2654</v>
      </c>
      <c r="B6391" s="144"/>
      <c r="C6391" s="144"/>
      <c r="D6391" s="144"/>
      <c r="E6391" s="144"/>
      <c r="F6391" s="144"/>
      <c r="G6391" s="144"/>
      <c r="H6391" s="144"/>
      <c r="I6391" s="38"/>
    </row>
    <row r="6392" spans="1:9" x14ac:dyDescent="0.25">
      <c r="A6392" s="145" t="s">
        <v>39</v>
      </c>
      <c r="B6392" s="146"/>
      <c r="C6392" s="146"/>
      <c r="D6392" s="146"/>
      <c r="E6392" s="146"/>
      <c r="F6392" s="146"/>
      <c r="G6392" s="146"/>
      <c r="H6392" s="146"/>
      <c r="I6392" s="38"/>
    </row>
    <row r="6393" spans="1:9" ht="40.5" x14ac:dyDescent="0.25">
      <c r="A6393" s="37">
        <v>4251</v>
      </c>
      <c r="B6393" s="37" t="s">
        <v>5716</v>
      </c>
      <c r="C6393" s="37" t="s">
        <v>252</v>
      </c>
      <c r="D6393" s="37" t="s">
        <v>36</v>
      </c>
      <c r="E6393" s="37" t="s">
        <v>35</v>
      </c>
      <c r="F6393" s="37">
        <v>0</v>
      </c>
      <c r="G6393" s="37">
        <f>F6393*H6393</f>
        <v>0</v>
      </c>
      <c r="H6393" s="37" t="s">
        <v>115</v>
      </c>
      <c r="I6393" s="38"/>
    </row>
    <row r="6394" spans="1:9" ht="40.5" x14ac:dyDescent="0.25">
      <c r="A6394" s="12">
        <v>4251</v>
      </c>
      <c r="B6394" s="12" t="s">
        <v>3103</v>
      </c>
      <c r="C6394" s="12" t="s">
        <v>252</v>
      </c>
      <c r="D6394" s="12" t="s">
        <v>38</v>
      </c>
      <c r="E6394" s="12" t="s">
        <v>35</v>
      </c>
      <c r="F6394" s="12">
        <v>125079960</v>
      </c>
      <c r="G6394" s="12">
        <f>+F6394*H6394</f>
        <v>125079960</v>
      </c>
      <c r="H6394" s="12">
        <v>1</v>
      </c>
      <c r="I6394" s="38"/>
    </row>
    <row r="6395" spans="1:9" ht="40.5" x14ac:dyDescent="0.25">
      <c r="A6395" s="12" t="s">
        <v>132</v>
      </c>
      <c r="B6395" s="12" t="s">
        <v>520</v>
      </c>
      <c r="C6395" s="12" t="s">
        <v>252</v>
      </c>
      <c r="D6395" s="12" t="s">
        <v>38</v>
      </c>
      <c r="E6395" s="12" t="s">
        <v>35</v>
      </c>
      <c r="F6395" s="12">
        <v>0</v>
      </c>
      <c r="G6395" s="12">
        <f>F6395*H6395</f>
        <v>0</v>
      </c>
      <c r="H6395" s="12" t="s">
        <v>115</v>
      </c>
      <c r="I6395" s="38"/>
    </row>
    <row r="6396" spans="1:9" x14ac:dyDescent="0.25">
      <c r="A6396" s="145" t="s">
        <v>33</v>
      </c>
      <c r="B6396" s="146"/>
      <c r="C6396" s="146"/>
      <c r="D6396" s="146"/>
      <c r="E6396" s="146"/>
      <c r="F6396" s="146"/>
      <c r="G6396" s="146"/>
      <c r="H6396" s="159"/>
      <c r="I6396" s="38"/>
    </row>
    <row r="6397" spans="1:9" ht="27" x14ac:dyDescent="0.25">
      <c r="A6397" s="12">
        <v>4251</v>
      </c>
      <c r="B6397" s="12" t="s">
        <v>3391</v>
      </c>
      <c r="C6397" s="12" t="s">
        <v>112</v>
      </c>
      <c r="D6397" s="12" t="s">
        <v>41</v>
      </c>
      <c r="E6397" s="12" t="s">
        <v>35</v>
      </c>
      <c r="F6397" s="12">
        <v>254800</v>
      </c>
      <c r="G6397" s="12">
        <v>254800</v>
      </c>
      <c r="H6397" s="12">
        <v>1</v>
      </c>
      <c r="I6397" s="38"/>
    </row>
    <row r="6398" spans="1:9" ht="27" x14ac:dyDescent="0.25">
      <c r="A6398" s="12">
        <v>4251</v>
      </c>
      <c r="B6398" s="12" t="s">
        <v>3390</v>
      </c>
      <c r="C6398" s="12" t="s">
        <v>112</v>
      </c>
      <c r="D6398" s="12" t="s">
        <v>38</v>
      </c>
      <c r="E6398" s="12" t="s">
        <v>35</v>
      </c>
      <c r="F6398" s="12">
        <v>1876200</v>
      </c>
      <c r="G6398" s="12">
        <v>1876200</v>
      </c>
      <c r="H6398" s="12">
        <v>1</v>
      </c>
      <c r="I6398" s="38"/>
    </row>
    <row r="6399" spans="1:9" ht="17.25" customHeight="1" x14ac:dyDescent="0.25">
      <c r="A6399" s="143" t="s">
        <v>2655</v>
      </c>
      <c r="B6399" s="144"/>
      <c r="C6399" s="144"/>
      <c r="D6399" s="144"/>
      <c r="E6399" s="144"/>
      <c r="F6399" s="144"/>
      <c r="G6399" s="144"/>
      <c r="H6399" s="144"/>
      <c r="I6399" s="38"/>
    </row>
    <row r="6400" spans="1:9" x14ac:dyDescent="0.25">
      <c r="A6400" s="145" t="s">
        <v>39</v>
      </c>
      <c r="B6400" s="146"/>
      <c r="C6400" s="146"/>
      <c r="D6400" s="146"/>
      <c r="E6400" s="146"/>
      <c r="F6400" s="146"/>
      <c r="G6400" s="146"/>
      <c r="H6400" s="146"/>
      <c r="I6400" s="38"/>
    </row>
    <row r="6401" spans="1:9" ht="27" x14ac:dyDescent="0.25">
      <c r="A6401" s="10" t="s">
        <v>132</v>
      </c>
      <c r="B6401" s="10" t="s">
        <v>2481</v>
      </c>
      <c r="C6401" s="10" t="s">
        <v>158</v>
      </c>
      <c r="D6401" s="19" t="s">
        <v>36</v>
      </c>
      <c r="E6401" s="11" t="s">
        <v>35</v>
      </c>
      <c r="F6401" s="19">
        <v>0</v>
      </c>
      <c r="G6401" s="19">
        <f>F6401*H6401</f>
        <v>0</v>
      </c>
      <c r="H6401" s="34" t="s">
        <v>115</v>
      </c>
      <c r="I6401" s="38"/>
    </row>
    <row r="6402" spans="1:9" ht="15" customHeight="1" x14ac:dyDescent="0.25">
      <c r="A6402" s="145" t="s">
        <v>33</v>
      </c>
      <c r="B6402" s="146"/>
      <c r="C6402" s="146"/>
      <c r="D6402" s="146"/>
      <c r="E6402" s="146"/>
      <c r="F6402" s="146"/>
      <c r="G6402" s="146"/>
      <c r="H6402" s="159"/>
      <c r="I6402" s="38"/>
    </row>
    <row r="6403" spans="1:9" ht="27" x14ac:dyDescent="0.25">
      <c r="A6403" s="12"/>
      <c r="B6403" s="10" t="s">
        <v>2296</v>
      </c>
      <c r="C6403" s="10" t="s">
        <v>112</v>
      </c>
      <c r="D6403" s="10" t="s">
        <v>41</v>
      </c>
      <c r="E6403" s="10" t="s">
        <v>35</v>
      </c>
      <c r="F6403" s="10">
        <v>392200</v>
      </c>
      <c r="G6403" s="10">
        <f>F6403*H6403</f>
        <v>392200</v>
      </c>
      <c r="H6403" s="10" t="s">
        <v>115</v>
      </c>
      <c r="I6403" s="38"/>
    </row>
    <row r="6404" spans="1:9" x14ac:dyDescent="0.25">
      <c r="A6404" s="143" t="s">
        <v>2656</v>
      </c>
      <c r="B6404" s="144"/>
      <c r="C6404" s="144"/>
      <c r="D6404" s="144"/>
      <c r="E6404" s="144"/>
      <c r="F6404" s="144"/>
      <c r="G6404" s="144"/>
      <c r="H6404" s="144"/>
      <c r="I6404" s="38"/>
    </row>
    <row r="6405" spans="1:9" x14ac:dyDescent="0.25">
      <c r="A6405" s="12"/>
      <c r="B6405" s="145" t="s">
        <v>39</v>
      </c>
      <c r="C6405" s="146"/>
      <c r="D6405" s="146"/>
      <c r="E6405" s="146"/>
      <c r="F6405" s="146"/>
      <c r="G6405" s="159"/>
      <c r="H6405" s="34"/>
      <c r="I6405" s="38"/>
    </row>
    <row r="6406" spans="1:9" ht="27" x14ac:dyDescent="0.25">
      <c r="A6406" s="12">
        <v>5112</v>
      </c>
      <c r="B6406" s="10" t="s">
        <v>2489</v>
      </c>
      <c r="C6406" s="10" t="s">
        <v>105</v>
      </c>
      <c r="D6406" s="86" t="s">
        <v>36</v>
      </c>
      <c r="E6406" s="86" t="s">
        <v>35</v>
      </c>
      <c r="F6406" s="86">
        <v>976900</v>
      </c>
      <c r="G6406" s="86">
        <v>976900</v>
      </c>
      <c r="H6406" s="86">
        <v>1</v>
      </c>
      <c r="I6406" s="38"/>
    </row>
    <row r="6407" spans="1:9" ht="15" customHeight="1" x14ac:dyDescent="0.25">
      <c r="A6407" s="12"/>
      <c r="B6407" s="145" t="s">
        <v>33</v>
      </c>
      <c r="C6407" s="146"/>
      <c r="D6407" s="146"/>
      <c r="E6407" s="146"/>
      <c r="F6407" s="146"/>
      <c r="G6407" s="159"/>
      <c r="H6407" s="34"/>
      <c r="I6407" s="38"/>
    </row>
    <row r="6408" spans="1:9" ht="27" x14ac:dyDescent="0.25">
      <c r="A6408" s="12">
        <v>5112</v>
      </c>
      <c r="B6408" s="12" t="s">
        <v>6532</v>
      </c>
      <c r="C6408" s="12" t="s">
        <v>112</v>
      </c>
      <c r="D6408" s="12" t="s">
        <v>41</v>
      </c>
      <c r="E6408" s="12" t="s">
        <v>35</v>
      </c>
      <c r="F6408" s="12">
        <v>19900</v>
      </c>
      <c r="G6408" s="12">
        <v>19900</v>
      </c>
      <c r="H6408" s="12">
        <v>1</v>
      </c>
      <c r="I6408" s="38"/>
    </row>
    <row r="6409" spans="1:9" ht="27" x14ac:dyDescent="0.25">
      <c r="A6409" s="12"/>
      <c r="B6409" s="12" t="s">
        <v>2299</v>
      </c>
      <c r="C6409" s="12" t="s">
        <v>112</v>
      </c>
      <c r="D6409" s="12" t="s">
        <v>41</v>
      </c>
      <c r="E6409" s="12" t="s">
        <v>35</v>
      </c>
      <c r="F6409" s="12">
        <v>0</v>
      </c>
      <c r="G6409" s="12">
        <f>F6409*H6409</f>
        <v>0</v>
      </c>
      <c r="H6409" s="12">
        <v>1</v>
      </c>
      <c r="I6409" s="38"/>
    </row>
    <row r="6410" spans="1:9" x14ac:dyDescent="0.25">
      <c r="A6410" s="143" t="s">
        <v>2712</v>
      </c>
      <c r="B6410" s="144"/>
      <c r="C6410" s="144"/>
      <c r="D6410" s="144"/>
      <c r="E6410" s="144"/>
      <c r="F6410" s="144"/>
      <c r="G6410" s="144"/>
      <c r="H6410" s="144"/>
      <c r="I6410" s="38"/>
    </row>
    <row r="6411" spans="1:9" ht="15" customHeight="1" x14ac:dyDescent="0.25">
      <c r="A6411" s="12"/>
      <c r="B6411" s="145" t="s">
        <v>39</v>
      </c>
      <c r="C6411" s="146"/>
      <c r="D6411" s="146"/>
      <c r="E6411" s="146"/>
      <c r="F6411" s="146"/>
      <c r="G6411" s="159"/>
      <c r="H6411" s="34"/>
      <c r="I6411" s="38"/>
    </row>
    <row r="6412" spans="1:9" ht="27" x14ac:dyDescent="0.25">
      <c r="A6412" s="84">
        <v>4251</v>
      </c>
      <c r="B6412" s="84" t="s">
        <v>5045</v>
      </c>
      <c r="C6412" s="84" t="s">
        <v>158</v>
      </c>
      <c r="D6412" s="84" t="s">
        <v>36</v>
      </c>
      <c r="E6412" s="84" t="s">
        <v>35</v>
      </c>
      <c r="F6412" s="84">
        <v>0</v>
      </c>
      <c r="G6412" s="84">
        <v>0</v>
      </c>
      <c r="H6412" s="84">
        <v>1</v>
      </c>
      <c r="I6412" s="38"/>
    </row>
    <row r="6413" spans="1:9" ht="27" x14ac:dyDescent="0.25">
      <c r="A6413" s="84" t="s">
        <v>4206</v>
      </c>
      <c r="B6413" s="84" t="s">
        <v>3351</v>
      </c>
      <c r="C6413" s="84" t="s">
        <v>158</v>
      </c>
      <c r="D6413" s="84" t="s">
        <v>36</v>
      </c>
      <c r="E6413" s="84" t="s">
        <v>35</v>
      </c>
      <c r="F6413" s="84">
        <v>35292000</v>
      </c>
      <c r="G6413" s="84">
        <v>35292000</v>
      </c>
      <c r="H6413" s="84">
        <v>1</v>
      </c>
      <c r="I6413" s="38"/>
    </row>
    <row r="6414" spans="1:9" ht="27" x14ac:dyDescent="0.25">
      <c r="A6414" s="86" t="s">
        <v>132</v>
      </c>
      <c r="B6414" s="86" t="s">
        <v>2482</v>
      </c>
      <c r="C6414" s="86" t="s">
        <v>158</v>
      </c>
      <c r="D6414" s="86" t="s">
        <v>36</v>
      </c>
      <c r="E6414" s="86" t="s">
        <v>35</v>
      </c>
      <c r="F6414" s="86">
        <v>19606872</v>
      </c>
      <c r="G6414" s="86">
        <f>F6414*H6414</f>
        <v>19606872</v>
      </c>
      <c r="H6414" s="86" t="s">
        <v>115</v>
      </c>
      <c r="I6414" s="38"/>
    </row>
    <row r="6415" spans="1:9" ht="15" customHeight="1" x14ac:dyDescent="0.25">
      <c r="A6415" s="145" t="s">
        <v>33</v>
      </c>
      <c r="B6415" s="146"/>
      <c r="C6415" s="146"/>
      <c r="D6415" s="146"/>
      <c r="E6415" s="146"/>
      <c r="F6415" s="146"/>
      <c r="G6415" s="146"/>
      <c r="H6415" s="159"/>
      <c r="I6415" s="38"/>
    </row>
    <row r="6416" spans="1:9" ht="27" x14ac:dyDescent="0.25">
      <c r="A6416" s="34" t="s">
        <v>132</v>
      </c>
      <c r="B6416" s="34" t="s">
        <v>3909</v>
      </c>
      <c r="C6416" s="34" t="s">
        <v>112</v>
      </c>
      <c r="D6416" s="34" t="s">
        <v>41</v>
      </c>
      <c r="E6416" s="34" t="s">
        <v>35</v>
      </c>
      <c r="F6416" s="34">
        <v>705900</v>
      </c>
      <c r="G6416" s="34">
        <v>705900</v>
      </c>
      <c r="H6416" s="34">
        <v>1</v>
      </c>
      <c r="I6416" s="38"/>
    </row>
    <row r="6417" spans="1:9" x14ac:dyDescent="0.25">
      <c r="A6417" s="143" t="s">
        <v>2657</v>
      </c>
      <c r="B6417" s="144"/>
      <c r="C6417" s="144"/>
      <c r="D6417" s="144"/>
      <c r="E6417" s="144"/>
      <c r="F6417" s="144"/>
      <c r="G6417" s="144"/>
      <c r="H6417" s="144"/>
      <c r="I6417" s="38"/>
    </row>
    <row r="6418" spans="1:9" ht="27" x14ac:dyDescent="0.25">
      <c r="A6418" s="12" t="s">
        <v>134</v>
      </c>
      <c r="B6418" s="12" t="s">
        <v>744</v>
      </c>
      <c r="C6418" s="12" t="s">
        <v>745</v>
      </c>
      <c r="D6418" s="19" t="s">
        <v>38</v>
      </c>
      <c r="E6418" s="11" t="s">
        <v>35</v>
      </c>
      <c r="F6418" s="19">
        <v>0</v>
      </c>
      <c r="G6418" s="19">
        <f>F6418*H6418</f>
        <v>0</v>
      </c>
      <c r="H6418" s="34" t="s">
        <v>115</v>
      </c>
      <c r="I6418" s="38"/>
    </row>
    <row r="6419" spans="1:9" ht="27" x14ac:dyDescent="0.25">
      <c r="A6419" s="12"/>
      <c r="B6419" s="10" t="s">
        <v>2468</v>
      </c>
      <c r="C6419" s="10" t="s">
        <v>105</v>
      </c>
      <c r="D6419" s="19" t="s">
        <v>36</v>
      </c>
      <c r="E6419" s="11" t="s">
        <v>35</v>
      </c>
      <c r="F6419" s="19">
        <v>0</v>
      </c>
      <c r="G6419" s="19">
        <f>F6419*H6419</f>
        <v>0</v>
      </c>
      <c r="H6419" s="34" t="s">
        <v>115</v>
      </c>
      <c r="I6419" s="38"/>
    </row>
    <row r="6420" spans="1:9" ht="27" x14ac:dyDescent="0.25">
      <c r="A6420" s="10" t="s">
        <v>134</v>
      </c>
      <c r="B6420" s="10" t="s">
        <v>3565</v>
      </c>
      <c r="C6420" s="10" t="s">
        <v>105</v>
      </c>
      <c r="D6420" s="10" t="s">
        <v>36</v>
      </c>
      <c r="E6420" s="10" t="s">
        <v>35</v>
      </c>
      <c r="F6420" s="10">
        <v>19607840</v>
      </c>
      <c r="G6420" s="10">
        <v>19607840</v>
      </c>
      <c r="H6420" s="10">
        <v>1</v>
      </c>
      <c r="I6420" s="38"/>
    </row>
    <row r="6421" spans="1:9" ht="27" x14ac:dyDescent="0.25">
      <c r="A6421" s="10" t="s">
        <v>134</v>
      </c>
      <c r="B6421" s="10" t="s">
        <v>866</v>
      </c>
      <c r="C6421" s="10" t="s">
        <v>105</v>
      </c>
      <c r="D6421" s="10" t="s">
        <v>36</v>
      </c>
      <c r="E6421" s="10" t="s">
        <v>35</v>
      </c>
      <c r="F6421" s="10">
        <v>0</v>
      </c>
      <c r="G6421" s="10">
        <f>F6421*H6421</f>
        <v>0</v>
      </c>
      <c r="H6421" s="10" t="s">
        <v>115</v>
      </c>
      <c r="I6421" s="38"/>
    </row>
    <row r="6422" spans="1:9" ht="27" x14ac:dyDescent="0.25">
      <c r="A6422" s="12" t="s">
        <v>134</v>
      </c>
      <c r="B6422" s="12" t="s">
        <v>746</v>
      </c>
      <c r="C6422" s="12" t="s">
        <v>105</v>
      </c>
      <c r="D6422" s="19" t="s">
        <v>38</v>
      </c>
      <c r="E6422" s="11" t="s">
        <v>35</v>
      </c>
      <c r="F6422" s="19">
        <v>0</v>
      </c>
      <c r="G6422" s="19">
        <f>F6422*H6422</f>
        <v>0</v>
      </c>
      <c r="H6422" s="34" t="s">
        <v>115</v>
      </c>
      <c r="I6422" s="38"/>
    </row>
    <row r="6423" spans="1:9" x14ac:dyDescent="0.25">
      <c r="A6423" s="145" t="s">
        <v>33</v>
      </c>
      <c r="B6423" s="146"/>
      <c r="C6423" s="146"/>
      <c r="D6423" s="146"/>
      <c r="E6423" s="146"/>
      <c r="F6423" s="146"/>
      <c r="G6423" s="146"/>
      <c r="H6423" s="146"/>
      <c r="I6423" s="38"/>
    </row>
    <row r="6424" spans="1:9" ht="27" x14ac:dyDescent="0.25">
      <c r="A6424" s="17"/>
      <c r="B6424" s="10" t="s">
        <v>2253</v>
      </c>
      <c r="C6424" s="10" t="s">
        <v>112</v>
      </c>
      <c r="D6424" s="19" t="s">
        <v>38</v>
      </c>
      <c r="E6424" s="11" t="s">
        <v>35</v>
      </c>
      <c r="F6424" s="19">
        <v>0</v>
      </c>
      <c r="G6424" s="19">
        <f>F6424*H6424</f>
        <v>0</v>
      </c>
      <c r="H6424" s="34" t="s">
        <v>115</v>
      </c>
      <c r="I6424" s="38"/>
    </row>
    <row r="6425" spans="1:9" ht="27" x14ac:dyDescent="0.25">
      <c r="A6425" s="20">
        <v>4251</v>
      </c>
      <c r="B6425" s="10" t="s">
        <v>2261</v>
      </c>
      <c r="C6425" s="10" t="s">
        <v>112</v>
      </c>
      <c r="D6425" s="10" t="s">
        <v>41</v>
      </c>
      <c r="E6425" s="10" t="s">
        <v>35</v>
      </c>
      <c r="F6425" s="10">
        <v>882350</v>
      </c>
      <c r="G6425" s="10">
        <v>882350</v>
      </c>
      <c r="H6425" s="10" t="s">
        <v>115</v>
      </c>
      <c r="I6425" s="38"/>
    </row>
    <row r="6426" spans="1:9" ht="27" x14ac:dyDescent="0.25">
      <c r="A6426" s="10" t="s">
        <v>134</v>
      </c>
      <c r="B6426" s="10" t="s">
        <v>867</v>
      </c>
      <c r="C6426" s="10" t="s">
        <v>745</v>
      </c>
      <c r="D6426" s="10" t="s">
        <v>36</v>
      </c>
      <c r="E6426" s="10" t="s">
        <v>35</v>
      </c>
      <c r="F6426" s="10">
        <v>25000000</v>
      </c>
      <c r="G6426" s="19">
        <f>F6426*H6426</f>
        <v>25000000</v>
      </c>
      <c r="H6426" s="34" t="s">
        <v>115</v>
      </c>
      <c r="I6426" s="38"/>
    </row>
    <row r="6427" spans="1:9" ht="15" customHeight="1" x14ac:dyDescent="0.25">
      <c r="A6427" s="143" t="s">
        <v>2658</v>
      </c>
      <c r="B6427" s="144"/>
      <c r="C6427" s="144"/>
      <c r="D6427" s="144"/>
      <c r="E6427" s="144"/>
      <c r="F6427" s="144"/>
      <c r="G6427" s="144"/>
      <c r="H6427" s="189"/>
      <c r="I6427" s="38"/>
    </row>
    <row r="6428" spans="1:9" ht="40.5" x14ac:dyDescent="0.25">
      <c r="A6428" s="10" t="s">
        <v>256</v>
      </c>
      <c r="B6428" s="10" t="s">
        <v>521</v>
      </c>
      <c r="C6428" s="10" t="s">
        <v>522</v>
      </c>
      <c r="D6428" s="19" t="s">
        <v>36</v>
      </c>
      <c r="E6428" s="11" t="s">
        <v>35</v>
      </c>
      <c r="F6428" s="19">
        <v>0</v>
      </c>
      <c r="G6428" s="19">
        <f>F6428*H6428</f>
        <v>0</v>
      </c>
      <c r="H6428" s="34" t="s">
        <v>115</v>
      </c>
      <c r="I6428" s="38"/>
    </row>
    <row r="6429" spans="1:9" ht="40.5" x14ac:dyDescent="0.25">
      <c r="A6429" s="10" t="s">
        <v>256</v>
      </c>
      <c r="B6429" s="10" t="s">
        <v>523</v>
      </c>
      <c r="C6429" s="10" t="s">
        <v>522</v>
      </c>
      <c r="D6429" s="19" t="s">
        <v>36</v>
      </c>
      <c r="E6429" s="11" t="s">
        <v>35</v>
      </c>
      <c r="F6429" s="19">
        <v>0</v>
      </c>
      <c r="G6429" s="19">
        <f>F6429*H6429</f>
        <v>0</v>
      </c>
      <c r="H6429" s="34" t="s">
        <v>115</v>
      </c>
      <c r="I6429" s="38"/>
    </row>
    <row r="6430" spans="1:9" ht="15" customHeight="1" x14ac:dyDescent="0.25">
      <c r="A6430" s="143" t="s">
        <v>2659</v>
      </c>
      <c r="B6430" s="144"/>
      <c r="C6430" s="144"/>
      <c r="D6430" s="144"/>
      <c r="E6430" s="144"/>
      <c r="F6430" s="144"/>
      <c r="G6430" s="144"/>
      <c r="H6430" s="189"/>
      <c r="I6430" s="38"/>
    </row>
    <row r="6431" spans="1:9" ht="15" customHeight="1" x14ac:dyDescent="0.25">
      <c r="A6431" s="145" t="s">
        <v>39</v>
      </c>
      <c r="B6431" s="146"/>
      <c r="C6431" s="146"/>
      <c r="D6431" s="146"/>
      <c r="E6431" s="146"/>
      <c r="F6431" s="146"/>
      <c r="G6431" s="146"/>
      <c r="H6431" s="159"/>
      <c r="I6431" s="38"/>
    </row>
    <row r="6432" spans="1:9" ht="27" x14ac:dyDescent="0.25">
      <c r="A6432" s="10">
        <v>4251</v>
      </c>
      <c r="B6432" s="10" t="s">
        <v>3564</v>
      </c>
      <c r="C6432" s="10" t="s">
        <v>144</v>
      </c>
      <c r="D6432" s="10" t="s">
        <v>36</v>
      </c>
      <c r="E6432" s="10" t="s">
        <v>35</v>
      </c>
      <c r="F6432" s="10">
        <v>3333240</v>
      </c>
      <c r="G6432" s="10">
        <v>3333240</v>
      </c>
      <c r="H6432" s="10">
        <v>1</v>
      </c>
      <c r="I6432" s="38"/>
    </row>
    <row r="6433" spans="1:9" ht="27" x14ac:dyDescent="0.25">
      <c r="A6433" s="10" t="s">
        <v>116</v>
      </c>
      <c r="B6433" s="10" t="s">
        <v>2488</v>
      </c>
      <c r="C6433" s="10" t="s">
        <v>144</v>
      </c>
      <c r="D6433" s="10" t="s">
        <v>38</v>
      </c>
      <c r="E6433" s="10" t="s">
        <v>35</v>
      </c>
      <c r="F6433" s="10">
        <v>84315130</v>
      </c>
      <c r="G6433" s="10">
        <f>F6433*H6433</f>
        <v>84315130</v>
      </c>
      <c r="H6433" s="10" t="s">
        <v>115</v>
      </c>
      <c r="I6433" s="38"/>
    </row>
    <row r="6434" spans="1:9" ht="27" x14ac:dyDescent="0.25">
      <c r="A6434" s="10"/>
      <c r="B6434" s="10" t="s">
        <v>2469</v>
      </c>
      <c r="C6434" s="10" t="s">
        <v>144</v>
      </c>
      <c r="D6434" s="10" t="s">
        <v>36</v>
      </c>
      <c r="E6434" s="10" t="s">
        <v>35</v>
      </c>
      <c r="F6434" s="10">
        <v>0</v>
      </c>
      <c r="G6434" s="10">
        <f>F6434*H6434</f>
        <v>0</v>
      </c>
      <c r="H6434" s="34" t="s">
        <v>115</v>
      </c>
      <c r="I6434" s="38"/>
    </row>
    <row r="6435" spans="1:9" ht="27" x14ac:dyDescent="0.25">
      <c r="A6435" s="10" t="s">
        <v>132</v>
      </c>
      <c r="B6435" s="10" t="s">
        <v>1979</v>
      </c>
      <c r="C6435" s="10" t="s">
        <v>144</v>
      </c>
      <c r="D6435" s="19" t="s">
        <v>36</v>
      </c>
      <c r="E6435" s="11" t="s">
        <v>35</v>
      </c>
      <c r="F6435" s="19">
        <v>0</v>
      </c>
      <c r="G6435" s="19">
        <f>F6435*H6435</f>
        <v>0</v>
      </c>
      <c r="H6435" s="34" t="s">
        <v>115</v>
      </c>
      <c r="I6435" s="38"/>
    </row>
    <row r="6436" spans="1:9" ht="15" customHeight="1" x14ac:dyDescent="0.25">
      <c r="A6436" s="145" t="s">
        <v>33</v>
      </c>
      <c r="B6436" s="146"/>
      <c r="C6436" s="146"/>
      <c r="D6436" s="146"/>
      <c r="E6436" s="146"/>
      <c r="F6436" s="146"/>
      <c r="G6436" s="146"/>
      <c r="H6436" s="159"/>
      <c r="I6436" s="38"/>
    </row>
    <row r="6437" spans="1:9" ht="27" x14ac:dyDescent="0.25">
      <c r="A6437" s="10"/>
      <c r="B6437" s="10" t="s">
        <v>2295</v>
      </c>
      <c r="C6437" s="11" t="s">
        <v>112</v>
      </c>
      <c r="D6437" s="11" t="s">
        <v>38</v>
      </c>
      <c r="E6437" s="11" t="s">
        <v>35</v>
      </c>
      <c r="F6437" s="45">
        <v>1465100</v>
      </c>
      <c r="G6437" s="45">
        <v>1465100</v>
      </c>
      <c r="H6437" s="34" t="s">
        <v>115</v>
      </c>
      <c r="I6437" s="38"/>
    </row>
    <row r="6438" spans="1:9" ht="27" x14ac:dyDescent="0.25">
      <c r="A6438" s="10">
        <v>4251</v>
      </c>
      <c r="B6438" s="10" t="s">
        <v>2252</v>
      </c>
      <c r="C6438" s="10" t="s">
        <v>112</v>
      </c>
      <c r="D6438" s="10" t="s">
        <v>41</v>
      </c>
      <c r="E6438" s="10" t="s">
        <v>35</v>
      </c>
      <c r="F6438" s="10">
        <v>66700</v>
      </c>
      <c r="G6438" s="10">
        <v>66700</v>
      </c>
      <c r="H6438" s="10" t="s">
        <v>115</v>
      </c>
      <c r="I6438" s="38"/>
    </row>
    <row r="6439" spans="1:9" ht="15" customHeight="1" x14ac:dyDescent="0.25">
      <c r="A6439" s="174" t="s">
        <v>2713</v>
      </c>
      <c r="B6439" s="175"/>
      <c r="C6439" s="175"/>
      <c r="D6439" s="175"/>
      <c r="E6439" s="175"/>
      <c r="F6439" s="175"/>
      <c r="G6439" s="175"/>
      <c r="H6439" s="176"/>
      <c r="I6439" s="38"/>
    </row>
    <row r="6440" spans="1:9" x14ac:dyDescent="0.25">
      <c r="A6440" s="10"/>
      <c r="B6440" s="145" t="s">
        <v>39</v>
      </c>
      <c r="C6440" s="146"/>
      <c r="D6440" s="146"/>
      <c r="E6440" s="146"/>
      <c r="F6440" s="146"/>
      <c r="G6440" s="159"/>
      <c r="H6440" s="34"/>
      <c r="I6440" s="38"/>
    </row>
    <row r="6441" spans="1:9" ht="27" x14ac:dyDescent="0.25">
      <c r="A6441" s="10">
        <v>4251</v>
      </c>
      <c r="B6441" s="10" t="s">
        <v>6808</v>
      </c>
      <c r="C6441" s="10" t="s">
        <v>6809</v>
      </c>
      <c r="D6441" s="10" t="s">
        <v>36</v>
      </c>
      <c r="E6441" s="10" t="s">
        <v>35</v>
      </c>
      <c r="F6441" s="10">
        <v>0</v>
      </c>
      <c r="G6441" s="10">
        <v>0</v>
      </c>
      <c r="H6441" s="10">
        <v>1</v>
      </c>
      <c r="I6441" s="38"/>
    </row>
    <row r="6442" spans="1:9" ht="27" x14ac:dyDescent="0.25">
      <c r="A6442" s="10">
        <v>4251</v>
      </c>
      <c r="B6442" s="10" t="s">
        <v>3104</v>
      </c>
      <c r="C6442" s="10" t="s">
        <v>142</v>
      </c>
      <c r="D6442" s="10" t="s">
        <v>36</v>
      </c>
      <c r="E6442" s="10" t="s">
        <v>35</v>
      </c>
      <c r="F6442" s="10">
        <v>12740000</v>
      </c>
      <c r="G6442" s="10">
        <f>+F6442*H6442</f>
        <v>12740000</v>
      </c>
      <c r="H6442" s="10">
        <v>1</v>
      </c>
      <c r="I6442" s="38"/>
    </row>
    <row r="6443" spans="1:9" x14ac:dyDescent="0.25">
      <c r="A6443" s="10">
        <v>4251</v>
      </c>
      <c r="B6443" s="10" t="s">
        <v>3553</v>
      </c>
      <c r="C6443" s="10" t="s">
        <v>1789</v>
      </c>
      <c r="D6443" s="10" t="s">
        <v>36</v>
      </c>
      <c r="E6443" s="10" t="s">
        <v>35</v>
      </c>
      <c r="F6443" s="10">
        <v>5823500</v>
      </c>
      <c r="G6443" s="10">
        <v>5823500</v>
      </c>
      <c r="H6443" s="10">
        <v>1</v>
      </c>
      <c r="I6443" s="38"/>
    </row>
    <row r="6444" spans="1:9" x14ac:dyDescent="0.25">
      <c r="A6444" s="10">
        <v>4251</v>
      </c>
      <c r="B6444" s="10">
        <v>0</v>
      </c>
      <c r="C6444" s="10" t="s">
        <v>1791</v>
      </c>
      <c r="D6444" s="10" t="s">
        <v>36</v>
      </c>
      <c r="E6444" s="10" t="s">
        <v>35</v>
      </c>
      <c r="F6444" s="10">
        <v>17917642</v>
      </c>
      <c r="G6444" s="10">
        <v>17917642</v>
      </c>
      <c r="H6444" s="10">
        <v>1</v>
      </c>
      <c r="I6444" s="38"/>
    </row>
    <row r="6445" spans="1:9" x14ac:dyDescent="0.25">
      <c r="A6445" s="10" t="s">
        <v>132</v>
      </c>
      <c r="B6445" s="10" t="s">
        <v>2472</v>
      </c>
      <c r="C6445" s="10" t="s">
        <v>1789</v>
      </c>
      <c r="D6445" s="10" t="s">
        <v>36</v>
      </c>
      <c r="E6445" s="10" t="s">
        <v>35</v>
      </c>
      <c r="F6445" s="10">
        <v>0</v>
      </c>
      <c r="G6445" s="10">
        <f>F6445*H6445</f>
        <v>0</v>
      </c>
      <c r="H6445" s="10" t="s">
        <v>115</v>
      </c>
      <c r="I6445" s="38"/>
    </row>
    <row r="6446" spans="1:9" x14ac:dyDescent="0.25">
      <c r="A6446" s="10" t="s">
        <v>132</v>
      </c>
      <c r="B6446" s="10" t="s">
        <v>2473</v>
      </c>
      <c r="C6446" s="10" t="s">
        <v>1791</v>
      </c>
      <c r="D6446" s="10" t="s">
        <v>36</v>
      </c>
      <c r="E6446" s="10" t="s">
        <v>35</v>
      </c>
      <c r="F6446" s="10">
        <v>0</v>
      </c>
      <c r="G6446" s="10">
        <f>F6446*H6446</f>
        <v>0</v>
      </c>
      <c r="H6446" s="10" t="s">
        <v>115</v>
      </c>
      <c r="I6446" s="38"/>
    </row>
    <row r="6447" spans="1:9" x14ac:dyDescent="0.25">
      <c r="A6447" s="145" t="s">
        <v>33</v>
      </c>
      <c r="B6447" s="146"/>
      <c r="C6447" s="146"/>
      <c r="D6447" s="146"/>
      <c r="E6447" s="146"/>
      <c r="F6447" s="146"/>
      <c r="G6447" s="146"/>
      <c r="H6447" s="159"/>
      <c r="I6447" s="38"/>
    </row>
    <row r="6448" spans="1:9" ht="27" x14ac:dyDescent="0.25">
      <c r="A6448" s="33">
        <v>4251</v>
      </c>
      <c r="B6448" s="33" t="s">
        <v>6784</v>
      </c>
      <c r="C6448" s="33" t="s">
        <v>112</v>
      </c>
      <c r="D6448" s="33" t="s">
        <v>41</v>
      </c>
      <c r="E6448" s="33" t="s">
        <v>35</v>
      </c>
      <c r="F6448" s="33">
        <v>0</v>
      </c>
      <c r="G6448" s="33">
        <v>0</v>
      </c>
      <c r="H6448" s="33">
        <v>1</v>
      </c>
      <c r="I6448" s="38"/>
    </row>
    <row r="6449" spans="1:9" ht="27" x14ac:dyDescent="0.25">
      <c r="A6449" s="33">
        <v>4251</v>
      </c>
      <c r="B6449" s="33" t="s">
        <v>6785</v>
      </c>
      <c r="C6449" s="33" t="s">
        <v>112</v>
      </c>
      <c r="D6449" s="33" t="s">
        <v>41</v>
      </c>
      <c r="E6449" s="33" t="s">
        <v>35</v>
      </c>
      <c r="F6449" s="33">
        <v>0</v>
      </c>
      <c r="G6449" s="33">
        <v>0</v>
      </c>
      <c r="H6449" s="33">
        <v>1</v>
      </c>
      <c r="I6449" s="38"/>
    </row>
    <row r="6450" spans="1:9" ht="15" customHeight="1" x14ac:dyDescent="0.25">
      <c r="A6450" s="174" t="s">
        <v>2714</v>
      </c>
      <c r="B6450" s="175"/>
      <c r="C6450" s="175"/>
      <c r="D6450" s="175"/>
      <c r="E6450" s="175"/>
      <c r="F6450" s="175"/>
      <c r="G6450" s="175"/>
      <c r="H6450" s="176"/>
      <c r="I6450" s="38"/>
    </row>
    <row r="6451" spans="1:9" x14ac:dyDescent="0.25">
      <c r="A6451" s="145" t="s">
        <v>9</v>
      </c>
      <c r="B6451" s="146"/>
      <c r="C6451" s="146"/>
      <c r="D6451" s="146"/>
      <c r="E6451" s="146"/>
      <c r="F6451" s="146"/>
      <c r="G6451" s="146"/>
      <c r="H6451" s="159"/>
      <c r="I6451" s="38"/>
    </row>
    <row r="6452" spans="1:9" x14ac:dyDescent="0.25">
      <c r="A6452" s="10" t="s">
        <v>182</v>
      </c>
      <c r="B6452" s="10" t="s">
        <v>4219</v>
      </c>
      <c r="C6452" s="10" t="s">
        <v>2475</v>
      </c>
      <c r="D6452" s="10" t="s">
        <v>11</v>
      </c>
      <c r="E6452" s="10" t="s">
        <v>57</v>
      </c>
      <c r="F6452" s="10">
        <v>3100</v>
      </c>
      <c r="G6452" s="10">
        <f>+F6452*H6452</f>
        <v>27574500</v>
      </c>
      <c r="H6452" s="10">
        <v>8895</v>
      </c>
      <c r="I6452" s="38"/>
    </row>
    <row r="6453" spans="1:9" x14ac:dyDescent="0.25">
      <c r="A6453" s="10">
        <v>4262</v>
      </c>
      <c r="B6453" s="10" t="s">
        <v>3568</v>
      </c>
      <c r="C6453" s="10" t="s">
        <v>2475</v>
      </c>
      <c r="D6453" s="10" t="s">
        <v>36</v>
      </c>
      <c r="E6453" s="10" t="s">
        <v>57</v>
      </c>
      <c r="F6453" s="10">
        <v>2550</v>
      </c>
      <c r="G6453" s="10">
        <f>+F6453*H6453</f>
        <v>2024700</v>
      </c>
      <c r="H6453" s="10">
        <v>794</v>
      </c>
      <c r="I6453" s="38"/>
    </row>
    <row r="6454" spans="1:9" ht="15" customHeight="1" x14ac:dyDescent="0.25">
      <c r="A6454" s="10" t="s">
        <v>182</v>
      </c>
      <c r="B6454" s="10" t="s">
        <v>2474</v>
      </c>
      <c r="C6454" s="10" t="s">
        <v>2475</v>
      </c>
      <c r="D6454" s="10" t="s">
        <v>11</v>
      </c>
      <c r="E6454" s="10" t="s">
        <v>57</v>
      </c>
      <c r="F6454" s="10">
        <v>0</v>
      </c>
      <c r="G6454" s="10">
        <f>F6454*H6454</f>
        <v>0</v>
      </c>
      <c r="H6454" s="10">
        <v>794</v>
      </c>
      <c r="I6454" s="38"/>
    </row>
    <row r="6455" spans="1:9" x14ac:dyDescent="0.25">
      <c r="A6455" s="10" t="s">
        <v>182</v>
      </c>
      <c r="B6455" s="10" t="s">
        <v>2476</v>
      </c>
      <c r="C6455" s="10" t="s">
        <v>2475</v>
      </c>
      <c r="D6455" s="10" t="s">
        <v>11</v>
      </c>
      <c r="E6455" s="10" t="s">
        <v>57</v>
      </c>
      <c r="F6455" s="10">
        <v>2050</v>
      </c>
      <c r="G6455" s="10">
        <f>F6455*H6455</f>
        <v>598600</v>
      </c>
      <c r="H6455" s="10">
        <v>292</v>
      </c>
      <c r="I6455" s="38"/>
    </row>
    <row r="6456" spans="1:9" x14ac:dyDescent="0.25">
      <c r="A6456" s="10" t="s">
        <v>182</v>
      </c>
      <c r="B6456" s="10" t="s">
        <v>2477</v>
      </c>
      <c r="C6456" s="10" t="s">
        <v>2475</v>
      </c>
      <c r="D6456" s="10" t="s">
        <v>11</v>
      </c>
      <c r="E6456" s="10" t="s">
        <v>57</v>
      </c>
      <c r="F6456" s="10">
        <v>3100</v>
      </c>
      <c r="G6456" s="10">
        <f>F6456*H6456</f>
        <v>27574500</v>
      </c>
      <c r="H6456" s="10">
        <v>8895</v>
      </c>
      <c r="I6456" s="38"/>
    </row>
    <row r="6457" spans="1:9" ht="12.75" customHeight="1" x14ac:dyDescent="0.25">
      <c r="A6457" s="10" t="s">
        <v>182</v>
      </c>
      <c r="B6457" s="10" t="s">
        <v>2478</v>
      </c>
      <c r="C6457" s="10" t="s">
        <v>2479</v>
      </c>
      <c r="D6457" s="10" t="s">
        <v>11</v>
      </c>
      <c r="E6457" s="10" t="s">
        <v>58</v>
      </c>
      <c r="F6457" s="10">
        <v>200000</v>
      </c>
      <c r="G6457" s="10">
        <f>F6457*H6457</f>
        <v>600000</v>
      </c>
      <c r="H6457" s="10">
        <v>3</v>
      </c>
      <c r="I6457" s="38"/>
    </row>
    <row r="6458" spans="1:9" ht="15" customHeight="1" x14ac:dyDescent="0.25">
      <c r="A6458" s="10" t="s">
        <v>182</v>
      </c>
      <c r="B6458" s="10" t="s">
        <v>2480</v>
      </c>
      <c r="C6458" s="10" t="s">
        <v>2479</v>
      </c>
      <c r="D6458" s="10" t="s">
        <v>11</v>
      </c>
      <c r="E6458" s="10" t="s">
        <v>58</v>
      </c>
      <c r="F6458" s="10">
        <v>200000</v>
      </c>
      <c r="G6458" s="10">
        <f>F6458*H6458</f>
        <v>200000</v>
      </c>
      <c r="H6458" s="10">
        <v>1</v>
      </c>
      <c r="I6458" s="38"/>
    </row>
    <row r="6459" spans="1:9" ht="15" customHeight="1" x14ac:dyDescent="0.25">
      <c r="A6459" s="174" t="s">
        <v>2715</v>
      </c>
      <c r="B6459" s="175"/>
      <c r="C6459" s="175"/>
      <c r="D6459" s="175"/>
      <c r="E6459" s="175"/>
      <c r="F6459" s="175"/>
      <c r="G6459" s="175"/>
      <c r="H6459" s="176"/>
      <c r="I6459" s="38"/>
    </row>
    <row r="6460" spans="1:9" ht="15" customHeight="1" x14ac:dyDescent="0.25">
      <c r="A6460" s="145" t="s">
        <v>39</v>
      </c>
      <c r="B6460" s="146"/>
      <c r="C6460" s="146"/>
      <c r="D6460" s="146"/>
      <c r="E6460" s="146"/>
      <c r="F6460" s="146"/>
      <c r="G6460" s="146"/>
      <c r="H6460" s="159"/>
      <c r="I6460" s="38"/>
    </row>
    <row r="6461" spans="1:9" ht="27" x14ac:dyDescent="0.25">
      <c r="A6461" s="10">
        <v>4251</v>
      </c>
      <c r="B6461" s="10" t="s">
        <v>3552</v>
      </c>
      <c r="C6461" s="10" t="s">
        <v>150</v>
      </c>
      <c r="D6461" s="10" t="s">
        <v>36</v>
      </c>
      <c r="E6461" s="10" t="s">
        <v>35</v>
      </c>
      <c r="F6461" s="10">
        <v>4999800</v>
      </c>
      <c r="G6461" s="10">
        <v>4999800</v>
      </c>
      <c r="H6461" s="10">
        <v>1</v>
      </c>
      <c r="I6461" s="38"/>
    </row>
    <row r="6462" spans="1:9" ht="27" x14ac:dyDescent="0.25">
      <c r="A6462" s="10"/>
      <c r="B6462" s="10" t="s">
        <v>2470</v>
      </c>
      <c r="C6462" s="10" t="s">
        <v>150</v>
      </c>
      <c r="D6462" s="10" t="s">
        <v>36</v>
      </c>
      <c r="E6462" s="10" t="s">
        <v>35</v>
      </c>
      <c r="F6462" s="10">
        <v>0</v>
      </c>
      <c r="G6462" s="10">
        <f>F6462*H6462</f>
        <v>0</v>
      </c>
      <c r="H6462" s="10" t="s">
        <v>115</v>
      </c>
      <c r="I6462" s="38"/>
    </row>
    <row r="6463" spans="1:9" x14ac:dyDescent="0.25">
      <c r="A6463" s="10"/>
      <c r="B6463" s="10" t="s">
        <v>1788</v>
      </c>
      <c r="C6463" s="10" t="s">
        <v>1789</v>
      </c>
      <c r="D6463" s="10" t="s">
        <v>36</v>
      </c>
      <c r="E6463" s="10" t="s">
        <v>35</v>
      </c>
      <c r="F6463" s="10">
        <v>0</v>
      </c>
      <c r="G6463" s="10">
        <f>F6463*H6463</f>
        <v>0</v>
      </c>
      <c r="H6463" s="10" t="s">
        <v>115</v>
      </c>
      <c r="I6463" s="38"/>
    </row>
    <row r="6464" spans="1:9" x14ac:dyDescent="0.25">
      <c r="A6464" s="10"/>
      <c r="B6464" s="10" t="s">
        <v>1790</v>
      </c>
      <c r="C6464" s="10" t="s">
        <v>1791</v>
      </c>
      <c r="D6464" s="10" t="s">
        <v>36</v>
      </c>
      <c r="E6464" s="10" t="s">
        <v>35</v>
      </c>
      <c r="F6464" s="10">
        <v>0</v>
      </c>
      <c r="G6464" s="10">
        <f>F6464*H6464</f>
        <v>0</v>
      </c>
      <c r="H6464" s="10" t="s">
        <v>115</v>
      </c>
      <c r="I6464" s="38"/>
    </row>
    <row r="6465" spans="1:9" ht="27" x14ac:dyDescent="0.25">
      <c r="A6465" s="12" t="s">
        <v>132</v>
      </c>
      <c r="B6465" s="10" t="s">
        <v>1623</v>
      </c>
      <c r="C6465" s="12" t="s">
        <v>150</v>
      </c>
      <c r="D6465" s="19" t="s">
        <v>36</v>
      </c>
      <c r="E6465" s="11" t="s">
        <v>35</v>
      </c>
      <c r="F6465" s="19">
        <v>0</v>
      </c>
      <c r="G6465" s="19">
        <f>F6465*H6465</f>
        <v>0</v>
      </c>
      <c r="H6465" s="34" t="s">
        <v>115</v>
      </c>
      <c r="I6465" s="38"/>
    </row>
    <row r="6466" spans="1:9" ht="15" customHeight="1" x14ac:dyDescent="0.25">
      <c r="A6466" s="145" t="s">
        <v>33</v>
      </c>
      <c r="B6466" s="146"/>
      <c r="C6466" s="146"/>
      <c r="D6466" s="146"/>
      <c r="E6466" s="146"/>
      <c r="F6466" s="146"/>
      <c r="G6466" s="146"/>
      <c r="H6466" s="159"/>
      <c r="I6466" s="38"/>
    </row>
    <row r="6467" spans="1:9" ht="27" x14ac:dyDescent="0.25">
      <c r="A6467" s="12">
        <v>4251</v>
      </c>
      <c r="B6467" s="12" t="s">
        <v>4484</v>
      </c>
      <c r="C6467" s="12" t="s">
        <v>112</v>
      </c>
      <c r="D6467" s="12" t="s">
        <v>41</v>
      </c>
      <c r="E6467" s="12" t="s">
        <v>35</v>
      </c>
      <c r="F6467" s="12">
        <v>100000</v>
      </c>
      <c r="G6467" s="12">
        <v>100000</v>
      </c>
      <c r="H6467" s="12">
        <v>1</v>
      </c>
      <c r="I6467" s="38"/>
    </row>
    <row r="6468" spans="1:9" ht="27" x14ac:dyDescent="0.25">
      <c r="A6468" s="12">
        <v>4251</v>
      </c>
      <c r="B6468" s="12" t="s">
        <v>2440</v>
      </c>
      <c r="C6468" s="12" t="s">
        <v>112</v>
      </c>
      <c r="D6468" s="12" t="s">
        <v>41</v>
      </c>
      <c r="E6468" s="12" t="s">
        <v>35</v>
      </c>
      <c r="F6468" s="12">
        <v>0</v>
      </c>
      <c r="G6468" s="12">
        <f>F6468*H6468</f>
        <v>0</v>
      </c>
      <c r="H6468" s="12" t="s">
        <v>115</v>
      </c>
      <c r="I6468" s="38"/>
    </row>
    <row r="6469" spans="1:9" ht="27" x14ac:dyDescent="0.25">
      <c r="A6469" s="12">
        <v>4251</v>
      </c>
      <c r="B6469" s="10" t="s">
        <v>2076</v>
      </c>
      <c r="C6469" s="10" t="s">
        <v>112</v>
      </c>
      <c r="D6469" s="19" t="s">
        <v>41</v>
      </c>
      <c r="E6469" s="19" t="s">
        <v>35</v>
      </c>
      <c r="F6469" s="19">
        <v>116500</v>
      </c>
      <c r="G6469" s="19">
        <v>116500</v>
      </c>
      <c r="H6469" s="34" t="s">
        <v>115</v>
      </c>
      <c r="I6469" s="38"/>
    </row>
    <row r="6470" spans="1:9" ht="27" x14ac:dyDescent="0.25">
      <c r="A6470" s="12">
        <v>4251</v>
      </c>
      <c r="B6470" s="10" t="s">
        <v>2077</v>
      </c>
      <c r="C6470" s="10" t="s">
        <v>112</v>
      </c>
      <c r="D6470" s="10" t="s">
        <v>41</v>
      </c>
      <c r="E6470" s="10" t="s">
        <v>35</v>
      </c>
      <c r="F6470" s="10">
        <v>358300</v>
      </c>
      <c r="G6470" s="10">
        <v>358300</v>
      </c>
      <c r="H6470" s="10" t="s">
        <v>115</v>
      </c>
      <c r="I6470" s="38"/>
    </row>
    <row r="6471" spans="1:9" ht="15" customHeight="1" x14ac:dyDescent="0.25">
      <c r="A6471" s="174" t="s">
        <v>2660</v>
      </c>
      <c r="B6471" s="175"/>
      <c r="C6471" s="175"/>
      <c r="D6471" s="175"/>
      <c r="E6471" s="175"/>
      <c r="F6471" s="175"/>
      <c r="G6471" s="175"/>
      <c r="H6471" s="176"/>
      <c r="I6471" s="38"/>
    </row>
    <row r="6472" spans="1:9" x14ac:dyDescent="0.25">
      <c r="A6472" s="224" t="s">
        <v>9</v>
      </c>
      <c r="B6472" s="225"/>
      <c r="C6472" s="225"/>
      <c r="D6472" s="225"/>
      <c r="E6472" s="225"/>
      <c r="F6472" s="225"/>
      <c r="G6472" s="225"/>
      <c r="H6472" s="226"/>
      <c r="I6472" s="38"/>
    </row>
    <row r="6473" spans="1:9" ht="27" x14ac:dyDescent="0.25">
      <c r="A6473" s="37">
        <v>5129</v>
      </c>
      <c r="B6473" s="37" t="s">
        <v>6417</v>
      </c>
      <c r="C6473" s="37" t="s">
        <v>3791</v>
      </c>
      <c r="D6473" s="37" t="s">
        <v>36</v>
      </c>
      <c r="E6473" s="37" t="s">
        <v>12</v>
      </c>
      <c r="F6473" s="37">
        <v>0</v>
      </c>
      <c r="G6473" s="37">
        <v>0</v>
      </c>
      <c r="H6473" s="37">
        <v>1</v>
      </c>
      <c r="I6473" s="38"/>
    </row>
    <row r="6474" spans="1:9" ht="27" x14ac:dyDescent="0.25">
      <c r="A6474" s="37">
        <v>5129</v>
      </c>
      <c r="B6474" s="37" t="s">
        <v>6418</v>
      </c>
      <c r="C6474" s="37" t="s">
        <v>3791</v>
      </c>
      <c r="D6474" s="37" t="s">
        <v>36</v>
      </c>
      <c r="E6474" s="37" t="s">
        <v>12</v>
      </c>
      <c r="F6474" s="37">
        <v>0</v>
      </c>
      <c r="G6474" s="37">
        <v>0</v>
      </c>
      <c r="H6474" s="37">
        <v>1</v>
      </c>
      <c r="I6474" s="38"/>
    </row>
    <row r="6475" spans="1:9" ht="27" x14ac:dyDescent="0.25">
      <c r="A6475" s="37">
        <v>5129</v>
      </c>
      <c r="B6475" s="37" t="s">
        <v>6419</v>
      </c>
      <c r="C6475" s="37" t="s">
        <v>3791</v>
      </c>
      <c r="D6475" s="37" t="s">
        <v>36</v>
      </c>
      <c r="E6475" s="37" t="s">
        <v>12</v>
      </c>
      <c r="F6475" s="37">
        <v>0</v>
      </c>
      <c r="G6475" s="37">
        <v>0</v>
      </c>
      <c r="H6475" s="37">
        <v>2</v>
      </c>
      <c r="I6475" s="38"/>
    </row>
    <row r="6476" spans="1:9" ht="27" x14ac:dyDescent="0.25">
      <c r="A6476" s="37">
        <v>5129</v>
      </c>
      <c r="B6476" s="37" t="s">
        <v>6420</v>
      </c>
      <c r="C6476" s="37" t="s">
        <v>3791</v>
      </c>
      <c r="D6476" s="37" t="s">
        <v>36</v>
      </c>
      <c r="E6476" s="37" t="s">
        <v>12</v>
      </c>
      <c r="F6476" s="37">
        <v>0</v>
      </c>
      <c r="G6476" s="37">
        <v>0</v>
      </c>
      <c r="H6476" s="37">
        <v>1</v>
      </c>
      <c r="I6476" s="38"/>
    </row>
    <row r="6477" spans="1:9" ht="27" x14ac:dyDescent="0.25">
      <c r="A6477" s="37">
        <v>5129</v>
      </c>
      <c r="B6477" s="37" t="s">
        <v>6421</v>
      </c>
      <c r="C6477" s="37" t="s">
        <v>3791</v>
      </c>
      <c r="D6477" s="37" t="s">
        <v>36</v>
      </c>
      <c r="E6477" s="37" t="s">
        <v>12</v>
      </c>
      <c r="F6477" s="37">
        <v>0</v>
      </c>
      <c r="G6477" s="37">
        <v>0</v>
      </c>
      <c r="H6477" s="37">
        <v>2</v>
      </c>
      <c r="I6477" s="38"/>
    </row>
    <row r="6478" spans="1:9" ht="27" x14ac:dyDescent="0.25">
      <c r="A6478" s="37">
        <v>5129</v>
      </c>
      <c r="B6478" s="37" t="s">
        <v>6422</v>
      </c>
      <c r="C6478" s="37" t="s">
        <v>3791</v>
      </c>
      <c r="D6478" s="37" t="s">
        <v>36</v>
      </c>
      <c r="E6478" s="37" t="s">
        <v>12</v>
      </c>
      <c r="F6478" s="37">
        <v>0</v>
      </c>
      <c r="G6478" s="37">
        <v>0</v>
      </c>
      <c r="H6478" s="37">
        <v>1</v>
      </c>
      <c r="I6478" s="38"/>
    </row>
    <row r="6479" spans="1:9" ht="27" x14ac:dyDescent="0.25">
      <c r="A6479" s="37">
        <v>5129</v>
      </c>
      <c r="B6479" s="37" t="s">
        <v>6423</v>
      </c>
      <c r="C6479" s="37" t="s">
        <v>3791</v>
      </c>
      <c r="D6479" s="37" t="s">
        <v>36</v>
      </c>
      <c r="E6479" s="37" t="s">
        <v>12</v>
      </c>
      <c r="F6479" s="37">
        <v>0</v>
      </c>
      <c r="G6479" s="37">
        <v>0</v>
      </c>
      <c r="H6479" s="37">
        <v>2</v>
      </c>
      <c r="I6479" s="38"/>
    </row>
    <row r="6480" spans="1:9" ht="27" x14ac:dyDescent="0.25">
      <c r="A6480" s="37">
        <v>5129</v>
      </c>
      <c r="B6480" s="37" t="s">
        <v>6424</v>
      </c>
      <c r="C6480" s="37" t="s">
        <v>3791</v>
      </c>
      <c r="D6480" s="37" t="s">
        <v>36</v>
      </c>
      <c r="E6480" s="37" t="s">
        <v>12</v>
      </c>
      <c r="F6480" s="37">
        <v>0</v>
      </c>
      <c r="G6480" s="37">
        <v>0</v>
      </c>
      <c r="H6480" s="37">
        <v>2</v>
      </c>
      <c r="I6480" s="38"/>
    </row>
    <row r="6481" spans="1:9" ht="27" x14ac:dyDescent="0.25">
      <c r="A6481" s="37">
        <v>5129</v>
      </c>
      <c r="B6481" s="37" t="s">
        <v>6425</v>
      </c>
      <c r="C6481" s="37" t="s">
        <v>3791</v>
      </c>
      <c r="D6481" s="37" t="s">
        <v>36</v>
      </c>
      <c r="E6481" s="37" t="s">
        <v>12</v>
      </c>
      <c r="F6481" s="37">
        <v>0</v>
      </c>
      <c r="G6481" s="37">
        <v>0</v>
      </c>
      <c r="H6481" s="37">
        <v>1</v>
      </c>
      <c r="I6481" s="38"/>
    </row>
    <row r="6482" spans="1:9" ht="27" x14ac:dyDescent="0.25">
      <c r="A6482" s="37">
        <v>5129</v>
      </c>
      <c r="B6482" s="37" t="s">
        <v>6426</v>
      </c>
      <c r="C6482" s="37" t="s">
        <v>3791</v>
      </c>
      <c r="D6482" s="37" t="s">
        <v>36</v>
      </c>
      <c r="E6482" s="37" t="s">
        <v>12</v>
      </c>
      <c r="F6482" s="37">
        <v>0</v>
      </c>
      <c r="G6482" s="37">
        <v>0</v>
      </c>
      <c r="H6482" s="37">
        <v>1</v>
      </c>
      <c r="I6482" s="38"/>
    </row>
    <row r="6483" spans="1:9" ht="27" x14ac:dyDescent="0.25">
      <c r="A6483" s="37">
        <v>5129</v>
      </c>
      <c r="B6483" s="37" t="s">
        <v>6427</v>
      </c>
      <c r="C6483" s="37" t="s">
        <v>3791</v>
      </c>
      <c r="D6483" s="37" t="s">
        <v>36</v>
      </c>
      <c r="E6483" s="37" t="s">
        <v>12</v>
      </c>
      <c r="F6483" s="37">
        <v>0</v>
      </c>
      <c r="G6483" s="37">
        <v>0</v>
      </c>
      <c r="H6483" s="37">
        <v>2</v>
      </c>
      <c r="I6483" s="38"/>
    </row>
    <row r="6484" spans="1:9" ht="27" x14ac:dyDescent="0.25">
      <c r="A6484" s="37">
        <v>5129</v>
      </c>
      <c r="B6484" s="37" t="s">
        <v>6428</v>
      </c>
      <c r="C6484" s="37" t="s">
        <v>3791</v>
      </c>
      <c r="D6484" s="37" t="s">
        <v>36</v>
      </c>
      <c r="E6484" s="37" t="s">
        <v>12</v>
      </c>
      <c r="F6484" s="37">
        <v>0</v>
      </c>
      <c r="G6484" s="37">
        <v>0</v>
      </c>
      <c r="H6484" s="37">
        <v>2</v>
      </c>
      <c r="I6484" s="38"/>
    </row>
    <row r="6485" spans="1:9" ht="27" x14ac:dyDescent="0.25">
      <c r="A6485" s="37">
        <v>5129</v>
      </c>
      <c r="B6485" s="37" t="s">
        <v>6429</v>
      </c>
      <c r="C6485" s="37" t="s">
        <v>3791</v>
      </c>
      <c r="D6485" s="37" t="s">
        <v>36</v>
      </c>
      <c r="E6485" s="37" t="s">
        <v>12</v>
      </c>
      <c r="F6485" s="37">
        <v>0</v>
      </c>
      <c r="G6485" s="37">
        <v>0</v>
      </c>
      <c r="H6485" s="37">
        <v>2</v>
      </c>
      <c r="I6485" s="38"/>
    </row>
    <row r="6486" spans="1:9" ht="27" x14ac:dyDescent="0.25">
      <c r="A6486" s="37">
        <v>5129</v>
      </c>
      <c r="B6486" s="37" t="s">
        <v>6430</v>
      </c>
      <c r="C6486" s="37" t="s">
        <v>3791</v>
      </c>
      <c r="D6486" s="37" t="s">
        <v>36</v>
      </c>
      <c r="E6486" s="37" t="s">
        <v>12</v>
      </c>
      <c r="F6486" s="37">
        <v>0</v>
      </c>
      <c r="G6486" s="37">
        <v>0</v>
      </c>
      <c r="H6486" s="37">
        <v>1</v>
      </c>
      <c r="I6486" s="38"/>
    </row>
    <row r="6487" spans="1:9" ht="27" x14ac:dyDescent="0.25">
      <c r="A6487" s="37">
        <v>5129</v>
      </c>
      <c r="B6487" s="37" t="s">
        <v>6431</v>
      </c>
      <c r="C6487" s="37" t="s">
        <v>3791</v>
      </c>
      <c r="D6487" s="37" t="s">
        <v>36</v>
      </c>
      <c r="E6487" s="37" t="s">
        <v>12</v>
      </c>
      <c r="F6487" s="37">
        <v>0</v>
      </c>
      <c r="G6487" s="37">
        <v>0</v>
      </c>
      <c r="H6487" s="37">
        <v>1</v>
      </c>
      <c r="I6487" s="38"/>
    </row>
    <row r="6488" spans="1:9" ht="27" x14ac:dyDescent="0.25">
      <c r="A6488" s="37">
        <v>5129</v>
      </c>
      <c r="B6488" s="37" t="s">
        <v>6432</v>
      </c>
      <c r="C6488" s="37" t="s">
        <v>3791</v>
      </c>
      <c r="D6488" s="37" t="s">
        <v>36</v>
      </c>
      <c r="E6488" s="37" t="s">
        <v>12</v>
      </c>
      <c r="F6488" s="37">
        <v>0</v>
      </c>
      <c r="G6488" s="37">
        <v>0</v>
      </c>
      <c r="H6488" s="37">
        <v>1</v>
      </c>
      <c r="I6488" s="38"/>
    </row>
    <row r="6489" spans="1:9" ht="27" x14ac:dyDescent="0.25">
      <c r="A6489" s="37">
        <v>5129</v>
      </c>
      <c r="B6489" s="37" t="s">
        <v>6433</v>
      </c>
      <c r="C6489" s="37" t="s">
        <v>3791</v>
      </c>
      <c r="D6489" s="37" t="s">
        <v>36</v>
      </c>
      <c r="E6489" s="37" t="s">
        <v>12</v>
      </c>
      <c r="F6489" s="37">
        <v>0</v>
      </c>
      <c r="G6489" s="37">
        <v>0</v>
      </c>
      <c r="H6489" s="37">
        <v>2</v>
      </c>
      <c r="I6489" s="38"/>
    </row>
    <row r="6490" spans="1:9" ht="27" x14ac:dyDescent="0.25">
      <c r="A6490" s="37">
        <v>5129</v>
      </c>
      <c r="B6490" s="37" t="s">
        <v>6434</v>
      </c>
      <c r="C6490" s="37" t="s">
        <v>3791</v>
      </c>
      <c r="D6490" s="37" t="s">
        <v>36</v>
      </c>
      <c r="E6490" s="37" t="s">
        <v>12</v>
      </c>
      <c r="F6490" s="37">
        <v>0</v>
      </c>
      <c r="G6490" s="37">
        <v>0</v>
      </c>
      <c r="H6490" s="37">
        <v>1</v>
      </c>
      <c r="I6490" s="38"/>
    </row>
    <row r="6491" spans="1:9" ht="27" x14ac:dyDescent="0.25">
      <c r="A6491" s="37">
        <v>5129</v>
      </c>
      <c r="B6491" s="37" t="s">
        <v>6435</v>
      </c>
      <c r="C6491" s="37" t="s">
        <v>3791</v>
      </c>
      <c r="D6491" s="37" t="s">
        <v>36</v>
      </c>
      <c r="E6491" s="37" t="s">
        <v>12</v>
      </c>
      <c r="F6491" s="37">
        <v>0</v>
      </c>
      <c r="G6491" s="37">
        <v>0</v>
      </c>
      <c r="H6491" s="37">
        <v>1</v>
      </c>
      <c r="I6491" s="38"/>
    </row>
    <row r="6492" spans="1:9" ht="27" x14ac:dyDescent="0.25">
      <c r="A6492" s="37">
        <v>5129</v>
      </c>
      <c r="B6492" s="37" t="s">
        <v>6397</v>
      </c>
      <c r="C6492" s="37" t="s">
        <v>6398</v>
      </c>
      <c r="D6492" s="37" t="s">
        <v>36</v>
      </c>
      <c r="E6492" s="37" t="s">
        <v>12</v>
      </c>
      <c r="F6492" s="37">
        <v>313950</v>
      </c>
      <c r="G6492" s="37">
        <f>+F6492*H6492</f>
        <v>627900</v>
      </c>
      <c r="H6492" s="37">
        <v>2</v>
      </c>
      <c r="I6492" s="38"/>
    </row>
    <row r="6493" spans="1:9" ht="27" x14ac:dyDescent="0.25">
      <c r="A6493" s="37">
        <v>5129</v>
      </c>
      <c r="B6493" s="37" t="s">
        <v>6399</v>
      </c>
      <c r="C6493" s="37" t="s">
        <v>6398</v>
      </c>
      <c r="D6493" s="37" t="s">
        <v>36</v>
      </c>
      <c r="E6493" s="37" t="s">
        <v>12</v>
      </c>
      <c r="F6493" s="37">
        <v>218400</v>
      </c>
      <c r="G6493" s="37">
        <f t="shared" ref="G6493:G6510" si="161">+F6493*H6493</f>
        <v>436800</v>
      </c>
      <c r="H6493" s="37">
        <v>2</v>
      </c>
      <c r="I6493" s="38"/>
    </row>
    <row r="6494" spans="1:9" ht="27" x14ac:dyDescent="0.25">
      <c r="A6494" s="37">
        <v>5129</v>
      </c>
      <c r="B6494" s="37" t="s">
        <v>6400</v>
      </c>
      <c r="C6494" s="37" t="s">
        <v>3791</v>
      </c>
      <c r="D6494" s="37" t="s">
        <v>36</v>
      </c>
      <c r="E6494" s="37" t="s">
        <v>12</v>
      </c>
      <c r="F6494" s="37">
        <v>1812000</v>
      </c>
      <c r="G6494" s="37">
        <f t="shared" si="161"/>
        <v>3624000</v>
      </c>
      <c r="H6494" s="37">
        <v>2</v>
      </c>
      <c r="I6494" s="38"/>
    </row>
    <row r="6495" spans="1:9" ht="27" x14ac:dyDescent="0.25">
      <c r="A6495" s="37">
        <v>5129</v>
      </c>
      <c r="B6495" s="37" t="s">
        <v>6401</v>
      </c>
      <c r="C6495" s="37" t="s">
        <v>3791</v>
      </c>
      <c r="D6495" s="37" t="s">
        <v>36</v>
      </c>
      <c r="E6495" s="37" t="s">
        <v>12</v>
      </c>
      <c r="F6495" s="37">
        <v>5418354</v>
      </c>
      <c r="G6495" s="37">
        <f t="shared" si="161"/>
        <v>5418354</v>
      </c>
      <c r="H6495" s="37">
        <v>1</v>
      </c>
      <c r="I6495" s="38"/>
    </row>
    <row r="6496" spans="1:9" ht="27" x14ac:dyDescent="0.25">
      <c r="A6496" s="37">
        <v>5129</v>
      </c>
      <c r="B6496" s="37" t="s">
        <v>6402</v>
      </c>
      <c r="C6496" s="37" t="s">
        <v>6398</v>
      </c>
      <c r="D6496" s="37" t="s">
        <v>36</v>
      </c>
      <c r="E6496" s="37" t="s">
        <v>12</v>
      </c>
      <c r="F6496" s="37">
        <v>257250</v>
      </c>
      <c r="G6496" s="37">
        <f t="shared" si="161"/>
        <v>1286250</v>
      </c>
      <c r="H6496" s="37">
        <v>5</v>
      </c>
      <c r="I6496" s="38"/>
    </row>
    <row r="6497" spans="1:9" ht="27" x14ac:dyDescent="0.25">
      <c r="A6497" s="37">
        <v>5129</v>
      </c>
      <c r="B6497" s="37" t="s">
        <v>6403</v>
      </c>
      <c r="C6497" s="37" t="s">
        <v>6398</v>
      </c>
      <c r="D6497" s="37" t="s">
        <v>36</v>
      </c>
      <c r="E6497" s="37" t="s">
        <v>12</v>
      </c>
      <c r="F6497" s="37">
        <v>176400</v>
      </c>
      <c r="G6497" s="37">
        <f t="shared" si="161"/>
        <v>352800</v>
      </c>
      <c r="H6497" s="37">
        <v>2</v>
      </c>
      <c r="I6497" s="38"/>
    </row>
    <row r="6498" spans="1:9" ht="27" x14ac:dyDescent="0.25">
      <c r="A6498" s="37">
        <v>5129</v>
      </c>
      <c r="B6498" s="37" t="s">
        <v>6404</v>
      </c>
      <c r="C6498" s="37" t="s">
        <v>3791</v>
      </c>
      <c r="D6498" s="37" t="s">
        <v>36</v>
      </c>
      <c r="E6498" s="37" t="s">
        <v>12</v>
      </c>
      <c r="F6498" s="37">
        <v>2084193</v>
      </c>
      <c r="G6498" s="37">
        <f t="shared" si="161"/>
        <v>4168386</v>
      </c>
      <c r="H6498" s="37">
        <v>2</v>
      </c>
      <c r="I6498" s="38"/>
    </row>
    <row r="6499" spans="1:9" ht="27" x14ac:dyDescent="0.25">
      <c r="A6499" s="37">
        <v>5129</v>
      </c>
      <c r="B6499" s="37" t="s">
        <v>6405</v>
      </c>
      <c r="C6499" s="37" t="s">
        <v>6398</v>
      </c>
      <c r="D6499" s="37" t="s">
        <v>36</v>
      </c>
      <c r="E6499" s="37" t="s">
        <v>12</v>
      </c>
      <c r="F6499" s="37">
        <v>173250</v>
      </c>
      <c r="G6499" s="37">
        <f t="shared" si="161"/>
        <v>1386000</v>
      </c>
      <c r="H6499" s="37">
        <v>8</v>
      </c>
      <c r="I6499" s="38"/>
    </row>
    <row r="6500" spans="1:9" ht="27" x14ac:dyDescent="0.25">
      <c r="A6500" s="37">
        <v>5129</v>
      </c>
      <c r="B6500" s="37" t="s">
        <v>6406</v>
      </c>
      <c r="C6500" s="37" t="s">
        <v>6398</v>
      </c>
      <c r="D6500" s="37" t="s">
        <v>36</v>
      </c>
      <c r="E6500" s="37" t="s">
        <v>12</v>
      </c>
      <c r="F6500" s="37">
        <v>172200</v>
      </c>
      <c r="G6500" s="37">
        <f t="shared" si="161"/>
        <v>688800</v>
      </c>
      <c r="H6500" s="37">
        <v>4</v>
      </c>
      <c r="I6500" s="38"/>
    </row>
    <row r="6501" spans="1:9" ht="27" x14ac:dyDescent="0.25">
      <c r="A6501" s="37">
        <v>5129</v>
      </c>
      <c r="B6501" s="37" t="s">
        <v>6407</v>
      </c>
      <c r="C6501" s="37" t="s">
        <v>6398</v>
      </c>
      <c r="D6501" s="37" t="s">
        <v>36</v>
      </c>
      <c r="E6501" s="37" t="s">
        <v>12</v>
      </c>
      <c r="F6501" s="37">
        <v>194250</v>
      </c>
      <c r="G6501" s="37">
        <f t="shared" si="161"/>
        <v>388500</v>
      </c>
      <c r="H6501" s="37">
        <v>2</v>
      </c>
      <c r="I6501" s="38"/>
    </row>
    <row r="6502" spans="1:9" ht="27" x14ac:dyDescent="0.25">
      <c r="A6502" s="37">
        <v>5129</v>
      </c>
      <c r="B6502" s="37" t="s">
        <v>6408</v>
      </c>
      <c r="C6502" s="37" t="s">
        <v>6398</v>
      </c>
      <c r="D6502" s="37" t="s">
        <v>36</v>
      </c>
      <c r="E6502" s="37" t="s">
        <v>12</v>
      </c>
      <c r="F6502" s="37">
        <v>218400</v>
      </c>
      <c r="G6502" s="37">
        <f t="shared" si="161"/>
        <v>436800</v>
      </c>
      <c r="H6502" s="37">
        <v>2</v>
      </c>
      <c r="I6502" s="38"/>
    </row>
    <row r="6503" spans="1:9" ht="40.5" x14ac:dyDescent="0.25">
      <c r="A6503" s="37">
        <v>5129</v>
      </c>
      <c r="B6503" s="37" t="s">
        <v>6409</v>
      </c>
      <c r="C6503" s="37" t="s">
        <v>2407</v>
      </c>
      <c r="D6503" s="37" t="s">
        <v>36</v>
      </c>
      <c r="E6503" s="37" t="s">
        <v>12</v>
      </c>
      <c r="F6503" s="37">
        <v>195000</v>
      </c>
      <c r="G6503" s="37">
        <f t="shared" si="161"/>
        <v>1170000</v>
      </c>
      <c r="H6503" s="37">
        <v>6</v>
      </c>
      <c r="I6503" s="38"/>
    </row>
    <row r="6504" spans="1:9" ht="27" x14ac:dyDescent="0.25">
      <c r="A6504" s="37">
        <v>5129</v>
      </c>
      <c r="B6504" s="37" t="s">
        <v>6410</v>
      </c>
      <c r="C6504" s="37" t="s">
        <v>6398</v>
      </c>
      <c r="D6504" s="37" t="s">
        <v>36</v>
      </c>
      <c r="E6504" s="37" t="s">
        <v>12</v>
      </c>
      <c r="F6504" s="37">
        <v>186900</v>
      </c>
      <c r="G6504" s="37">
        <f t="shared" si="161"/>
        <v>560700</v>
      </c>
      <c r="H6504" s="37">
        <v>3</v>
      </c>
      <c r="I6504" s="38"/>
    </row>
    <row r="6505" spans="1:9" ht="27" x14ac:dyDescent="0.25">
      <c r="A6505" s="37">
        <v>5129</v>
      </c>
      <c r="B6505" s="37" t="s">
        <v>6411</v>
      </c>
      <c r="C6505" s="37" t="s">
        <v>3791</v>
      </c>
      <c r="D6505" s="37" t="s">
        <v>36</v>
      </c>
      <c r="E6505" s="37" t="s">
        <v>12</v>
      </c>
      <c r="F6505" s="37">
        <v>2083327</v>
      </c>
      <c r="G6505" s="37">
        <f t="shared" si="161"/>
        <v>4166654</v>
      </c>
      <c r="H6505" s="37">
        <v>2</v>
      </c>
      <c r="I6505" s="38"/>
    </row>
    <row r="6506" spans="1:9" ht="27" x14ac:dyDescent="0.25">
      <c r="A6506" s="37">
        <v>5129</v>
      </c>
      <c r="B6506" s="37" t="s">
        <v>6412</v>
      </c>
      <c r="C6506" s="37" t="s">
        <v>6398</v>
      </c>
      <c r="D6506" s="37" t="s">
        <v>36</v>
      </c>
      <c r="E6506" s="37" t="s">
        <v>12</v>
      </c>
      <c r="F6506" s="37">
        <v>176400</v>
      </c>
      <c r="G6506" s="37">
        <f t="shared" si="161"/>
        <v>705600</v>
      </c>
      <c r="H6506" s="37">
        <v>4</v>
      </c>
      <c r="I6506" s="38"/>
    </row>
    <row r="6507" spans="1:9" ht="27" x14ac:dyDescent="0.25">
      <c r="A6507" s="37">
        <v>5129</v>
      </c>
      <c r="B6507" s="37" t="s">
        <v>6413</v>
      </c>
      <c r="C6507" s="37" t="s">
        <v>6398</v>
      </c>
      <c r="D6507" s="37" t="s">
        <v>36</v>
      </c>
      <c r="E6507" s="37" t="s">
        <v>12</v>
      </c>
      <c r="F6507" s="37">
        <v>195300</v>
      </c>
      <c r="G6507" s="37">
        <f t="shared" si="161"/>
        <v>390600</v>
      </c>
      <c r="H6507" s="37">
        <v>2</v>
      </c>
      <c r="I6507" s="38"/>
    </row>
    <row r="6508" spans="1:9" ht="27" x14ac:dyDescent="0.25">
      <c r="A6508" s="37">
        <v>5129</v>
      </c>
      <c r="B6508" s="37" t="s">
        <v>6414</v>
      </c>
      <c r="C6508" s="37" t="s">
        <v>3791</v>
      </c>
      <c r="D6508" s="37" t="s">
        <v>36</v>
      </c>
      <c r="E6508" s="37" t="s">
        <v>12</v>
      </c>
      <c r="F6508" s="37">
        <v>3134120</v>
      </c>
      <c r="G6508" s="37">
        <f t="shared" si="161"/>
        <v>3134120</v>
      </c>
      <c r="H6508" s="37">
        <v>1</v>
      </c>
      <c r="I6508" s="38"/>
    </row>
    <row r="6509" spans="1:9" ht="27" x14ac:dyDescent="0.25">
      <c r="A6509" s="37">
        <v>5129</v>
      </c>
      <c r="B6509" s="37" t="s">
        <v>6415</v>
      </c>
      <c r="C6509" s="37" t="s">
        <v>3791</v>
      </c>
      <c r="D6509" s="37" t="s">
        <v>36</v>
      </c>
      <c r="E6509" s="37" t="s">
        <v>12</v>
      </c>
      <c r="F6509" s="37">
        <v>1293260</v>
      </c>
      <c r="G6509" s="37">
        <f t="shared" si="161"/>
        <v>1293260</v>
      </c>
      <c r="H6509" s="37">
        <v>1</v>
      </c>
      <c r="I6509" s="38"/>
    </row>
    <row r="6510" spans="1:9" ht="27" customHeight="1" x14ac:dyDescent="0.25">
      <c r="A6510" s="37">
        <v>5129</v>
      </c>
      <c r="B6510" s="37" t="s">
        <v>6416</v>
      </c>
      <c r="C6510" s="37" t="s">
        <v>2407</v>
      </c>
      <c r="D6510" s="37" t="s">
        <v>36</v>
      </c>
      <c r="E6510" s="37" t="s">
        <v>12</v>
      </c>
      <c r="F6510" s="37">
        <v>165000</v>
      </c>
      <c r="G6510" s="37">
        <f t="shared" si="161"/>
        <v>825000</v>
      </c>
      <c r="H6510" s="37">
        <v>5</v>
      </c>
      <c r="I6510" s="38"/>
    </row>
    <row r="6511" spans="1:9" x14ac:dyDescent="0.25">
      <c r="A6511" s="37">
        <v>5129</v>
      </c>
      <c r="B6511" s="37" t="s">
        <v>6067</v>
      </c>
      <c r="C6511" s="37" t="s">
        <v>5818</v>
      </c>
      <c r="D6511" s="37" t="s">
        <v>11</v>
      </c>
      <c r="E6511" s="37" t="s">
        <v>12</v>
      </c>
      <c r="F6511" s="37">
        <v>0</v>
      </c>
      <c r="G6511" s="37">
        <v>0</v>
      </c>
      <c r="H6511" s="37">
        <v>2</v>
      </c>
      <c r="I6511" s="38"/>
    </row>
    <row r="6512" spans="1:9" x14ac:dyDescent="0.25">
      <c r="A6512" s="37">
        <v>5129</v>
      </c>
      <c r="B6512" s="37" t="s">
        <v>6068</v>
      </c>
      <c r="C6512" s="37" t="s">
        <v>5818</v>
      </c>
      <c r="D6512" s="37" t="s">
        <v>11</v>
      </c>
      <c r="E6512" s="37" t="s">
        <v>12</v>
      </c>
      <c r="F6512" s="37">
        <v>0</v>
      </c>
      <c r="G6512" s="37">
        <v>0</v>
      </c>
      <c r="H6512" s="37">
        <v>1</v>
      </c>
      <c r="I6512" s="38"/>
    </row>
    <row r="6513" spans="1:9" x14ac:dyDescent="0.25">
      <c r="A6513" s="37">
        <v>5129</v>
      </c>
      <c r="B6513" s="37" t="s">
        <v>6069</v>
      </c>
      <c r="C6513" s="37" t="s">
        <v>5818</v>
      </c>
      <c r="D6513" s="37" t="s">
        <v>11</v>
      </c>
      <c r="E6513" s="37" t="s">
        <v>12</v>
      </c>
      <c r="F6513" s="37">
        <v>0</v>
      </c>
      <c r="G6513" s="37">
        <v>0</v>
      </c>
      <c r="H6513" s="37">
        <v>2</v>
      </c>
      <c r="I6513" s="38"/>
    </row>
    <row r="6514" spans="1:9" x14ac:dyDescent="0.25">
      <c r="A6514" s="37">
        <v>5129</v>
      </c>
      <c r="B6514" s="37" t="s">
        <v>6070</v>
      </c>
      <c r="C6514" s="37" t="s">
        <v>5818</v>
      </c>
      <c r="D6514" s="37" t="s">
        <v>11</v>
      </c>
      <c r="E6514" s="37" t="s">
        <v>12</v>
      </c>
      <c r="F6514" s="37">
        <v>0</v>
      </c>
      <c r="G6514" s="37">
        <v>0</v>
      </c>
      <c r="H6514" s="37">
        <v>2</v>
      </c>
      <c r="I6514" s="38"/>
    </row>
    <row r="6515" spans="1:9" x14ac:dyDescent="0.25">
      <c r="A6515" s="37">
        <v>5129</v>
      </c>
      <c r="B6515" s="37" t="s">
        <v>6071</v>
      </c>
      <c r="C6515" s="37" t="s">
        <v>5818</v>
      </c>
      <c r="D6515" s="37" t="s">
        <v>11</v>
      </c>
      <c r="E6515" s="37" t="s">
        <v>12</v>
      </c>
      <c r="F6515" s="37">
        <v>0</v>
      </c>
      <c r="G6515" s="37">
        <v>0</v>
      </c>
      <c r="H6515" s="37">
        <v>1</v>
      </c>
      <c r="I6515" s="38"/>
    </row>
    <row r="6516" spans="1:9" x14ac:dyDescent="0.25">
      <c r="A6516" s="37">
        <v>5129</v>
      </c>
      <c r="B6516" s="37" t="s">
        <v>6072</v>
      </c>
      <c r="C6516" s="37" t="s">
        <v>5818</v>
      </c>
      <c r="D6516" s="37" t="s">
        <v>11</v>
      </c>
      <c r="E6516" s="37" t="s">
        <v>12</v>
      </c>
      <c r="F6516" s="37">
        <v>0</v>
      </c>
      <c r="G6516" s="37">
        <v>0</v>
      </c>
      <c r="H6516" s="37">
        <v>2</v>
      </c>
      <c r="I6516" s="38"/>
    </row>
    <row r="6517" spans="1:9" x14ac:dyDescent="0.25">
      <c r="A6517" s="37">
        <v>5129</v>
      </c>
      <c r="B6517" s="37" t="s">
        <v>6073</v>
      </c>
      <c r="C6517" s="37" t="s">
        <v>5818</v>
      </c>
      <c r="D6517" s="37" t="s">
        <v>11</v>
      </c>
      <c r="E6517" s="37" t="s">
        <v>12</v>
      </c>
      <c r="F6517" s="37">
        <v>0</v>
      </c>
      <c r="G6517" s="37">
        <v>0</v>
      </c>
      <c r="H6517" s="37">
        <v>1</v>
      </c>
      <c r="I6517" s="38"/>
    </row>
    <row r="6518" spans="1:9" x14ac:dyDescent="0.25">
      <c r="A6518" s="37">
        <v>5129</v>
      </c>
      <c r="B6518" s="37" t="s">
        <v>6074</v>
      </c>
      <c r="C6518" s="37" t="s">
        <v>5818</v>
      </c>
      <c r="D6518" s="37" t="s">
        <v>11</v>
      </c>
      <c r="E6518" s="37" t="s">
        <v>12</v>
      </c>
      <c r="F6518" s="37">
        <v>0</v>
      </c>
      <c r="G6518" s="37">
        <v>0</v>
      </c>
      <c r="H6518" s="37">
        <v>1</v>
      </c>
      <c r="I6518" s="38"/>
    </row>
    <row r="6519" spans="1:9" x14ac:dyDescent="0.25">
      <c r="A6519" s="37">
        <v>5129</v>
      </c>
      <c r="B6519" s="37" t="s">
        <v>6075</v>
      </c>
      <c r="C6519" s="37" t="s">
        <v>5818</v>
      </c>
      <c r="D6519" s="37" t="s">
        <v>11</v>
      </c>
      <c r="E6519" s="37" t="s">
        <v>12</v>
      </c>
      <c r="F6519" s="37">
        <v>0</v>
      </c>
      <c r="G6519" s="37">
        <v>0</v>
      </c>
      <c r="H6519" s="37">
        <v>1</v>
      </c>
      <c r="I6519" s="38"/>
    </row>
    <row r="6520" spans="1:9" x14ac:dyDescent="0.25">
      <c r="A6520" s="37">
        <v>5129</v>
      </c>
      <c r="B6520" s="37" t="s">
        <v>6076</v>
      </c>
      <c r="C6520" s="37" t="s">
        <v>5818</v>
      </c>
      <c r="D6520" s="37" t="s">
        <v>11</v>
      </c>
      <c r="E6520" s="37" t="s">
        <v>12</v>
      </c>
      <c r="F6520" s="37">
        <v>0</v>
      </c>
      <c r="G6520" s="37">
        <v>0</v>
      </c>
      <c r="H6520" s="37">
        <v>1</v>
      </c>
      <c r="I6520" s="38"/>
    </row>
    <row r="6521" spans="1:9" x14ac:dyDescent="0.25">
      <c r="A6521" s="37">
        <v>5129</v>
      </c>
      <c r="B6521" s="37" t="s">
        <v>6077</v>
      </c>
      <c r="C6521" s="37" t="s">
        <v>5818</v>
      </c>
      <c r="D6521" s="37" t="s">
        <v>11</v>
      </c>
      <c r="E6521" s="37" t="s">
        <v>12</v>
      </c>
      <c r="F6521" s="37">
        <v>0</v>
      </c>
      <c r="G6521" s="37">
        <v>0</v>
      </c>
      <c r="H6521" s="37">
        <v>2</v>
      </c>
      <c r="I6521" s="38"/>
    </row>
    <row r="6522" spans="1:9" x14ac:dyDescent="0.25">
      <c r="A6522" s="37">
        <v>5129</v>
      </c>
      <c r="B6522" s="37" t="s">
        <v>6078</v>
      </c>
      <c r="C6522" s="37" t="s">
        <v>5818</v>
      </c>
      <c r="D6522" s="37" t="s">
        <v>11</v>
      </c>
      <c r="E6522" s="37" t="s">
        <v>12</v>
      </c>
      <c r="F6522" s="37">
        <v>0</v>
      </c>
      <c r="G6522" s="37">
        <v>0</v>
      </c>
      <c r="H6522" s="37">
        <v>1</v>
      </c>
      <c r="I6522" s="38"/>
    </row>
    <row r="6523" spans="1:9" x14ac:dyDescent="0.25">
      <c r="A6523" s="37">
        <v>5129</v>
      </c>
      <c r="B6523" s="37" t="s">
        <v>6079</v>
      </c>
      <c r="C6523" s="37" t="s">
        <v>5818</v>
      </c>
      <c r="D6523" s="37" t="s">
        <v>11</v>
      </c>
      <c r="E6523" s="37" t="s">
        <v>12</v>
      </c>
      <c r="F6523" s="37">
        <v>0</v>
      </c>
      <c r="G6523" s="37">
        <v>0</v>
      </c>
      <c r="H6523" s="37">
        <v>2</v>
      </c>
      <c r="I6523" s="38"/>
    </row>
    <row r="6524" spans="1:9" x14ac:dyDescent="0.25">
      <c r="A6524" s="37">
        <v>5129</v>
      </c>
      <c r="B6524" s="37" t="s">
        <v>6080</v>
      </c>
      <c r="C6524" s="37" t="s">
        <v>5818</v>
      </c>
      <c r="D6524" s="37" t="s">
        <v>11</v>
      </c>
      <c r="E6524" s="37" t="s">
        <v>12</v>
      </c>
      <c r="F6524" s="37">
        <v>0</v>
      </c>
      <c r="G6524" s="37">
        <v>0</v>
      </c>
      <c r="H6524" s="37">
        <v>2</v>
      </c>
      <c r="I6524" s="38"/>
    </row>
    <row r="6525" spans="1:9" x14ac:dyDescent="0.25">
      <c r="A6525" s="37">
        <v>5129</v>
      </c>
      <c r="B6525" s="37" t="s">
        <v>6081</v>
      </c>
      <c r="C6525" s="37" t="s">
        <v>5818</v>
      </c>
      <c r="D6525" s="37" t="s">
        <v>11</v>
      </c>
      <c r="E6525" s="37" t="s">
        <v>12</v>
      </c>
      <c r="F6525" s="37">
        <v>0</v>
      </c>
      <c r="G6525" s="37">
        <v>0</v>
      </c>
      <c r="H6525" s="37">
        <v>1</v>
      </c>
      <c r="I6525" s="38"/>
    </row>
    <row r="6526" spans="1:9" x14ac:dyDescent="0.25">
      <c r="A6526" s="37">
        <v>5129</v>
      </c>
      <c r="B6526" s="37" t="s">
        <v>6082</v>
      </c>
      <c r="C6526" s="37" t="s">
        <v>5818</v>
      </c>
      <c r="D6526" s="37" t="s">
        <v>11</v>
      </c>
      <c r="E6526" s="37" t="s">
        <v>12</v>
      </c>
      <c r="F6526" s="37">
        <v>0</v>
      </c>
      <c r="G6526" s="37">
        <v>0</v>
      </c>
      <c r="H6526" s="37">
        <v>1</v>
      </c>
      <c r="I6526" s="38"/>
    </row>
    <row r="6527" spans="1:9" x14ac:dyDescent="0.25">
      <c r="A6527" s="37">
        <v>5129</v>
      </c>
      <c r="B6527" s="37" t="s">
        <v>6083</v>
      </c>
      <c r="C6527" s="37" t="s">
        <v>5818</v>
      </c>
      <c r="D6527" s="37" t="s">
        <v>11</v>
      </c>
      <c r="E6527" s="37" t="s">
        <v>12</v>
      </c>
      <c r="F6527" s="37">
        <v>0</v>
      </c>
      <c r="G6527" s="37">
        <v>0</v>
      </c>
      <c r="H6527" s="37">
        <v>2</v>
      </c>
      <c r="I6527" s="38"/>
    </row>
    <row r="6528" spans="1:9" x14ac:dyDescent="0.25">
      <c r="A6528" s="37">
        <v>5129</v>
      </c>
      <c r="B6528" s="37" t="s">
        <v>6084</v>
      </c>
      <c r="C6528" s="37" t="s">
        <v>5818</v>
      </c>
      <c r="D6528" s="37" t="s">
        <v>11</v>
      </c>
      <c r="E6528" s="37" t="s">
        <v>12</v>
      </c>
      <c r="F6528" s="37">
        <v>0</v>
      </c>
      <c r="G6528" s="37">
        <v>0</v>
      </c>
      <c r="H6528" s="37">
        <v>1</v>
      </c>
      <c r="I6528" s="38"/>
    </row>
    <row r="6529" spans="1:9" x14ac:dyDescent="0.25">
      <c r="A6529" s="37">
        <v>5129</v>
      </c>
      <c r="B6529" s="37" t="s">
        <v>6085</v>
      </c>
      <c r="C6529" s="37" t="s">
        <v>5818</v>
      </c>
      <c r="D6529" s="37" t="s">
        <v>11</v>
      </c>
      <c r="E6529" s="37" t="s">
        <v>12</v>
      </c>
      <c r="F6529" s="37">
        <v>0</v>
      </c>
      <c r="G6529" s="37">
        <v>0</v>
      </c>
      <c r="H6529" s="37">
        <v>1</v>
      </c>
      <c r="I6529" s="38"/>
    </row>
    <row r="6530" spans="1:9" ht="14.25" customHeight="1" x14ac:dyDescent="0.25">
      <c r="A6530" s="37">
        <v>5129</v>
      </c>
      <c r="B6530" s="37" t="s">
        <v>5815</v>
      </c>
      <c r="C6530" s="37" t="s">
        <v>3785</v>
      </c>
      <c r="D6530" s="37" t="s">
        <v>11</v>
      </c>
      <c r="E6530" s="37" t="s">
        <v>12</v>
      </c>
      <c r="F6530" s="37">
        <v>173250</v>
      </c>
      <c r="G6530" s="37">
        <f>+F6530*H6530</f>
        <v>1386000</v>
      </c>
      <c r="H6530" s="37">
        <v>8</v>
      </c>
      <c r="I6530" s="38"/>
    </row>
    <row r="6531" spans="1:9" x14ac:dyDescent="0.25">
      <c r="A6531" s="37">
        <v>5129</v>
      </c>
      <c r="B6531" s="37" t="s">
        <v>5816</v>
      </c>
      <c r="C6531" s="37" t="s">
        <v>3785</v>
      </c>
      <c r="D6531" s="37" t="s">
        <v>11</v>
      </c>
      <c r="E6531" s="37" t="s">
        <v>12</v>
      </c>
      <c r="F6531" s="37">
        <v>186900</v>
      </c>
      <c r="G6531" s="37">
        <f t="shared" ref="G6531:G6548" si="162">+F6531*H6531</f>
        <v>560700</v>
      </c>
      <c r="H6531" s="37">
        <v>3</v>
      </c>
      <c r="I6531" s="38"/>
    </row>
    <row r="6532" spans="1:9" x14ac:dyDescent="0.25">
      <c r="A6532" s="37">
        <v>5129</v>
      </c>
      <c r="B6532" s="37" t="s">
        <v>5817</v>
      </c>
      <c r="C6532" s="37" t="s">
        <v>5818</v>
      </c>
      <c r="D6532" s="37" t="s">
        <v>11</v>
      </c>
      <c r="E6532" s="37" t="s">
        <v>12</v>
      </c>
      <c r="F6532" s="37">
        <v>195000</v>
      </c>
      <c r="G6532" s="37">
        <f t="shared" si="162"/>
        <v>1170000</v>
      </c>
      <c r="H6532" s="37">
        <v>6</v>
      </c>
      <c r="I6532" s="38"/>
    </row>
    <row r="6533" spans="1:9" x14ac:dyDescent="0.25">
      <c r="A6533" s="37">
        <v>5129</v>
      </c>
      <c r="B6533" s="37" t="s">
        <v>5819</v>
      </c>
      <c r="C6533" s="37" t="s">
        <v>3785</v>
      </c>
      <c r="D6533" s="37" t="s">
        <v>11</v>
      </c>
      <c r="E6533" s="37" t="s">
        <v>12</v>
      </c>
      <c r="F6533" s="37">
        <v>218400</v>
      </c>
      <c r="G6533" s="37">
        <f t="shared" si="162"/>
        <v>436800</v>
      </c>
      <c r="H6533" s="37">
        <v>2</v>
      </c>
      <c r="I6533" s="38"/>
    </row>
    <row r="6534" spans="1:9" x14ac:dyDescent="0.25">
      <c r="A6534" s="37">
        <v>5129</v>
      </c>
      <c r="B6534" s="37" t="s">
        <v>5820</v>
      </c>
      <c r="C6534" s="37" t="s">
        <v>5818</v>
      </c>
      <c r="D6534" s="37" t="s">
        <v>11</v>
      </c>
      <c r="E6534" s="37" t="s">
        <v>12</v>
      </c>
      <c r="F6534" s="37">
        <v>3134120</v>
      </c>
      <c r="G6534" s="37">
        <f t="shared" si="162"/>
        <v>3134120</v>
      </c>
      <c r="H6534" s="37">
        <v>1</v>
      </c>
      <c r="I6534" s="38"/>
    </row>
    <row r="6535" spans="1:9" x14ac:dyDescent="0.25">
      <c r="A6535" s="37">
        <v>5129</v>
      </c>
      <c r="B6535" s="37" t="s">
        <v>5821</v>
      </c>
      <c r="C6535" s="37" t="s">
        <v>5818</v>
      </c>
      <c r="D6535" s="37" t="s">
        <v>11</v>
      </c>
      <c r="E6535" s="37" t="s">
        <v>12</v>
      </c>
      <c r="F6535" s="37">
        <v>5418354</v>
      </c>
      <c r="G6535" s="37">
        <f t="shared" si="162"/>
        <v>5418354</v>
      </c>
      <c r="H6535" s="37">
        <v>1</v>
      </c>
      <c r="I6535" s="38"/>
    </row>
    <row r="6536" spans="1:9" x14ac:dyDescent="0.25">
      <c r="A6536" s="37">
        <v>5129</v>
      </c>
      <c r="B6536" s="37" t="s">
        <v>5822</v>
      </c>
      <c r="C6536" s="37" t="s">
        <v>3785</v>
      </c>
      <c r="D6536" s="37" t="s">
        <v>11</v>
      </c>
      <c r="E6536" s="37" t="s">
        <v>12</v>
      </c>
      <c r="F6536" s="37">
        <v>176400</v>
      </c>
      <c r="G6536" s="37">
        <f t="shared" si="162"/>
        <v>705600</v>
      </c>
      <c r="H6536" s="37">
        <v>4</v>
      </c>
      <c r="I6536" s="38"/>
    </row>
    <row r="6537" spans="1:9" x14ac:dyDescent="0.25">
      <c r="A6537" s="37">
        <v>5129</v>
      </c>
      <c r="B6537" s="37" t="s">
        <v>5823</v>
      </c>
      <c r="C6537" s="37" t="s">
        <v>3785</v>
      </c>
      <c r="D6537" s="37" t="s">
        <v>11</v>
      </c>
      <c r="E6537" s="37" t="s">
        <v>12</v>
      </c>
      <c r="F6537" s="37">
        <v>313950</v>
      </c>
      <c r="G6537" s="37">
        <f t="shared" si="162"/>
        <v>627900</v>
      </c>
      <c r="H6537" s="37">
        <v>2</v>
      </c>
      <c r="I6537" s="38"/>
    </row>
    <row r="6538" spans="1:9" x14ac:dyDescent="0.25">
      <c r="A6538" s="37">
        <v>5129</v>
      </c>
      <c r="B6538" s="37" t="s">
        <v>5824</v>
      </c>
      <c r="C6538" s="37" t="s">
        <v>5818</v>
      </c>
      <c r="D6538" s="37" t="s">
        <v>11</v>
      </c>
      <c r="E6538" s="37" t="s">
        <v>12</v>
      </c>
      <c r="F6538" s="37">
        <v>2083327</v>
      </c>
      <c r="G6538" s="37">
        <f t="shared" si="162"/>
        <v>4166654</v>
      </c>
      <c r="H6538" s="37">
        <v>2</v>
      </c>
      <c r="I6538" s="38"/>
    </row>
    <row r="6539" spans="1:9" x14ac:dyDescent="0.25">
      <c r="A6539" s="37">
        <v>5129</v>
      </c>
      <c r="B6539" s="37" t="s">
        <v>5825</v>
      </c>
      <c r="C6539" s="37" t="s">
        <v>3785</v>
      </c>
      <c r="D6539" s="37" t="s">
        <v>11</v>
      </c>
      <c r="E6539" s="37" t="s">
        <v>12</v>
      </c>
      <c r="F6539" s="37">
        <v>172200</v>
      </c>
      <c r="G6539" s="37">
        <f t="shared" si="162"/>
        <v>688800</v>
      </c>
      <c r="H6539" s="37">
        <v>4</v>
      </c>
      <c r="I6539" s="38"/>
    </row>
    <row r="6540" spans="1:9" x14ac:dyDescent="0.25">
      <c r="A6540" s="37">
        <v>5129</v>
      </c>
      <c r="B6540" s="37" t="s">
        <v>5826</v>
      </c>
      <c r="C6540" s="37" t="s">
        <v>5818</v>
      </c>
      <c r="D6540" s="37" t="s">
        <v>11</v>
      </c>
      <c r="E6540" s="37" t="s">
        <v>12</v>
      </c>
      <c r="F6540" s="37">
        <v>2084193</v>
      </c>
      <c r="G6540" s="37">
        <f t="shared" si="162"/>
        <v>4168386</v>
      </c>
      <c r="H6540" s="37">
        <v>2</v>
      </c>
      <c r="I6540" s="38"/>
    </row>
    <row r="6541" spans="1:9" x14ac:dyDescent="0.25">
      <c r="A6541" s="37">
        <v>5129</v>
      </c>
      <c r="B6541" s="37" t="s">
        <v>5827</v>
      </c>
      <c r="C6541" s="37" t="s">
        <v>3785</v>
      </c>
      <c r="D6541" s="37" t="s">
        <v>11</v>
      </c>
      <c r="E6541" s="37" t="s">
        <v>12</v>
      </c>
      <c r="F6541" s="37">
        <v>194250</v>
      </c>
      <c r="G6541" s="37">
        <f t="shared" si="162"/>
        <v>388500</v>
      </c>
      <c r="H6541" s="37">
        <v>2</v>
      </c>
      <c r="I6541" s="38"/>
    </row>
    <row r="6542" spans="1:9" x14ac:dyDescent="0.25">
      <c r="A6542" s="37">
        <v>5129</v>
      </c>
      <c r="B6542" s="37" t="s">
        <v>5828</v>
      </c>
      <c r="C6542" s="37" t="s">
        <v>3785</v>
      </c>
      <c r="D6542" s="37" t="s">
        <v>11</v>
      </c>
      <c r="E6542" s="37" t="s">
        <v>12</v>
      </c>
      <c r="F6542" s="37">
        <v>195300</v>
      </c>
      <c r="G6542" s="37">
        <f t="shared" si="162"/>
        <v>390600</v>
      </c>
      <c r="H6542" s="37">
        <v>2</v>
      </c>
      <c r="I6542" s="38"/>
    </row>
    <row r="6543" spans="1:9" x14ac:dyDescent="0.25">
      <c r="A6543" s="37">
        <v>5129</v>
      </c>
      <c r="B6543" s="37" t="s">
        <v>5829</v>
      </c>
      <c r="C6543" s="37" t="s">
        <v>5818</v>
      </c>
      <c r="D6543" s="37" t="s">
        <v>11</v>
      </c>
      <c r="E6543" s="37" t="s">
        <v>12</v>
      </c>
      <c r="F6543" s="37">
        <v>165000</v>
      </c>
      <c r="G6543" s="37">
        <f t="shared" si="162"/>
        <v>825000</v>
      </c>
      <c r="H6543" s="37">
        <v>5</v>
      </c>
      <c r="I6543" s="38"/>
    </row>
    <row r="6544" spans="1:9" x14ac:dyDescent="0.25">
      <c r="A6544" s="37">
        <v>5129</v>
      </c>
      <c r="B6544" s="37" t="s">
        <v>5830</v>
      </c>
      <c r="C6544" s="37" t="s">
        <v>5818</v>
      </c>
      <c r="D6544" s="37" t="s">
        <v>11</v>
      </c>
      <c r="E6544" s="37" t="s">
        <v>12</v>
      </c>
      <c r="F6544" s="37">
        <v>1293260</v>
      </c>
      <c r="G6544" s="37">
        <f t="shared" si="162"/>
        <v>1293260</v>
      </c>
      <c r="H6544" s="37">
        <v>1</v>
      </c>
      <c r="I6544" s="38"/>
    </row>
    <row r="6545" spans="1:9" x14ac:dyDescent="0.25">
      <c r="A6545" s="37">
        <v>5129</v>
      </c>
      <c r="B6545" s="37" t="s">
        <v>5831</v>
      </c>
      <c r="C6545" s="37" t="s">
        <v>3785</v>
      </c>
      <c r="D6545" s="37" t="s">
        <v>11</v>
      </c>
      <c r="E6545" s="37" t="s">
        <v>12</v>
      </c>
      <c r="F6545" s="37">
        <v>218400</v>
      </c>
      <c r="G6545" s="37">
        <f t="shared" si="162"/>
        <v>436800</v>
      </c>
      <c r="H6545" s="37">
        <v>2</v>
      </c>
      <c r="I6545" s="38"/>
    </row>
    <row r="6546" spans="1:9" x14ac:dyDescent="0.25">
      <c r="A6546" s="37">
        <v>5129</v>
      </c>
      <c r="B6546" s="37" t="s">
        <v>5832</v>
      </c>
      <c r="C6546" s="37" t="s">
        <v>3785</v>
      </c>
      <c r="D6546" s="37" t="s">
        <v>11</v>
      </c>
      <c r="E6546" s="37" t="s">
        <v>12</v>
      </c>
      <c r="F6546" s="37">
        <v>176400</v>
      </c>
      <c r="G6546" s="37">
        <f t="shared" si="162"/>
        <v>352800</v>
      </c>
      <c r="H6546" s="37">
        <v>2</v>
      </c>
      <c r="I6546" s="38"/>
    </row>
    <row r="6547" spans="1:9" x14ac:dyDescent="0.25">
      <c r="A6547" s="37">
        <v>5129</v>
      </c>
      <c r="B6547" s="37" t="s">
        <v>5833</v>
      </c>
      <c r="C6547" s="37" t="s">
        <v>5818</v>
      </c>
      <c r="D6547" s="37" t="s">
        <v>11</v>
      </c>
      <c r="E6547" s="37" t="s">
        <v>12</v>
      </c>
      <c r="F6547" s="37">
        <v>1812000</v>
      </c>
      <c r="G6547" s="37">
        <f t="shared" si="162"/>
        <v>3624000</v>
      </c>
      <c r="H6547" s="37">
        <v>2</v>
      </c>
      <c r="I6547" s="38"/>
    </row>
    <row r="6548" spans="1:9" x14ac:dyDescent="0.25">
      <c r="A6548" s="37">
        <v>5129</v>
      </c>
      <c r="B6548" s="37" t="s">
        <v>5834</v>
      </c>
      <c r="C6548" s="37" t="s">
        <v>3785</v>
      </c>
      <c r="D6548" s="37" t="s">
        <v>11</v>
      </c>
      <c r="E6548" s="37" t="s">
        <v>12</v>
      </c>
      <c r="F6548" s="37">
        <v>257250</v>
      </c>
      <c r="G6548" s="37">
        <f t="shared" si="162"/>
        <v>1286250</v>
      </c>
      <c r="H6548" s="37">
        <v>5</v>
      </c>
      <c r="I6548" s="38"/>
    </row>
    <row r="6549" spans="1:9" ht="27" x14ac:dyDescent="0.25">
      <c r="A6549" s="37" t="s">
        <v>136</v>
      </c>
      <c r="B6549" s="37" t="s">
        <v>2483</v>
      </c>
      <c r="C6549" s="37" t="s">
        <v>248</v>
      </c>
      <c r="D6549" s="37" t="s">
        <v>11</v>
      </c>
      <c r="E6549" s="37" t="s">
        <v>12</v>
      </c>
      <c r="F6549" s="37">
        <v>650000</v>
      </c>
      <c r="G6549" s="37">
        <v>650000</v>
      </c>
      <c r="H6549" s="37">
        <v>10</v>
      </c>
      <c r="I6549" s="38"/>
    </row>
    <row r="6550" spans="1:9" ht="27" x14ac:dyDescent="0.25">
      <c r="A6550" s="10" t="s">
        <v>136</v>
      </c>
      <c r="B6550" s="10" t="s">
        <v>2484</v>
      </c>
      <c r="C6550" s="10" t="s">
        <v>96</v>
      </c>
      <c r="D6550" s="19" t="s">
        <v>11</v>
      </c>
      <c r="E6550" s="19" t="s">
        <v>12</v>
      </c>
      <c r="F6550" s="19">
        <v>70000</v>
      </c>
      <c r="G6550" s="19">
        <v>70000</v>
      </c>
      <c r="H6550" s="19">
        <v>60</v>
      </c>
      <c r="I6550" s="38"/>
    </row>
    <row r="6551" spans="1:9" ht="15" customHeight="1" x14ac:dyDescent="0.25">
      <c r="A6551" s="10" t="s">
        <v>136</v>
      </c>
      <c r="B6551" s="10" t="s">
        <v>2485</v>
      </c>
      <c r="C6551" s="10" t="s">
        <v>97</v>
      </c>
      <c r="D6551" s="19" t="s">
        <v>11</v>
      </c>
      <c r="E6551" s="19" t="s">
        <v>12</v>
      </c>
      <c r="F6551" s="19">
        <v>60000</v>
      </c>
      <c r="G6551" s="19">
        <v>60000</v>
      </c>
      <c r="H6551" s="19">
        <v>227</v>
      </c>
      <c r="I6551" s="38"/>
    </row>
    <row r="6552" spans="1:9" ht="27" x14ac:dyDescent="0.25">
      <c r="A6552" s="10" t="s">
        <v>136</v>
      </c>
      <c r="B6552" s="10" t="s">
        <v>2486</v>
      </c>
      <c r="C6552" s="10" t="s">
        <v>96</v>
      </c>
      <c r="D6552" s="19" t="s">
        <v>11</v>
      </c>
      <c r="E6552" s="19" t="s">
        <v>12</v>
      </c>
      <c r="F6552" s="19">
        <v>25000</v>
      </c>
      <c r="G6552" s="19">
        <v>25000</v>
      </c>
      <c r="H6552" s="19">
        <v>148</v>
      </c>
      <c r="I6552" s="38"/>
    </row>
    <row r="6553" spans="1:9" ht="27" x14ac:dyDescent="0.25">
      <c r="A6553" s="10" t="s">
        <v>136</v>
      </c>
      <c r="B6553" s="10" t="s">
        <v>2487</v>
      </c>
      <c r="C6553" s="10" t="s">
        <v>248</v>
      </c>
      <c r="D6553" s="19" t="s">
        <v>11</v>
      </c>
      <c r="E6553" s="19" t="s">
        <v>12</v>
      </c>
      <c r="F6553" s="19">
        <v>450000</v>
      </c>
      <c r="G6553" s="19">
        <v>450000</v>
      </c>
      <c r="H6553" s="19">
        <v>15</v>
      </c>
      <c r="I6553" s="38"/>
    </row>
    <row r="6554" spans="1:9" ht="15" customHeight="1" x14ac:dyDescent="0.25">
      <c r="A6554" s="145" t="s">
        <v>39</v>
      </c>
      <c r="B6554" s="146"/>
      <c r="C6554" s="146"/>
      <c r="D6554" s="146"/>
      <c r="E6554" s="146"/>
      <c r="F6554" s="146"/>
      <c r="G6554" s="146"/>
      <c r="H6554" s="146"/>
      <c r="I6554" s="38"/>
    </row>
    <row r="6555" spans="1:9" ht="27" x14ac:dyDescent="0.25">
      <c r="A6555" s="19">
        <v>5113</v>
      </c>
      <c r="B6555" s="19" t="s">
        <v>6810</v>
      </c>
      <c r="C6555" s="19" t="s">
        <v>63</v>
      </c>
      <c r="D6555" s="19" t="s">
        <v>36</v>
      </c>
      <c r="E6555" s="19" t="s">
        <v>35</v>
      </c>
      <c r="F6555" s="19">
        <v>0</v>
      </c>
      <c r="G6555" s="19">
        <f t="shared" ref="G6555" si="163">F6555*H6555</f>
        <v>0</v>
      </c>
      <c r="H6555" s="19" t="s">
        <v>115</v>
      </c>
      <c r="I6555" s="38"/>
    </row>
    <row r="6556" spans="1:9" ht="27" x14ac:dyDescent="0.25">
      <c r="A6556" s="19">
        <v>5113</v>
      </c>
      <c r="B6556" s="19" t="s">
        <v>4373</v>
      </c>
      <c r="C6556" s="19" t="s">
        <v>63</v>
      </c>
      <c r="D6556" s="19" t="s">
        <v>36</v>
      </c>
      <c r="E6556" s="19" t="s">
        <v>35</v>
      </c>
      <c r="F6556" s="19">
        <v>0</v>
      </c>
      <c r="G6556" s="19">
        <f t="shared" ref="G6556:G6567" si="164">F6556*H6556</f>
        <v>0</v>
      </c>
      <c r="H6556" s="19" t="s">
        <v>115</v>
      </c>
      <c r="I6556" s="38"/>
    </row>
    <row r="6557" spans="1:9" ht="27" x14ac:dyDescent="0.25">
      <c r="A6557" s="19">
        <v>5113</v>
      </c>
      <c r="B6557" s="19" t="s">
        <v>4374</v>
      </c>
      <c r="C6557" s="19" t="s">
        <v>63</v>
      </c>
      <c r="D6557" s="19" t="s">
        <v>36</v>
      </c>
      <c r="E6557" s="19" t="s">
        <v>35</v>
      </c>
      <c r="F6557" s="19">
        <v>0</v>
      </c>
      <c r="G6557" s="19">
        <f t="shared" si="164"/>
        <v>0</v>
      </c>
      <c r="H6557" s="19" t="s">
        <v>115</v>
      </c>
      <c r="I6557" s="38"/>
    </row>
    <row r="6558" spans="1:9" ht="27" x14ac:dyDescent="0.25">
      <c r="A6558" s="19">
        <v>5113</v>
      </c>
      <c r="B6558" s="19" t="s">
        <v>4375</v>
      </c>
      <c r="C6558" s="19" t="s">
        <v>63</v>
      </c>
      <c r="D6558" s="19" t="s">
        <v>36</v>
      </c>
      <c r="E6558" s="19" t="s">
        <v>35</v>
      </c>
      <c r="F6558" s="19">
        <v>0</v>
      </c>
      <c r="G6558" s="19">
        <f t="shared" si="164"/>
        <v>0</v>
      </c>
      <c r="H6558" s="19" t="s">
        <v>115</v>
      </c>
      <c r="I6558" s="38"/>
    </row>
    <row r="6559" spans="1:9" ht="27" x14ac:dyDescent="0.25">
      <c r="A6559" s="19">
        <v>5113</v>
      </c>
      <c r="B6559" s="19" t="s">
        <v>4376</v>
      </c>
      <c r="C6559" s="19" t="s">
        <v>63</v>
      </c>
      <c r="D6559" s="19" t="s">
        <v>36</v>
      </c>
      <c r="E6559" s="19" t="s">
        <v>35</v>
      </c>
      <c r="F6559" s="19">
        <v>0</v>
      </c>
      <c r="G6559" s="19">
        <f t="shared" si="164"/>
        <v>0</v>
      </c>
      <c r="H6559" s="19" t="s">
        <v>115</v>
      </c>
      <c r="I6559" s="38"/>
    </row>
    <row r="6560" spans="1:9" ht="27" x14ac:dyDescent="0.25">
      <c r="A6560" s="19">
        <v>5113</v>
      </c>
      <c r="B6560" s="19" t="s">
        <v>4377</v>
      </c>
      <c r="C6560" s="19" t="s">
        <v>63</v>
      </c>
      <c r="D6560" s="19" t="s">
        <v>36</v>
      </c>
      <c r="E6560" s="19" t="s">
        <v>35</v>
      </c>
      <c r="F6560" s="19">
        <v>0</v>
      </c>
      <c r="G6560" s="19">
        <f t="shared" si="164"/>
        <v>0</v>
      </c>
      <c r="H6560" s="19" t="s">
        <v>115</v>
      </c>
      <c r="I6560" s="38"/>
    </row>
    <row r="6561" spans="1:9" ht="27" x14ac:dyDescent="0.25">
      <c r="A6561" s="19">
        <v>5113</v>
      </c>
      <c r="B6561" s="19" t="s">
        <v>4378</v>
      </c>
      <c r="C6561" s="19" t="s">
        <v>63</v>
      </c>
      <c r="D6561" s="19" t="s">
        <v>36</v>
      </c>
      <c r="E6561" s="19" t="s">
        <v>35</v>
      </c>
      <c r="F6561" s="19">
        <v>0</v>
      </c>
      <c r="G6561" s="19">
        <f t="shared" si="164"/>
        <v>0</v>
      </c>
      <c r="H6561" s="19" t="s">
        <v>115</v>
      </c>
      <c r="I6561" s="38"/>
    </row>
    <row r="6562" spans="1:9" ht="27" x14ac:dyDescent="0.25">
      <c r="A6562" s="19">
        <v>5113</v>
      </c>
      <c r="B6562" s="19" t="s">
        <v>4379</v>
      </c>
      <c r="C6562" s="19" t="s">
        <v>63</v>
      </c>
      <c r="D6562" s="19" t="s">
        <v>36</v>
      </c>
      <c r="E6562" s="19" t="s">
        <v>35</v>
      </c>
      <c r="F6562" s="19">
        <v>0</v>
      </c>
      <c r="G6562" s="19">
        <f t="shared" si="164"/>
        <v>0</v>
      </c>
      <c r="H6562" s="19" t="s">
        <v>115</v>
      </c>
      <c r="I6562" s="38"/>
    </row>
    <row r="6563" spans="1:9" ht="27" x14ac:dyDescent="0.25">
      <c r="A6563" s="19">
        <v>5113</v>
      </c>
      <c r="B6563" s="19" t="s">
        <v>4380</v>
      </c>
      <c r="C6563" s="19" t="s">
        <v>63</v>
      </c>
      <c r="D6563" s="19" t="s">
        <v>36</v>
      </c>
      <c r="E6563" s="19" t="s">
        <v>35</v>
      </c>
      <c r="F6563" s="19">
        <v>0</v>
      </c>
      <c r="G6563" s="19">
        <f t="shared" si="164"/>
        <v>0</v>
      </c>
      <c r="H6563" s="19" t="s">
        <v>115</v>
      </c>
      <c r="I6563" s="38"/>
    </row>
    <row r="6564" spans="1:9" ht="27" x14ac:dyDescent="0.25">
      <c r="A6564" s="19">
        <v>5113</v>
      </c>
      <c r="B6564" s="19" t="s">
        <v>4381</v>
      </c>
      <c r="C6564" s="19" t="s">
        <v>63</v>
      </c>
      <c r="D6564" s="19" t="s">
        <v>36</v>
      </c>
      <c r="E6564" s="19" t="s">
        <v>35</v>
      </c>
      <c r="F6564" s="19">
        <v>0</v>
      </c>
      <c r="G6564" s="19">
        <f t="shared" si="164"/>
        <v>0</v>
      </c>
      <c r="H6564" s="19" t="s">
        <v>115</v>
      </c>
      <c r="I6564" s="38"/>
    </row>
    <row r="6565" spans="1:9" ht="27" x14ac:dyDescent="0.25">
      <c r="A6565" s="19">
        <v>5113</v>
      </c>
      <c r="B6565" s="19" t="s">
        <v>4382</v>
      </c>
      <c r="C6565" s="19" t="s">
        <v>63</v>
      </c>
      <c r="D6565" s="19" t="s">
        <v>36</v>
      </c>
      <c r="E6565" s="19" t="s">
        <v>35</v>
      </c>
      <c r="F6565" s="19">
        <v>0</v>
      </c>
      <c r="G6565" s="19">
        <f t="shared" si="164"/>
        <v>0</v>
      </c>
      <c r="H6565" s="19" t="s">
        <v>115</v>
      </c>
      <c r="I6565" s="38"/>
    </row>
    <row r="6566" spans="1:9" ht="27" x14ac:dyDescent="0.25">
      <c r="A6566" s="19">
        <v>5113</v>
      </c>
      <c r="B6566" s="19" t="s">
        <v>4383</v>
      </c>
      <c r="C6566" s="19" t="s">
        <v>63</v>
      </c>
      <c r="D6566" s="19" t="s">
        <v>36</v>
      </c>
      <c r="E6566" s="19" t="s">
        <v>35</v>
      </c>
      <c r="F6566" s="19">
        <v>0</v>
      </c>
      <c r="G6566" s="19">
        <f t="shared" si="164"/>
        <v>0</v>
      </c>
      <c r="H6566" s="19" t="s">
        <v>115</v>
      </c>
      <c r="I6566" s="38"/>
    </row>
    <row r="6567" spans="1:9" ht="27" x14ac:dyDescent="0.25">
      <c r="A6567" s="19">
        <v>5113</v>
      </c>
      <c r="B6567" s="19" t="s">
        <v>4384</v>
      </c>
      <c r="C6567" s="19" t="s">
        <v>63</v>
      </c>
      <c r="D6567" s="19" t="s">
        <v>36</v>
      </c>
      <c r="E6567" s="19" t="s">
        <v>35</v>
      </c>
      <c r="F6567" s="19">
        <v>0</v>
      </c>
      <c r="G6567" s="19">
        <f t="shared" si="164"/>
        <v>0</v>
      </c>
      <c r="H6567" s="19" t="s">
        <v>115</v>
      </c>
      <c r="I6567" s="38"/>
    </row>
    <row r="6568" spans="1:9" ht="27" x14ac:dyDescent="0.25">
      <c r="A6568" s="19">
        <v>5113</v>
      </c>
      <c r="B6568" s="19" t="s">
        <v>3927</v>
      </c>
      <c r="C6568" s="19" t="s">
        <v>63</v>
      </c>
      <c r="D6568" s="19" t="s">
        <v>36</v>
      </c>
      <c r="E6568" s="19" t="s">
        <v>35</v>
      </c>
      <c r="F6568" s="19">
        <v>23499500</v>
      </c>
      <c r="G6568" s="19">
        <v>23499500</v>
      </c>
      <c r="H6568" s="19" t="s">
        <v>115</v>
      </c>
      <c r="I6568" s="38"/>
    </row>
    <row r="6569" spans="1:9" ht="27" x14ac:dyDescent="0.25">
      <c r="A6569" s="19">
        <v>5113</v>
      </c>
      <c r="B6569" s="19" t="s">
        <v>3928</v>
      </c>
      <c r="C6569" s="19" t="s">
        <v>63</v>
      </c>
      <c r="D6569" s="19" t="s">
        <v>36</v>
      </c>
      <c r="E6569" s="19" t="s">
        <v>35</v>
      </c>
      <c r="F6569" s="19">
        <v>0</v>
      </c>
      <c r="G6569" s="19">
        <f t="shared" ref="G6569:G6584" si="165">F6569*H6569</f>
        <v>0</v>
      </c>
      <c r="H6569" s="19" t="s">
        <v>115</v>
      </c>
      <c r="I6569" s="38"/>
    </row>
    <row r="6570" spans="1:9" ht="27" x14ac:dyDescent="0.25">
      <c r="A6570" s="19">
        <v>5113</v>
      </c>
      <c r="B6570" s="19" t="s">
        <v>3929</v>
      </c>
      <c r="C6570" s="19" t="s">
        <v>63</v>
      </c>
      <c r="D6570" s="19" t="s">
        <v>36</v>
      </c>
      <c r="E6570" s="19" t="s">
        <v>35</v>
      </c>
      <c r="F6570" s="19">
        <v>0</v>
      </c>
      <c r="G6570" s="19">
        <f t="shared" si="165"/>
        <v>0</v>
      </c>
      <c r="H6570" s="19" t="s">
        <v>115</v>
      </c>
      <c r="I6570" s="38"/>
    </row>
    <row r="6571" spans="1:9" ht="27" x14ac:dyDescent="0.25">
      <c r="A6571" s="19">
        <v>5113</v>
      </c>
      <c r="B6571" s="19" t="s">
        <v>3930</v>
      </c>
      <c r="C6571" s="19" t="s">
        <v>63</v>
      </c>
      <c r="D6571" s="19" t="s">
        <v>36</v>
      </c>
      <c r="E6571" s="19" t="s">
        <v>35</v>
      </c>
      <c r="F6571" s="19">
        <v>0</v>
      </c>
      <c r="G6571" s="19">
        <f t="shared" si="165"/>
        <v>0</v>
      </c>
      <c r="H6571" s="19" t="s">
        <v>115</v>
      </c>
      <c r="I6571" s="38"/>
    </row>
    <row r="6572" spans="1:9" ht="27" x14ac:dyDescent="0.25">
      <c r="A6572" s="19">
        <v>5113</v>
      </c>
      <c r="B6572" s="19" t="s">
        <v>3931</v>
      </c>
      <c r="C6572" s="19" t="s">
        <v>63</v>
      </c>
      <c r="D6572" s="19" t="s">
        <v>36</v>
      </c>
      <c r="E6572" s="19" t="s">
        <v>35</v>
      </c>
      <c r="F6572" s="19">
        <v>0</v>
      </c>
      <c r="G6572" s="19">
        <f t="shared" si="165"/>
        <v>0</v>
      </c>
      <c r="H6572" s="19" t="s">
        <v>115</v>
      </c>
      <c r="I6572" s="38"/>
    </row>
    <row r="6573" spans="1:9" ht="27" x14ac:dyDescent="0.25">
      <c r="A6573" s="19">
        <v>5113</v>
      </c>
      <c r="B6573" s="19" t="s">
        <v>3932</v>
      </c>
      <c r="C6573" s="19" t="s">
        <v>63</v>
      </c>
      <c r="D6573" s="19" t="s">
        <v>36</v>
      </c>
      <c r="E6573" s="19" t="s">
        <v>35</v>
      </c>
      <c r="F6573" s="19">
        <v>7583300</v>
      </c>
      <c r="G6573" s="19">
        <v>7583300</v>
      </c>
      <c r="H6573" s="19" t="s">
        <v>115</v>
      </c>
      <c r="I6573" s="38"/>
    </row>
    <row r="6574" spans="1:9" ht="27" x14ac:dyDescent="0.25">
      <c r="A6574" s="19">
        <v>5113</v>
      </c>
      <c r="B6574" s="19" t="s">
        <v>3933</v>
      </c>
      <c r="C6574" s="19" t="s">
        <v>63</v>
      </c>
      <c r="D6574" s="19" t="s">
        <v>36</v>
      </c>
      <c r="E6574" s="19" t="s">
        <v>35</v>
      </c>
      <c r="F6574" s="19">
        <v>58392100</v>
      </c>
      <c r="G6574" s="19">
        <v>58392100</v>
      </c>
      <c r="H6574" s="19" t="s">
        <v>115</v>
      </c>
      <c r="I6574" s="38"/>
    </row>
    <row r="6575" spans="1:9" ht="27" x14ac:dyDescent="0.25">
      <c r="A6575" s="19">
        <v>5113</v>
      </c>
      <c r="B6575" s="19" t="s">
        <v>3934</v>
      </c>
      <c r="C6575" s="19" t="s">
        <v>63</v>
      </c>
      <c r="D6575" s="19" t="s">
        <v>36</v>
      </c>
      <c r="E6575" s="19" t="s">
        <v>35</v>
      </c>
      <c r="F6575" s="19">
        <v>0</v>
      </c>
      <c r="G6575" s="19">
        <f t="shared" si="165"/>
        <v>0</v>
      </c>
      <c r="H6575" s="19" t="s">
        <v>115</v>
      </c>
      <c r="I6575" s="38"/>
    </row>
    <row r="6576" spans="1:9" ht="27" x14ac:dyDescent="0.25">
      <c r="A6576" s="19">
        <v>5113</v>
      </c>
      <c r="B6576" s="19" t="s">
        <v>3935</v>
      </c>
      <c r="C6576" s="19" t="s">
        <v>63</v>
      </c>
      <c r="D6576" s="19" t="s">
        <v>36</v>
      </c>
      <c r="E6576" s="19" t="s">
        <v>35</v>
      </c>
      <c r="F6576" s="19">
        <v>0</v>
      </c>
      <c r="G6576" s="19">
        <f t="shared" si="165"/>
        <v>0</v>
      </c>
      <c r="H6576" s="19" t="s">
        <v>115</v>
      </c>
      <c r="I6576" s="38"/>
    </row>
    <row r="6577" spans="1:9" ht="27" x14ac:dyDescent="0.25">
      <c r="A6577" s="19">
        <v>5113</v>
      </c>
      <c r="B6577" s="19" t="s">
        <v>3936</v>
      </c>
      <c r="C6577" s="19" t="s">
        <v>63</v>
      </c>
      <c r="D6577" s="19" t="s">
        <v>36</v>
      </c>
      <c r="E6577" s="19" t="s">
        <v>35</v>
      </c>
      <c r="F6577" s="19">
        <v>0</v>
      </c>
      <c r="G6577" s="19">
        <f t="shared" si="165"/>
        <v>0</v>
      </c>
      <c r="H6577" s="19" t="s">
        <v>115</v>
      </c>
      <c r="I6577" s="38"/>
    </row>
    <row r="6578" spans="1:9" ht="27" x14ac:dyDescent="0.25">
      <c r="A6578" s="19">
        <v>5113</v>
      </c>
      <c r="B6578" s="19" t="s">
        <v>3937</v>
      </c>
      <c r="C6578" s="19" t="s">
        <v>63</v>
      </c>
      <c r="D6578" s="19" t="s">
        <v>36</v>
      </c>
      <c r="E6578" s="19" t="s">
        <v>35</v>
      </c>
      <c r="F6578" s="19">
        <v>0</v>
      </c>
      <c r="G6578" s="19">
        <f t="shared" si="165"/>
        <v>0</v>
      </c>
      <c r="H6578" s="19" t="s">
        <v>115</v>
      </c>
      <c r="I6578" s="38"/>
    </row>
    <row r="6579" spans="1:9" ht="27" x14ac:dyDescent="0.25">
      <c r="A6579" s="19">
        <v>5113</v>
      </c>
      <c r="B6579" s="19" t="s">
        <v>3938</v>
      </c>
      <c r="C6579" s="19" t="s">
        <v>63</v>
      </c>
      <c r="D6579" s="19" t="s">
        <v>36</v>
      </c>
      <c r="E6579" s="19" t="s">
        <v>35</v>
      </c>
      <c r="F6579" s="19">
        <v>0</v>
      </c>
      <c r="G6579" s="19">
        <f t="shared" si="165"/>
        <v>0</v>
      </c>
      <c r="H6579" s="19" t="s">
        <v>115</v>
      </c>
      <c r="I6579" s="38"/>
    </row>
    <row r="6580" spans="1:9" ht="27" x14ac:dyDescent="0.25">
      <c r="A6580" s="19">
        <v>5113</v>
      </c>
      <c r="B6580" s="19" t="s">
        <v>3939</v>
      </c>
      <c r="C6580" s="19" t="s">
        <v>63</v>
      </c>
      <c r="D6580" s="19" t="s">
        <v>36</v>
      </c>
      <c r="E6580" s="19" t="s">
        <v>35</v>
      </c>
      <c r="F6580" s="19">
        <v>0</v>
      </c>
      <c r="G6580" s="19">
        <f t="shared" si="165"/>
        <v>0</v>
      </c>
      <c r="H6580" s="19" t="s">
        <v>115</v>
      </c>
      <c r="I6580" s="38"/>
    </row>
    <row r="6581" spans="1:9" ht="27" x14ac:dyDescent="0.25">
      <c r="A6581" s="19">
        <v>5113</v>
      </c>
      <c r="B6581" s="19" t="s">
        <v>3940</v>
      </c>
      <c r="C6581" s="19" t="s">
        <v>63</v>
      </c>
      <c r="D6581" s="19" t="s">
        <v>36</v>
      </c>
      <c r="E6581" s="19" t="s">
        <v>35</v>
      </c>
      <c r="F6581" s="19">
        <v>50513900</v>
      </c>
      <c r="G6581" s="19">
        <v>50513900</v>
      </c>
      <c r="H6581" s="19" t="s">
        <v>115</v>
      </c>
      <c r="I6581" s="38"/>
    </row>
    <row r="6582" spans="1:9" ht="27" x14ac:dyDescent="0.25">
      <c r="A6582" s="19">
        <v>5113</v>
      </c>
      <c r="B6582" s="19" t="s">
        <v>3941</v>
      </c>
      <c r="C6582" s="19" t="s">
        <v>63</v>
      </c>
      <c r="D6582" s="19" t="s">
        <v>36</v>
      </c>
      <c r="E6582" s="19" t="s">
        <v>35</v>
      </c>
      <c r="F6582" s="19">
        <v>0</v>
      </c>
      <c r="G6582" s="19">
        <f t="shared" si="165"/>
        <v>0</v>
      </c>
      <c r="H6582" s="19" t="s">
        <v>115</v>
      </c>
      <c r="I6582" s="38"/>
    </row>
    <row r="6583" spans="1:9" ht="27" x14ac:dyDescent="0.25">
      <c r="A6583" s="19">
        <v>5113</v>
      </c>
      <c r="B6583" s="19" t="s">
        <v>3942</v>
      </c>
      <c r="C6583" s="19" t="s">
        <v>63</v>
      </c>
      <c r="D6583" s="19" t="s">
        <v>36</v>
      </c>
      <c r="E6583" s="19" t="s">
        <v>35</v>
      </c>
      <c r="F6583" s="19">
        <v>0</v>
      </c>
      <c r="G6583" s="19">
        <f t="shared" si="165"/>
        <v>0</v>
      </c>
      <c r="H6583" s="19" t="s">
        <v>115</v>
      </c>
      <c r="I6583" s="38"/>
    </row>
    <row r="6584" spans="1:9" ht="27" x14ac:dyDescent="0.25">
      <c r="A6584" s="19">
        <v>5113</v>
      </c>
      <c r="B6584" s="19" t="s">
        <v>3943</v>
      </c>
      <c r="C6584" s="19" t="s">
        <v>63</v>
      </c>
      <c r="D6584" s="19" t="s">
        <v>36</v>
      </c>
      <c r="E6584" s="19" t="s">
        <v>35</v>
      </c>
      <c r="F6584" s="19">
        <v>0</v>
      </c>
      <c r="G6584" s="19">
        <f t="shared" si="165"/>
        <v>0</v>
      </c>
      <c r="H6584" s="19" t="s">
        <v>115</v>
      </c>
      <c r="I6584" s="38"/>
    </row>
    <row r="6585" spans="1:9" ht="27" x14ac:dyDescent="0.25">
      <c r="A6585" s="19">
        <v>5113</v>
      </c>
      <c r="B6585" s="19" t="s">
        <v>3944</v>
      </c>
      <c r="C6585" s="19" t="s">
        <v>63</v>
      </c>
      <c r="D6585" s="19" t="s">
        <v>36</v>
      </c>
      <c r="E6585" s="19" t="s">
        <v>35</v>
      </c>
      <c r="F6585" s="19">
        <v>6600000</v>
      </c>
      <c r="G6585" s="19">
        <v>6600000</v>
      </c>
      <c r="H6585" s="19" t="s">
        <v>115</v>
      </c>
      <c r="I6585" s="38"/>
    </row>
    <row r="6586" spans="1:9" ht="27" x14ac:dyDescent="0.25">
      <c r="A6586" s="19">
        <v>4251</v>
      </c>
      <c r="B6586" s="19" t="s">
        <v>3563</v>
      </c>
      <c r="C6586" s="19" t="s">
        <v>63</v>
      </c>
      <c r="D6586" s="19" t="s">
        <v>36</v>
      </c>
      <c r="E6586" s="19" t="s">
        <v>35</v>
      </c>
      <c r="F6586" s="19">
        <v>44117640</v>
      </c>
      <c r="G6586" s="19">
        <v>44117640</v>
      </c>
      <c r="H6586" s="19">
        <v>1</v>
      </c>
      <c r="I6586" s="38"/>
    </row>
    <row r="6587" spans="1:9" ht="27" x14ac:dyDescent="0.25">
      <c r="A6587" s="19"/>
      <c r="B6587" s="19" t="s">
        <v>2471</v>
      </c>
      <c r="C6587" s="19" t="s">
        <v>63</v>
      </c>
      <c r="D6587" s="19" t="s">
        <v>36</v>
      </c>
      <c r="E6587" s="19" t="s">
        <v>35</v>
      </c>
      <c r="F6587" s="19">
        <v>0</v>
      </c>
      <c r="G6587" s="19">
        <f>F6587*H6587</f>
        <v>0</v>
      </c>
      <c r="H6587" s="19" t="s">
        <v>115</v>
      </c>
      <c r="I6587" s="38"/>
    </row>
    <row r="6588" spans="1:9" ht="27" x14ac:dyDescent="0.25">
      <c r="A6588" s="19">
        <v>5113</v>
      </c>
      <c r="B6588" s="19" t="s">
        <v>3122</v>
      </c>
      <c r="C6588" s="19" t="s">
        <v>63</v>
      </c>
      <c r="D6588" s="19" t="s">
        <v>36</v>
      </c>
      <c r="E6588" s="19" t="s">
        <v>35</v>
      </c>
      <c r="F6588" s="19">
        <v>10555680</v>
      </c>
      <c r="G6588" s="19">
        <f t="shared" ref="G6588:G6596" si="166">+F6588*H6588</f>
        <v>10555680</v>
      </c>
      <c r="H6588" s="19">
        <v>1</v>
      </c>
      <c r="I6588" s="38"/>
    </row>
    <row r="6589" spans="1:9" ht="27" x14ac:dyDescent="0.25">
      <c r="A6589" s="19">
        <v>5113</v>
      </c>
      <c r="B6589" s="19" t="s">
        <v>3106</v>
      </c>
      <c r="C6589" s="19" t="s">
        <v>63</v>
      </c>
      <c r="D6589" s="19" t="s">
        <v>36</v>
      </c>
      <c r="E6589" s="11" t="s">
        <v>35</v>
      </c>
      <c r="F6589" s="45">
        <v>11129330</v>
      </c>
      <c r="G6589" s="45">
        <f t="shared" si="166"/>
        <v>11129330</v>
      </c>
      <c r="H6589" s="45">
        <v>1</v>
      </c>
      <c r="I6589" s="38"/>
    </row>
    <row r="6590" spans="1:9" ht="27" x14ac:dyDescent="0.25">
      <c r="A6590" s="19">
        <v>5113</v>
      </c>
      <c r="B6590" s="19" t="s">
        <v>3107</v>
      </c>
      <c r="C6590" s="19" t="s">
        <v>63</v>
      </c>
      <c r="D6590" s="19" t="s">
        <v>36</v>
      </c>
      <c r="E6590" s="11" t="s">
        <v>35</v>
      </c>
      <c r="F6590" s="45">
        <v>78441350</v>
      </c>
      <c r="G6590" s="45">
        <f t="shared" si="166"/>
        <v>78441350</v>
      </c>
      <c r="H6590" s="45">
        <v>1</v>
      </c>
      <c r="I6590" s="38"/>
    </row>
    <row r="6591" spans="1:9" ht="27" x14ac:dyDescent="0.25">
      <c r="A6591" s="19">
        <v>5113</v>
      </c>
      <c r="B6591" s="19" t="s">
        <v>3108</v>
      </c>
      <c r="C6591" s="19" t="s">
        <v>63</v>
      </c>
      <c r="D6591" s="19" t="s">
        <v>36</v>
      </c>
      <c r="E6591" s="11" t="s">
        <v>35</v>
      </c>
      <c r="F6591" s="45">
        <v>25655580</v>
      </c>
      <c r="G6591" s="45">
        <f t="shared" si="166"/>
        <v>25655580</v>
      </c>
      <c r="H6591" s="45">
        <v>1</v>
      </c>
      <c r="I6591" s="38"/>
    </row>
    <row r="6592" spans="1:9" ht="27" x14ac:dyDescent="0.25">
      <c r="A6592" s="31">
        <v>5113</v>
      </c>
      <c r="B6592" s="11" t="s">
        <v>3109</v>
      </c>
      <c r="C6592" s="11" t="s">
        <v>63</v>
      </c>
      <c r="D6592" s="19" t="s">
        <v>36</v>
      </c>
      <c r="E6592" s="11" t="s">
        <v>35</v>
      </c>
      <c r="F6592" s="45">
        <v>17113140</v>
      </c>
      <c r="G6592" s="45">
        <f t="shared" si="166"/>
        <v>17113140</v>
      </c>
      <c r="H6592" s="45">
        <v>1</v>
      </c>
      <c r="I6592" s="38"/>
    </row>
    <row r="6593" spans="1:9" ht="27" x14ac:dyDescent="0.25">
      <c r="A6593" s="31">
        <v>5113</v>
      </c>
      <c r="B6593" s="11" t="s">
        <v>3114</v>
      </c>
      <c r="C6593" s="11" t="s">
        <v>63</v>
      </c>
      <c r="D6593" s="19" t="s">
        <v>36</v>
      </c>
      <c r="E6593" s="11" t="s">
        <v>35</v>
      </c>
      <c r="F6593" s="45">
        <v>17498100</v>
      </c>
      <c r="G6593" s="45">
        <f t="shared" si="166"/>
        <v>17498100</v>
      </c>
      <c r="H6593" s="45">
        <v>1</v>
      </c>
      <c r="I6593" s="38"/>
    </row>
    <row r="6594" spans="1:9" ht="27" x14ac:dyDescent="0.25">
      <c r="A6594" s="31">
        <v>5113</v>
      </c>
      <c r="B6594" s="11" t="s">
        <v>3115</v>
      </c>
      <c r="C6594" s="11" t="s">
        <v>63</v>
      </c>
      <c r="D6594" s="19" t="s">
        <v>36</v>
      </c>
      <c r="E6594" s="11" t="s">
        <v>35</v>
      </c>
      <c r="F6594" s="45">
        <v>55204760</v>
      </c>
      <c r="G6594" s="45">
        <f t="shared" si="166"/>
        <v>55204760</v>
      </c>
      <c r="H6594" s="45">
        <v>1</v>
      </c>
      <c r="I6594" s="38"/>
    </row>
    <row r="6595" spans="1:9" ht="27" x14ac:dyDescent="0.25">
      <c r="A6595" s="31">
        <v>5113</v>
      </c>
      <c r="B6595" s="11" t="s">
        <v>3117</v>
      </c>
      <c r="C6595" s="11" t="s">
        <v>63</v>
      </c>
      <c r="D6595" s="19" t="s">
        <v>36</v>
      </c>
      <c r="E6595" s="11" t="s">
        <v>35</v>
      </c>
      <c r="F6595" s="45">
        <v>28787380</v>
      </c>
      <c r="G6595" s="45">
        <f t="shared" si="166"/>
        <v>28787380</v>
      </c>
      <c r="H6595" s="45">
        <v>1</v>
      </c>
      <c r="I6595" s="38"/>
    </row>
    <row r="6596" spans="1:9" ht="27" x14ac:dyDescent="0.25">
      <c r="A6596" s="12">
        <v>5113</v>
      </c>
      <c r="B6596" s="12" t="s">
        <v>3119</v>
      </c>
      <c r="C6596" s="12" t="s">
        <v>63</v>
      </c>
      <c r="D6596" s="12" t="s">
        <v>36</v>
      </c>
      <c r="E6596" s="12" t="s">
        <v>35</v>
      </c>
      <c r="F6596" s="12">
        <v>48170850</v>
      </c>
      <c r="G6596" s="12">
        <f t="shared" si="166"/>
        <v>48170850</v>
      </c>
      <c r="H6596" s="66">
        <v>1</v>
      </c>
      <c r="I6596" s="38"/>
    </row>
    <row r="6597" spans="1:9" ht="27" x14ac:dyDescent="0.25">
      <c r="A6597" s="12" t="s">
        <v>132</v>
      </c>
      <c r="B6597" s="10" t="s">
        <v>1624</v>
      </c>
      <c r="C6597" s="10" t="s">
        <v>63</v>
      </c>
      <c r="D6597" s="19" t="s">
        <v>36</v>
      </c>
      <c r="E6597" s="11" t="s">
        <v>35</v>
      </c>
      <c r="F6597" s="19">
        <v>0</v>
      </c>
      <c r="G6597" s="19">
        <f>F6597*H6597</f>
        <v>0</v>
      </c>
      <c r="H6597" s="36" t="s">
        <v>115</v>
      </c>
      <c r="I6597" s="38"/>
    </row>
    <row r="6598" spans="1:9" x14ac:dyDescent="0.25">
      <c r="A6598" s="145" t="s">
        <v>33</v>
      </c>
      <c r="B6598" s="146"/>
      <c r="C6598" s="146"/>
      <c r="D6598" s="146"/>
      <c r="E6598" s="146"/>
      <c r="F6598" s="146"/>
      <c r="G6598" s="146"/>
      <c r="H6598" s="146"/>
      <c r="I6598" s="38"/>
    </row>
    <row r="6599" spans="1:9" ht="27" x14ac:dyDescent="0.25">
      <c r="A6599" s="37">
        <v>5113</v>
      </c>
      <c r="B6599" s="37" t="s">
        <v>7157</v>
      </c>
      <c r="C6599" s="37" t="s">
        <v>62</v>
      </c>
      <c r="D6599" s="37" t="s">
        <v>34</v>
      </c>
      <c r="E6599" s="37" t="s">
        <v>35</v>
      </c>
      <c r="F6599" s="37">
        <v>102530</v>
      </c>
      <c r="G6599" s="37">
        <v>102530</v>
      </c>
      <c r="H6599" s="37">
        <v>1</v>
      </c>
      <c r="I6599" s="38"/>
    </row>
    <row r="6600" spans="1:9" ht="27" x14ac:dyDescent="0.25">
      <c r="A6600" s="37">
        <v>5113</v>
      </c>
      <c r="B6600" s="37" t="s">
        <v>6811</v>
      </c>
      <c r="C6600" s="37" t="s">
        <v>62</v>
      </c>
      <c r="D6600" s="37" t="s">
        <v>34</v>
      </c>
      <c r="E6600" s="37" t="s">
        <v>35</v>
      </c>
      <c r="F6600" s="37">
        <v>132940</v>
      </c>
      <c r="G6600" s="37">
        <v>132940</v>
      </c>
      <c r="H6600" s="37">
        <v>1</v>
      </c>
      <c r="I6600" s="38"/>
    </row>
    <row r="6601" spans="1:9" ht="27" x14ac:dyDescent="0.25">
      <c r="A6601" s="37">
        <v>5113</v>
      </c>
      <c r="B6601" s="37" t="s">
        <v>5785</v>
      </c>
      <c r="C6601" s="37" t="s">
        <v>62</v>
      </c>
      <c r="D6601" s="37" t="s">
        <v>34</v>
      </c>
      <c r="E6601" s="37" t="s">
        <v>35</v>
      </c>
      <c r="F6601" s="37">
        <v>46210</v>
      </c>
      <c r="G6601" s="37">
        <v>46210</v>
      </c>
      <c r="H6601" s="37">
        <v>1</v>
      </c>
      <c r="I6601" s="38"/>
    </row>
    <row r="6602" spans="1:9" ht="27" x14ac:dyDescent="0.25">
      <c r="A6602" s="37">
        <v>5113</v>
      </c>
      <c r="B6602" s="37" t="s">
        <v>5786</v>
      </c>
      <c r="C6602" s="37" t="s">
        <v>62</v>
      </c>
      <c r="D6602" s="37" t="s">
        <v>34</v>
      </c>
      <c r="E6602" s="37" t="s">
        <v>35</v>
      </c>
      <c r="F6602" s="37">
        <v>218670</v>
      </c>
      <c r="G6602" s="37">
        <v>218670</v>
      </c>
      <c r="H6602" s="37">
        <v>1</v>
      </c>
      <c r="I6602" s="38"/>
    </row>
    <row r="6603" spans="1:9" ht="27" x14ac:dyDescent="0.25">
      <c r="A6603" s="37">
        <v>5113</v>
      </c>
      <c r="B6603" s="37" t="s">
        <v>5787</v>
      </c>
      <c r="C6603" s="37" t="s">
        <v>62</v>
      </c>
      <c r="D6603" s="37" t="s">
        <v>34</v>
      </c>
      <c r="E6603" s="37" t="s">
        <v>35</v>
      </c>
      <c r="F6603" s="37">
        <v>69790</v>
      </c>
      <c r="G6603" s="37">
        <v>69790</v>
      </c>
      <c r="H6603" s="37">
        <v>1</v>
      </c>
      <c r="I6603" s="38"/>
    </row>
    <row r="6604" spans="1:9" ht="27" x14ac:dyDescent="0.25">
      <c r="A6604" s="37">
        <v>5113</v>
      </c>
      <c r="B6604" s="37" t="s">
        <v>5788</v>
      </c>
      <c r="C6604" s="37" t="s">
        <v>62</v>
      </c>
      <c r="D6604" s="37" t="s">
        <v>34</v>
      </c>
      <c r="E6604" s="37" t="s">
        <v>35</v>
      </c>
      <c r="F6604" s="37">
        <v>100760</v>
      </c>
      <c r="G6604" s="37">
        <v>100760</v>
      </c>
      <c r="H6604" s="37">
        <v>1</v>
      </c>
      <c r="I6604" s="38"/>
    </row>
    <row r="6605" spans="1:9" ht="27" x14ac:dyDescent="0.25">
      <c r="A6605" s="37">
        <v>5113</v>
      </c>
      <c r="B6605" s="37" t="s">
        <v>5789</v>
      </c>
      <c r="C6605" s="37" t="s">
        <v>62</v>
      </c>
      <c r="D6605" s="37" t="s">
        <v>34</v>
      </c>
      <c r="E6605" s="37" t="s">
        <v>35</v>
      </c>
      <c r="F6605" s="37">
        <v>158980</v>
      </c>
      <c r="G6605" s="37">
        <v>158980</v>
      </c>
      <c r="H6605" s="37">
        <v>1</v>
      </c>
      <c r="I6605" s="38"/>
    </row>
    <row r="6606" spans="1:9" ht="27" x14ac:dyDescent="0.25">
      <c r="A6606" s="37">
        <v>5113</v>
      </c>
      <c r="B6606" s="37" t="s">
        <v>5790</v>
      </c>
      <c r="C6606" s="37" t="s">
        <v>62</v>
      </c>
      <c r="D6606" s="37" t="s">
        <v>34</v>
      </c>
      <c r="E6606" s="37" t="s">
        <v>35</v>
      </c>
      <c r="F6606" s="37">
        <v>158980</v>
      </c>
      <c r="G6606" s="37">
        <v>158980</v>
      </c>
      <c r="H6606" s="37">
        <v>1</v>
      </c>
      <c r="I6606" s="38"/>
    </row>
    <row r="6607" spans="1:9" ht="27" x14ac:dyDescent="0.25">
      <c r="A6607" s="37">
        <v>5113</v>
      </c>
      <c r="B6607" s="37" t="s">
        <v>5791</v>
      </c>
      <c r="C6607" s="37" t="s">
        <v>62</v>
      </c>
      <c r="D6607" s="37" t="s">
        <v>34</v>
      </c>
      <c r="E6607" s="37" t="s">
        <v>35</v>
      </c>
      <c r="F6607" s="37">
        <v>198690</v>
      </c>
      <c r="G6607" s="37">
        <v>198690</v>
      </c>
      <c r="H6607" s="37">
        <v>1</v>
      </c>
      <c r="I6607" s="38"/>
    </row>
    <row r="6608" spans="1:9" ht="27" x14ac:dyDescent="0.25">
      <c r="A6608" s="37">
        <v>5113</v>
      </c>
      <c r="B6608" s="37" t="s">
        <v>5792</v>
      </c>
      <c r="C6608" s="37" t="s">
        <v>62</v>
      </c>
      <c r="D6608" s="37" t="s">
        <v>34</v>
      </c>
      <c r="E6608" s="37" t="s">
        <v>35</v>
      </c>
      <c r="F6608" s="37">
        <v>75190</v>
      </c>
      <c r="G6608" s="37">
        <v>75190</v>
      </c>
      <c r="H6608" s="37">
        <v>1</v>
      </c>
      <c r="I6608" s="38"/>
    </row>
    <row r="6609" spans="1:9" ht="27" x14ac:dyDescent="0.25">
      <c r="A6609" s="37">
        <v>5113</v>
      </c>
      <c r="B6609" s="37" t="s">
        <v>5793</v>
      </c>
      <c r="C6609" s="37" t="s">
        <v>62</v>
      </c>
      <c r="D6609" s="37" t="s">
        <v>34</v>
      </c>
      <c r="E6609" s="37" t="s">
        <v>35</v>
      </c>
      <c r="F6609" s="37">
        <v>212560</v>
      </c>
      <c r="G6609" s="37">
        <v>212560</v>
      </c>
      <c r="H6609" s="37">
        <v>1</v>
      </c>
      <c r="I6609" s="38"/>
    </row>
    <row r="6610" spans="1:9" ht="27" x14ac:dyDescent="0.25">
      <c r="A6610" s="37">
        <v>5113</v>
      </c>
      <c r="B6610" s="37" t="s">
        <v>5794</v>
      </c>
      <c r="C6610" s="37" t="s">
        <v>62</v>
      </c>
      <c r="D6610" s="37" t="s">
        <v>34</v>
      </c>
      <c r="E6610" s="37" t="s">
        <v>35</v>
      </c>
      <c r="F6610" s="37">
        <v>163150</v>
      </c>
      <c r="G6610" s="37">
        <v>163150</v>
      </c>
      <c r="H6610" s="37">
        <v>1</v>
      </c>
      <c r="I6610" s="38"/>
    </row>
    <row r="6611" spans="1:9" ht="27" x14ac:dyDescent="0.25">
      <c r="A6611" s="37">
        <v>5113</v>
      </c>
      <c r="B6611" s="37" t="s">
        <v>5795</v>
      </c>
      <c r="C6611" s="37" t="s">
        <v>62</v>
      </c>
      <c r="D6611" s="37" t="s">
        <v>34</v>
      </c>
      <c r="E6611" s="37" t="s">
        <v>35</v>
      </c>
      <c r="F6611" s="37">
        <v>152840</v>
      </c>
      <c r="G6611" s="37">
        <v>152840</v>
      </c>
      <c r="H6611" s="37">
        <v>1</v>
      </c>
      <c r="I6611" s="38"/>
    </row>
    <row r="6612" spans="1:9" ht="27" x14ac:dyDescent="0.25">
      <c r="A6612" s="37">
        <v>5113</v>
      </c>
      <c r="B6612" s="37" t="s">
        <v>5796</v>
      </c>
      <c r="C6612" s="37" t="s">
        <v>62</v>
      </c>
      <c r="D6612" s="37" t="s">
        <v>34</v>
      </c>
      <c r="E6612" s="37" t="s">
        <v>35</v>
      </c>
      <c r="F6612" s="37">
        <v>77970</v>
      </c>
      <c r="G6612" s="37">
        <v>77970</v>
      </c>
      <c r="H6612" s="37">
        <v>1</v>
      </c>
      <c r="I6612" s="38"/>
    </row>
    <row r="6613" spans="1:9" ht="27" x14ac:dyDescent="0.25">
      <c r="A6613" s="37">
        <v>5113</v>
      </c>
      <c r="B6613" s="37" t="s">
        <v>5797</v>
      </c>
      <c r="C6613" s="37" t="s">
        <v>62</v>
      </c>
      <c r="D6613" s="37" t="s">
        <v>34</v>
      </c>
      <c r="E6613" s="37" t="s">
        <v>35</v>
      </c>
      <c r="F6613" s="37">
        <v>339040</v>
      </c>
      <c r="G6613" s="37">
        <v>339040</v>
      </c>
      <c r="H6613" s="37">
        <v>1</v>
      </c>
      <c r="I6613" s="38"/>
    </row>
    <row r="6614" spans="1:9" ht="27" x14ac:dyDescent="0.25">
      <c r="A6614" s="37">
        <v>5113</v>
      </c>
      <c r="B6614" s="37" t="s">
        <v>5798</v>
      </c>
      <c r="C6614" s="37" t="s">
        <v>62</v>
      </c>
      <c r="D6614" s="37" t="s">
        <v>34</v>
      </c>
      <c r="E6614" s="37" t="s">
        <v>35</v>
      </c>
      <c r="F6614" s="37">
        <v>144210</v>
      </c>
      <c r="G6614" s="37">
        <v>144210</v>
      </c>
      <c r="H6614" s="37">
        <v>1</v>
      </c>
      <c r="I6614" s="38"/>
    </row>
    <row r="6615" spans="1:9" ht="27" x14ac:dyDescent="0.25">
      <c r="A6615" s="37">
        <v>5113</v>
      </c>
      <c r="B6615" s="37" t="s">
        <v>5799</v>
      </c>
      <c r="C6615" s="37" t="s">
        <v>62</v>
      </c>
      <c r="D6615" s="37" t="s">
        <v>34</v>
      </c>
      <c r="E6615" s="37" t="s">
        <v>35</v>
      </c>
      <c r="F6615" s="37">
        <v>85070</v>
      </c>
      <c r="G6615" s="37">
        <v>85070</v>
      </c>
      <c r="H6615" s="37">
        <v>1</v>
      </c>
      <c r="I6615" s="38"/>
    </row>
    <row r="6616" spans="1:9" ht="27" x14ac:dyDescent="0.25">
      <c r="A6616" s="37">
        <v>5113</v>
      </c>
      <c r="B6616" s="37" t="s">
        <v>5800</v>
      </c>
      <c r="C6616" s="37" t="s">
        <v>62</v>
      </c>
      <c r="D6616" s="37" t="s">
        <v>34</v>
      </c>
      <c r="E6616" s="37" t="s">
        <v>35</v>
      </c>
      <c r="F6616" s="37">
        <v>99200</v>
      </c>
      <c r="G6616" s="37">
        <v>99200</v>
      </c>
      <c r="H6616" s="37">
        <v>1</v>
      </c>
      <c r="I6616" s="38"/>
    </row>
    <row r="6617" spans="1:9" ht="27" x14ac:dyDescent="0.25">
      <c r="A6617" s="37">
        <v>5113</v>
      </c>
      <c r="B6617" s="37" t="s">
        <v>5801</v>
      </c>
      <c r="C6617" s="37" t="s">
        <v>62</v>
      </c>
      <c r="D6617" s="37" t="s">
        <v>34</v>
      </c>
      <c r="E6617" s="37" t="s">
        <v>35</v>
      </c>
      <c r="F6617" s="37">
        <v>51630</v>
      </c>
      <c r="G6617" s="37">
        <v>51630</v>
      </c>
      <c r="H6617" s="37">
        <v>1</v>
      </c>
      <c r="I6617" s="38"/>
    </row>
    <row r="6618" spans="1:9" ht="27" x14ac:dyDescent="0.25">
      <c r="A6618" s="37">
        <v>5113</v>
      </c>
      <c r="B6618" s="37" t="s">
        <v>5802</v>
      </c>
      <c r="C6618" s="37" t="s">
        <v>62</v>
      </c>
      <c r="D6618" s="37" t="s">
        <v>34</v>
      </c>
      <c r="E6618" s="37" t="s">
        <v>35</v>
      </c>
      <c r="F6618" s="37">
        <v>89540</v>
      </c>
      <c r="G6618" s="37">
        <v>89540</v>
      </c>
      <c r="H6618" s="37">
        <v>1</v>
      </c>
      <c r="I6618" s="38"/>
    </row>
    <row r="6619" spans="1:9" ht="27" x14ac:dyDescent="0.25">
      <c r="A6619" s="37">
        <v>5113</v>
      </c>
      <c r="B6619" s="37" t="s">
        <v>5803</v>
      </c>
      <c r="C6619" s="37" t="s">
        <v>62</v>
      </c>
      <c r="D6619" s="37" t="s">
        <v>34</v>
      </c>
      <c r="E6619" s="37" t="s">
        <v>35</v>
      </c>
      <c r="F6619" s="37">
        <v>128080</v>
      </c>
      <c r="G6619" s="37">
        <v>128080</v>
      </c>
      <c r="H6619" s="37">
        <v>1</v>
      </c>
      <c r="I6619" s="38"/>
    </row>
    <row r="6620" spans="1:9" ht="27" x14ac:dyDescent="0.25">
      <c r="A6620" s="37">
        <v>5113</v>
      </c>
      <c r="B6620" s="37" t="s">
        <v>5804</v>
      </c>
      <c r="C6620" s="37" t="s">
        <v>62</v>
      </c>
      <c r="D6620" s="37" t="s">
        <v>34</v>
      </c>
      <c r="E6620" s="37" t="s">
        <v>35</v>
      </c>
      <c r="F6620" s="37">
        <v>189900</v>
      </c>
      <c r="G6620" s="37">
        <v>189900</v>
      </c>
      <c r="H6620" s="37">
        <v>1</v>
      </c>
      <c r="I6620" s="38"/>
    </row>
    <row r="6621" spans="1:9" ht="27" x14ac:dyDescent="0.25">
      <c r="A6621" s="37">
        <v>5113</v>
      </c>
      <c r="B6621" s="37" t="s">
        <v>5805</v>
      </c>
      <c r="C6621" s="37" t="s">
        <v>62</v>
      </c>
      <c r="D6621" s="37" t="s">
        <v>34</v>
      </c>
      <c r="E6621" s="37" t="s">
        <v>35</v>
      </c>
      <c r="F6621" s="37">
        <v>87020</v>
      </c>
      <c r="G6621" s="37">
        <v>87020</v>
      </c>
      <c r="H6621" s="37">
        <v>1</v>
      </c>
      <c r="I6621" s="38"/>
    </row>
    <row r="6622" spans="1:9" ht="27" x14ac:dyDescent="0.25">
      <c r="A6622" s="37">
        <v>5113</v>
      </c>
      <c r="B6622" s="37" t="s">
        <v>5806</v>
      </c>
      <c r="C6622" s="37" t="s">
        <v>62</v>
      </c>
      <c r="D6622" s="37" t="s">
        <v>34</v>
      </c>
      <c r="E6622" s="37" t="s">
        <v>35</v>
      </c>
      <c r="F6622" s="37">
        <v>403430</v>
      </c>
      <c r="G6622" s="37">
        <v>403430</v>
      </c>
      <c r="H6622" s="37">
        <v>1</v>
      </c>
      <c r="I6622" s="38"/>
    </row>
    <row r="6623" spans="1:9" ht="27" x14ac:dyDescent="0.25">
      <c r="A6623" s="37">
        <v>5113</v>
      </c>
      <c r="B6623" s="37" t="s">
        <v>5807</v>
      </c>
      <c r="C6623" s="37" t="s">
        <v>62</v>
      </c>
      <c r="D6623" s="37" t="s">
        <v>34</v>
      </c>
      <c r="E6623" s="37" t="s">
        <v>35</v>
      </c>
      <c r="F6623" s="37">
        <v>100330</v>
      </c>
      <c r="G6623" s="37">
        <v>100330</v>
      </c>
      <c r="H6623" s="37">
        <v>1</v>
      </c>
      <c r="I6623" s="38"/>
    </row>
    <row r="6624" spans="1:9" ht="27" x14ac:dyDescent="0.25">
      <c r="A6624" s="37">
        <v>5113</v>
      </c>
      <c r="B6624" s="37" t="s">
        <v>5808</v>
      </c>
      <c r="C6624" s="37" t="s">
        <v>62</v>
      </c>
      <c r="D6624" s="37" t="s">
        <v>34</v>
      </c>
      <c r="E6624" s="37" t="s">
        <v>35</v>
      </c>
      <c r="F6624" s="37">
        <v>89950</v>
      </c>
      <c r="G6624" s="37">
        <v>89950</v>
      </c>
      <c r="H6624" s="37">
        <v>1</v>
      </c>
      <c r="I6624" s="38"/>
    </row>
    <row r="6625" spans="1:9" ht="27" x14ac:dyDescent="0.25">
      <c r="A6625" s="37">
        <v>5113</v>
      </c>
      <c r="B6625" s="37" t="s">
        <v>5809</v>
      </c>
      <c r="C6625" s="37" t="s">
        <v>62</v>
      </c>
      <c r="D6625" s="37" t="s">
        <v>34</v>
      </c>
      <c r="E6625" s="37" t="s">
        <v>35</v>
      </c>
      <c r="F6625" s="37">
        <v>58550</v>
      </c>
      <c r="G6625" s="37">
        <v>58550</v>
      </c>
      <c r="H6625" s="37">
        <v>1</v>
      </c>
      <c r="I6625" s="38"/>
    </row>
    <row r="6626" spans="1:9" ht="27" x14ac:dyDescent="0.25">
      <c r="A6626" s="37">
        <v>5113</v>
      </c>
      <c r="B6626" s="37" t="s">
        <v>5810</v>
      </c>
      <c r="C6626" s="37" t="s">
        <v>62</v>
      </c>
      <c r="D6626" s="37" t="s">
        <v>34</v>
      </c>
      <c r="E6626" s="37" t="s">
        <v>35</v>
      </c>
      <c r="F6626" s="37">
        <v>227930</v>
      </c>
      <c r="G6626" s="37">
        <v>227930</v>
      </c>
      <c r="H6626" s="37">
        <v>1</v>
      </c>
      <c r="I6626" s="38"/>
    </row>
    <row r="6627" spans="1:9" ht="27" x14ac:dyDescent="0.25">
      <c r="A6627" s="37">
        <v>5113</v>
      </c>
      <c r="B6627" s="37" t="s">
        <v>5811</v>
      </c>
      <c r="C6627" s="37" t="s">
        <v>62</v>
      </c>
      <c r="D6627" s="37" t="s">
        <v>34</v>
      </c>
      <c r="E6627" s="37" t="s">
        <v>35</v>
      </c>
      <c r="F6627" s="37">
        <v>96490</v>
      </c>
      <c r="G6627" s="37">
        <v>96490</v>
      </c>
      <c r="H6627" s="37">
        <v>1</v>
      </c>
      <c r="I6627" s="38"/>
    </row>
    <row r="6628" spans="1:9" ht="27" x14ac:dyDescent="0.25">
      <c r="A6628" s="37">
        <v>5113</v>
      </c>
      <c r="B6628" s="37" t="s">
        <v>5812</v>
      </c>
      <c r="C6628" s="37" t="s">
        <v>62</v>
      </c>
      <c r="D6628" s="37" t="s">
        <v>34</v>
      </c>
      <c r="E6628" s="37" t="s">
        <v>35</v>
      </c>
      <c r="F6628" s="37">
        <v>153230</v>
      </c>
      <c r="G6628" s="37">
        <v>153230</v>
      </c>
      <c r="H6628" s="37">
        <v>1</v>
      </c>
      <c r="I6628" s="38"/>
    </row>
    <row r="6629" spans="1:9" ht="27" x14ac:dyDescent="0.25">
      <c r="A6629" s="37">
        <v>5113</v>
      </c>
      <c r="B6629" s="37" t="s">
        <v>5813</v>
      </c>
      <c r="C6629" s="37" t="s">
        <v>62</v>
      </c>
      <c r="D6629" s="37" t="s">
        <v>34</v>
      </c>
      <c r="E6629" s="37" t="s">
        <v>35</v>
      </c>
      <c r="F6629" s="37">
        <v>204410</v>
      </c>
      <c r="G6629" s="37">
        <v>204410</v>
      </c>
      <c r="H6629" s="37">
        <v>1</v>
      </c>
      <c r="I6629" s="38"/>
    </row>
    <row r="6630" spans="1:9" ht="27" x14ac:dyDescent="0.25">
      <c r="A6630" s="37">
        <v>5113</v>
      </c>
      <c r="B6630" s="37" t="s">
        <v>5746</v>
      </c>
      <c r="C6630" s="37" t="s">
        <v>112</v>
      </c>
      <c r="D6630" s="37" t="s">
        <v>41</v>
      </c>
      <c r="E6630" s="37" t="s">
        <v>35</v>
      </c>
      <c r="F6630" s="37">
        <v>0</v>
      </c>
      <c r="G6630" s="37">
        <f t="shared" ref="G6630:G6640" si="167">F6630*H6630</f>
        <v>0</v>
      </c>
      <c r="H6630" s="37">
        <v>1</v>
      </c>
      <c r="I6630" s="38"/>
    </row>
    <row r="6631" spans="1:9" ht="27" x14ac:dyDescent="0.25">
      <c r="A6631" s="37">
        <v>5113</v>
      </c>
      <c r="B6631" s="37" t="s">
        <v>5747</v>
      </c>
      <c r="C6631" s="37" t="s">
        <v>112</v>
      </c>
      <c r="D6631" s="37" t="s">
        <v>41</v>
      </c>
      <c r="E6631" s="37" t="s">
        <v>35</v>
      </c>
      <c r="F6631" s="37">
        <v>0</v>
      </c>
      <c r="G6631" s="37">
        <f t="shared" si="167"/>
        <v>0</v>
      </c>
      <c r="H6631" s="37">
        <v>1</v>
      </c>
      <c r="I6631" s="38"/>
    </row>
    <row r="6632" spans="1:9" ht="27" x14ac:dyDescent="0.25">
      <c r="A6632" s="37">
        <v>5113</v>
      </c>
      <c r="B6632" s="37" t="s">
        <v>5748</v>
      </c>
      <c r="C6632" s="37" t="s">
        <v>112</v>
      </c>
      <c r="D6632" s="37" t="s">
        <v>41</v>
      </c>
      <c r="E6632" s="37" t="s">
        <v>35</v>
      </c>
      <c r="F6632" s="37">
        <v>0</v>
      </c>
      <c r="G6632" s="37">
        <f t="shared" si="167"/>
        <v>0</v>
      </c>
      <c r="H6632" s="37">
        <v>1</v>
      </c>
      <c r="I6632" s="38"/>
    </row>
    <row r="6633" spans="1:9" ht="27" x14ac:dyDescent="0.25">
      <c r="A6633" s="37">
        <v>5113</v>
      </c>
      <c r="B6633" s="37" t="s">
        <v>5749</v>
      </c>
      <c r="C6633" s="37" t="s">
        <v>112</v>
      </c>
      <c r="D6633" s="37" t="s">
        <v>41</v>
      </c>
      <c r="E6633" s="37" t="s">
        <v>35</v>
      </c>
      <c r="F6633" s="37">
        <v>0</v>
      </c>
      <c r="G6633" s="37">
        <f t="shared" si="167"/>
        <v>0</v>
      </c>
      <c r="H6633" s="37">
        <v>1</v>
      </c>
      <c r="I6633" s="38"/>
    </row>
    <row r="6634" spans="1:9" ht="27" x14ac:dyDescent="0.25">
      <c r="A6634" s="37">
        <v>5113</v>
      </c>
      <c r="B6634" s="37" t="s">
        <v>5750</v>
      </c>
      <c r="C6634" s="37" t="s">
        <v>112</v>
      </c>
      <c r="D6634" s="37" t="s">
        <v>41</v>
      </c>
      <c r="E6634" s="37" t="s">
        <v>35</v>
      </c>
      <c r="F6634" s="37">
        <v>0</v>
      </c>
      <c r="G6634" s="37">
        <f t="shared" si="167"/>
        <v>0</v>
      </c>
      <c r="H6634" s="37">
        <v>1</v>
      </c>
      <c r="I6634" s="38"/>
    </row>
    <row r="6635" spans="1:9" ht="27" x14ac:dyDescent="0.25">
      <c r="A6635" s="37">
        <v>5113</v>
      </c>
      <c r="B6635" s="37" t="s">
        <v>5751</v>
      </c>
      <c r="C6635" s="37" t="s">
        <v>112</v>
      </c>
      <c r="D6635" s="37" t="s">
        <v>41</v>
      </c>
      <c r="E6635" s="37" t="s">
        <v>35</v>
      </c>
      <c r="F6635" s="37">
        <v>0</v>
      </c>
      <c r="G6635" s="37">
        <f t="shared" si="167"/>
        <v>0</v>
      </c>
      <c r="H6635" s="37">
        <v>1</v>
      </c>
      <c r="I6635" s="38"/>
    </row>
    <row r="6636" spans="1:9" ht="27" x14ac:dyDescent="0.25">
      <c r="A6636" s="37">
        <v>5113</v>
      </c>
      <c r="B6636" s="37" t="s">
        <v>5752</v>
      </c>
      <c r="C6636" s="37" t="s">
        <v>112</v>
      </c>
      <c r="D6636" s="37" t="s">
        <v>41</v>
      </c>
      <c r="E6636" s="37" t="s">
        <v>35</v>
      </c>
      <c r="F6636" s="37">
        <v>0</v>
      </c>
      <c r="G6636" s="37">
        <f t="shared" si="167"/>
        <v>0</v>
      </c>
      <c r="H6636" s="37">
        <v>1</v>
      </c>
      <c r="I6636" s="38"/>
    </row>
    <row r="6637" spans="1:9" ht="27" x14ac:dyDescent="0.25">
      <c r="A6637" s="37">
        <v>5113</v>
      </c>
      <c r="B6637" s="37" t="s">
        <v>5753</v>
      </c>
      <c r="C6637" s="37" t="s">
        <v>112</v>
      </c>
      <c r="D6637" s="37" t="s">
        <v>41</v>
      </c>
      <c r="E6637" s="37" t="s">
        <v>35</v>
      </c>
      <c r="F6637" s="37">
        <v>0</v>
      </c>
      <c r="G6637" s="37">
        <f t="shared" si="167"/>
        <v>0</v>
      </c>
      <c r="H6637" s="37">
        <v>1</v>
      </c>
      <c r="I6637" s="38"/>
    </row>
    <row r="6638" spans="1:9" ht="27" x14ac:dyDescent="0.25">
      <c r="A6638" s="37">
        <v>5113</v>
      </c>
      <c r="B6638" s="37" t="s">
        <v>5754</v>
      </c>
      <c r="C6638" s="37" t="s">
        <v>112</v>
      </c>
      <c r="D6638" s="37" t="s">
        <v>41</v>
      </c>
      <c r="E6638" s="37" t="s">
        <v>35</v>
      </c>
      <c r="F6638" s="37">
        <v>0</v>
      </c>
      <c r="G6638" s="37">
        <f t="shared" si="167"/>
        <v>0</v>
      </c>
      <c r="H6638" s="37">
        <v>1</v>
      </c>
      <c r="I6638" s="38"/>
    </row>
    <row r="6639" spans="1:9" ht="27" x14ac:dyDescent="0.25">
      <c r="A6639" s="37">
        <v>5113</v>
      </c>
      <c r="B6639" s="37" t="s">
        <v>5755</v>
      </c>
      <c r="C6639" s="37" t="s">
        <v>112</v>
      </c>
      <c r="D6639" s="37" t="s">
        <v>41</v>
      </c>
      <c r="E6639" s="37" t="s">
        <v>35</v>
      </c>
      <c r="F6639" s="37">
        <v>0</v>
      </c>
      <c r="G6639" s="37">
        <f t="shared" si="167"/>
        <v>0</v>
      </c>
      <c r="H6639" s="37">
        <v>1</v>
      </c>
      <c r="I6639" s="38"/>
    </row>
    <row r="6640" spans="1:9" ht="27" x14ac:dyDescent="0.25">
      <c r="A6640" s="37">
        <v>5113</v>
      </c>
      <c r="B6640" s="37" t="s">
        <v>5756</v>
      </c>
      <c r="C6640" s="37" t="s">
        <v>112</v>
      </c>
      <c r="D6640" s="37" t="s">
        <v>41</v>
      </c>
      <c r="E6640" s="37" t="s">
        <v>35</v>
      </c>
      <c r="F6640" s="37">
        <v>0</v>
      </c>
      <c r="G6640" s="37">
        <f t="shared" si="167"/>
        <v>0</v>
      </c>
      <c r="H6640" s="37">
        <v>1</v>
      </c>
      <c r="I6640" s="38"/>
    </row>
    <row r="6641" spans="1:9" ht="27" x14ac:dyDescent="0.25">
      <c r="A6641" s="37">
        <v>5113</v>
      </c>
      <c r="B6641" s="37" t="s">
        <v>4440</v>
      </c>
      <c r="C6641" s="37" t="s">
        <v>112</v>
      </c>
      <c r="D6641" s="37" t="s">
        <v>41</v>
      </c>
      <c r="E6641" s="37" t="s">
        <v>35</v>
      </c>
      <c r="F6641" s="37">
        <v>0</v>
      </c>
      <c r="G6641" s="37">
        <f t="shared" ref="G6641" si="168">F6641*H6641</f>
        <v>0</v>
      </c>
      <c r="H6641" s="37">
        <v>1</v>
      </c>
      <c r="I6641" s="38"/>
    </row>
    <row r="6642" spans="1:9" ht="27" x14ac:dyDescent="0.25">
      <c r="A6642" s="37">
        <v>5113</v>
      </c>
      <c r="B6642" s="37" t="s">
        <v>4441</v>
      </c>
      <c r="C6642" s="37" t="s">
        <v>112</v>
      </c>
      <c r="D6642" s="37" t="s">
        <v>41</v>
      </c>
      <c r="E6642" s="37" t="s">
        <v>35</v>
      </c>
      <c r="F6642" s="37">
        <v>120000</v>
      </c>
      <c r="G6642" s="37">
        <v>120000</v>
      </c>
      <c r="H6642" s="37">
        <v>1</v>
      </c>
      <c r="I6642" s="38"/>
    </row>
    <row r="6643" spans="1:9" ht="27" x14ac:dyDescent="0.25">
      <c r="A6643" s="37">
        <v>5113</v>
      </c>
      <c r="B6643" s="37" t="s">
        <v>4442</v>
      </c>
      <c r="C6643" s="37" t="s">
        <v>112</v>
      </c>
      <c r="D6643" s="37" t="s">
        <v>41</v>
      </c>
      <c r="E6643" s="37" t="s">
        <v>35</v>
      </c>
      <c r="F6643" s="37">
        <v>0</v>
      </c>
      <c r="G6643" s="37">
        <f t="shared" ref="G6643:G6657" si="169">F6643*H6643</f>
        <v>0</v>
      </c>
      <c r="H6643" s="37">
        <v>1</v>
      </c>
      <c r="I6643" s="38"/>
    </row>
    <row r="6644" spans="1:9" ht="27" x14ac:dyDescent="0.25">
      <c r="A6644" s="37">
        <v>5113</v>
      </c>
      <c r="B6644" s="37" t="s">
        <v>4443</v>
      </c>
      <c r="C6644" s="37" t="s">
        <v>112</v>
      </c>
      <c r="D6644" s="37" t="s">
        <v>41</v>
      </c>
      <c r="E6644" s="37" t="s">
        <v>35</v>
      </c>
      <c r="F6644" s="37">
        <v>25900</v>
      </c>
      <c r="G6644" s="37">
        <v>25900</v>
      </c>
      <c r="H6644" s="37">
        <v>1</v>
      </c>
      <c r="I6644" s="38"/>
    </row>
    <row r="6645" spans="1:9" ht="27" x14ac:dyDescent="0.25">
      <c r="A6645" s="37">
        <v>5113</v>
      </c>
      <c r="B6645" s="37" t="s">
        <v>4444</v>
      </c>
      <c r="C6645" s="37" t="s">
        <v>112</v>
      </c>
      <c r="D6645" s="37" t="s">
        <v>41</v>
      </c>
      <c r="E6645" s="37" t="s">
        <v>35</v>
      </c>
      <c r="F6645" s="37">
        <v>0</v>
      </c>
      <c r="G6645" s="37">
        <f t="shared" si="169"/>
        <v>0</v>
      </c>
      <c r="H6645" s="37">
        <v>1</v>
      </c>
      <c r="I6645" s="38"/>
    </row>
    <row r="6646" spans="1:9" ht="27" x14ac:dyDescent="0.25">
      <c r="A6646" s="37">
        <v>5113</v>
      </c>
      <c r="B6646" s="37" t="s">
        <v>4445</v>
      </c>
      <c r="C6646" s="37" t="s">
        <v>112</v>
      </c>
      <c r="D6646" s="37" t="s">
        <v>41</v>
      </c>
      <c r="E6646" s="37" t="s">
        <v>35</v>
      </c>
      <c r="F6646" s="37">
        <v>0</v>
      </c>
      <c r="G6646" s="37">
        <f t="shared" si="169"/>
        <v>0</v>
      </c>
      <c r="H6646" s="37">
        <v>1</v>
      </c>
      <c r="I6646" s="38"/>
    </row>
    <row r="6647" spans="1:9" ht="27" x14ac:dyDescent="0.25">
      <c r="A6647" s="37">
        <v>5113</v>
      </c>
      <c r="B6647" s="37" t="s">
        <v>4446</v>
      </c>
      <c r="C6647" s="37" t="s">
        <v>112</v>
      </c>
      <c r="D6647" s="37" t="s">
        <v>41</v>
      </c>
      <c r="E6647" s="37" t="s">
        <v>35</v>
      </c>
      <c r="F6647" s="37">
        <v>0</v>
      </c>
      <c r="G6647" s="37">
        <f t="shared" si="169"/>
        <v>0</v>
      </c>
      <c r="H6647" s="37">
        <v>1</v>
      </c>
      <c r="I6647" s="38"/>
    </row>
    <row r="6648" spans="1:9" ht="27" x14ac:dyDescent="0.25">
      <c r="A6648" s="37">
        <v>5113</v>
      </c>
      <c r="B6648" s="37" t="s">
        <v>4447</v>
      </c>
      <c r="C6648" s="37" t="s">
        <v>112</v>
      </c>
      <c r="D6648" s="37" t="s">
        <v>41</v>
      </c>
      <c r="E6648" s="37" t="s">
        <v>35</v>
      </c>
      <c r="F6648" s="37">
        <v>0</v>
      </c>
      <c r="G6648" s="37">
        <f t="shared" si="169"/>
        <v>0</v>
      </c>
      <c r="H6648" s="37">
        <v>1</v>
      </c>
      <c r="I6648" s="38"/>
    </row>
    <row r="6649" spans="1:9" ht="27" x14ac:dyDescent="0.25">
      <c r="A6649" s="37">
        <v>5113</v>
      </c>
      <c r="B6649" s="37" t="s">
        <v>4448</v>
      </c>
      <c r="C6649" s="37" t="s">
        <v>112</v>
      </c>
      <c r="D6649" s="37" t="s">
        <v>41</v>
      </c>
      <c r="E6649" s="37" t="s">
        <v>35</v>
      </c>
      <c r="F6649" s="37">
        <v>0</v>
      </c>
      <c r="G6649" s="37">
        <f t="shared" si="169"/>
        <v>0</v>
      </c>
      <c r="H6649" s="37">
        <v>1</v>
      </c>
      <c r="I6649" s="38"/>
    </row>
    <row r="6650" spans="1:9" ht="27" x14ac:dyDescent="0.25">
      <c r="A6650" s="37">
        <v>5113</v>
      </c>
      <c r="B6650" s="37" t="s">
        <v>4449</v>
      </c>
      <c r="C6650" s="37" t="s">
        <v>112</v>
      </c>
      <c r="D6650" s="37" t="s">
        <v>41</v>
      </c>
      <c r="E6650" s="37" t="s">
        <v>35</v>
      </c>
      <c r="F6650" s="37">
        <v>0</v>
      </c>
      <c r="G6650" s="37">
        <f t="shared" si="169"/>
        <v>0</v>
      </c>
      <c r="H6650" s="37">
        <v>1</v>
      </c>
      <c r="I6650" s="38"/>
    </row>
    <row r="6651" spans="1:9" ht="27" x14ac:dyDescent="0.25">
      <c r="A6651" s="37">
        <v>5113</v>
      </c>
      <c r="B6651" s="37" t="s">
        <v>4450</v>
      </c>
      <c r="C6651" s="37" t="s">
        <v>112</v>
      </c>
      <c r="D6651" s="37" t="s">
        <v>41</v>
      </c>
      <c r="E6651" s="37" t="s">
        <v>35</v>
      </c>
      <c r="F6651" s="37">
        <v>0</v>
      </c>
      <c r="G6651" s="37">
        <f t="shared" si="169"/>
        <v>0</v>
      </c>
      <c r="H6651" s="37">
        <v>1</v>
      </c>
      <c r="I6651" s="38"/>
    </row>
    <row r="6652" spans="1:9" ht="27" x14ac:dyDescent="0.25">
      <c r="A6652" s="37">
        <v>5113</v>
      </c>
      <c r="B6652" s="37" t="s">
        <v>4451</v>
      </c>
      <c r="C6652" s="37" t="s">
        <v>112</v>
      </c>
      <c r="D6652" s="37" t="s">
        <v>41</v>
      </c>
      <c r="E6652" s="37" t="s">
        <v>35</v>
      </c>
      <c r="F6652" s="37">
        <v>0</v>
      </c>
      <c r="G6652" s="37">
        <f t="shared" si="169"/>
        <v>0</v>
      </c>
      <c r="H6652" s="37">
        <v>1</v>
      </c>
      <c r="I6652" s="38"/>
    </row>
    <row r="6653" spans="1:9" ht="27" x14ac:dyDescent="0.25">
      <c r="A6653" s="37">
        <v>5113</v>
      </c>
      <c r="B6653" s="37" t="s">
        <v>4452</v>
      </c>
      <c r="C6653" s="37" t="s">
        <v>112</v>
      </c>
      <c r="D6653" s="37" t="s">
        <v>41</v>
      </c>
      <c r="E6653" s="37" t="s">
        <v>35</v>
      </c>
      <c r="F6653" s="37">
        <v>120000</v>
      </c>
      <c r="G6653" s="37">
        <v>120000</v>
      </c>
      <c r="H6653" s="37">
        <v>1</v>
      </c>
      <c r="I6653" s="38"/>
    </row>
    <row r="6654" spans="1:9" ht="27" x14ac:dyDescent="0.25">
      <c r="A6654" s="37">
        <v>5113</v>
      </c>
      <c r="B6654" s="37" t="s">
        <v>4453</v>
      </c>
      <c r="C6654" s="37" t="s">
        <v>112</v>
      </c>
      <c r="D6654" s="37" t="s">
        <v>41</v>
      </c>
      <c r="E6654" s="37" t="s">
        <v>35</v>
      </c>
      <c r="F6654" s="37">
        <v>0</v>
      </c>
      <c r="G6654" s="37">
        <f t="shared" si="169"/>
        <v>0</v>
      </c>
      <c r="H6654" s="37">
        <v>1</v>
      </c>
      <c r="I6654" s="38"/>
    </row>
    <row r="6655" spans="1:9" ht="27" x14ac:dyDescent="0.25">
      <c r="A6655" s="37">
        <v>5113</v>
      </c>
      <c r="B6655" s="37" t="s">
        <v>4454</v>
      </c>
      <c r="C6655" s="37" t="s">
        <v>112</v>
      </c>
      <c r="D6655" s="37" t="s">
        <v>41</v>
      </c>
      <c r="E6655" s="37" t="s">
        <v>35</v>
      </c>
      <c r="F6655" s="37">
        <v>0</v>
      </c>
      <c r="G6655" s="37">
        <f t="shared" si="169"/>
        <v>0</v>
      </c>
      <c r="H6655" s="37">
        <v>1</v>
      </c>
      <c r="I6655" s="38"/>
    </row>
    <row r="6656" spans="1:9" ht="27" x14ac:dyDescent="0.25">
      <c r="A6656" s="37">
        <v>5113</v>
      </c>
      <c r="B6656" s="37" t="s">
        <v>4455</v>
      </c>
      <c r="C6656" s="37" t="s">
        <v>112</v>
      </c>
      <c r="D6656" s="37" t="s">
        <v>41</v>
      </c>
      <c r="E6656" s="37" t="s">
        <v>35</v>
      </c>
      <c r="F6656" s="37">
        <v>76800</v>
      </c>
      <c r="G6656" s="37">
        <v>76800</v>
      </c>
      <c r="H6656" s="37">
        <v>1</v>
      </c>
      <c r="I6656" s="38"/>
    </row>
    <row r="6657" spans="1:9" ht="27" x14ac:dyDescent="0.25">
      <c r="A6657" s="37">
        <v>5113</v>
      </c>
      <c r="B6657" s="37" t="s">
        <v>4456</v>
      </c>
      <c r="C6657" s="37" t="s">
        <v>112</v>
      </c>
      <c r="D6657" s="37" t="s">
        <v>41</v>
      </c>
      <c r="E6657" s="37" t="s">
        <v>35</v>
      </c>
      <c r="F6657" s="37">
        <v>0</v>
      </c>
      <c r="G6657" s="37">
        <f t="shared" si="169"/>
        <v>0</v>
      </c>
      <c r="H6657" s="37">
        <v>1</v>
      </c>
      <c r="I6657" s="38"/>
    </row>
    <row r="6658" spans="1:9" ht="27" x14ac:dyDescent="0.25">
      <c r="A6658" s="37">
        <v>5113</v>
      </c>
      <c r="B6658" s="37" t="s">
        <v>4457</v>
      </c>
      <c r="C6658" s="37" t="s">
        <v>112</v>
      </c>
      <c r="D6658" s="37" t="s">
        <v>41</v>
      </c>
      <c r="E6658" s="37" t="s">
        <v>35</v>
      </c>
      <c r="F6658" s="37">
        <v>29300</v>
      </c>
      <c r="G6658" s="37">
        <v>29300</v>
      </c>
      <c r="H6658" s="37">
        <v>1</v>
      </c>
      <c r="I6658" s="38"/>
    </row>
    <row r="6659" spans="1:9" ht="27" x14ac:dyDescent="0.25">
      <c r="A6659" s="37">
        <v>5113</v>
      </c>
      <c r="B6659" s="37" t="s">
        <v>4385</v>
      </c>
      <c r="C6659" s="37" t="s">
        <v>62</v>
      </c>
      <c r="D6659" s="37" t="s">
        <v>34</v>
      </c>
      <c r="E6659" s="37" t="s">
        <v>35</v>
      </c>
      <c r="F6659" s="37">
        <v>0</v>
      </c>
      <c r="G6659" s="37">
        <f t="shared" ref="G6659:G6670" si="170">F6659*H6659</f>
        <v>0</v>
      </c>
      <c r="H6659" s="37" t="s">
        <v>115</v>
      </c>
      <c r="I6659" s="38"/>
    </row>
    <row r="6660" spans="1:9" ht="27" x14ac:dyDescent="0.25">
      <c r="A6660" s="37">
        <v>5113</v>
      </c>
      <c r="B6660" s="37" t="s">
        <v>4386</v>
      </c>
      <c r="C6660" s="37" t="s">
        <v>62</v>
      </c>
      <c r="D6660" s="37" t="s">
        <v>34</v>
      </c>
      <c r="E6660" s="37" t="s">
        <v>35</v>
      </c>
      <c r="F6660" s="37">
        <v>0</v>
      </c>
      <c r="G6660" s="37">
        <f t="shared" si="170"/>
        <v>0</v>
      </c>
      <c r="H6660" s="37" t="s">
        <v>115</v>
      </c>
      <c r="I6660" s="38"/>
    </row>
    <row r="6661" spans="1:9" ht="27" x14ac:dyDescent="0.25">
      <c r="A6661" s="37">
        <v>5113</v>
      </c>
      <c r="B6661" s="37" t="s">
        <v>4387</v>
      </c>
      <c r="C6661" s="37" t="s">
        <v>62</v>
      </c>
      <c r="D6661" s="37" t="s">
        <v>34</v>
      </c>
      <c r="E6661" s="37" t="s">
        <v>35</v>
      </c>
      <c r="F6661" s="37">
        <v>0</v>
      </c>
      <c r="G6661" s="37">
        <f t="shared" si="170"/>
        <v>0</v>
      </c>
      <c r="H6661" s="37" t="s">
        <v>115</v>
      </c>
      <c r="I6661" s="38"/>
    </row>
    <row r="6662" spans="1:9" ht="27" x14ac:dyDescent="0.25">
      <c r="A6662" s="37">
        <v>5113</v>
      </c>
      <c r="B6662" s="37" t="s">
        <v>4388</v>
      </c>
      <c r="C6662" s="37" t="s">
        <v>62</v>
      </c>
      <c r="D6662" s="37" t="s">
        <v>34</v>
      </c>
      <c r="E6662" s="37" t="s">
        <v>35</v>
      </c>
      <c r="F6662" s="37">
        <v>0</v>
      </c>
      <c r="G6662" s="37">
        <f t="shared" si="170"/>
        <v>0</v>
      </c>
      <c r="H6662" s="37" t="s">
        <v>115</v>
      </c>
      <c r="I6662" s="38"/>
    </row>
    <row r="6663" spans="1:9" ht="27" x14ac:dyDescent="0.25">
      <c r="A6663" s="37">
        <v>5113</v>
      </c>
      <c r="B6663" s="37" t="s">
        <v>4389</v>
      </c>
      <c r="C6663" s="37" t="s">
        <v>62</v>
      </c>
      <c r="D6663" s="37" t="s">
        <v>34</v>
      </c>
      <c r="E6663" s="37" t="s">
        <v>35</v>
      </c>
      <c r="F6663" s="37">
        <v>0</v>
      </c>
      <c r="G6663" s="37">
        <f t="shared" si="170"/>
        <v>0</v>
      </c>
      <c r="H6663" s="37" t="s">
        <v>115</v>
      </c>
      <c r="I6663" s="38"/>
    </row>
    <row r="6664" spans="1:9" ht="27" x14ac:dyDescent="0.25">
      <c r="A6664" s="37">
        <v>5113</v>
      </c>
      <c r="B6664" s="37" t="s">
        <v>4390</v>
      </c>
      <c r="C6664" s="37" t="s">
        <v>62</v>
      </c>
      <c r="D6664" s="37" t="s">
        <v>34</v>
      </c>
      <c r="E6664" s="37" t="s">
        <v>35</v>
      </c>
      <c r="F6664" s="37">
        <v>0</v>
      </c>
      <c r="G6664" s="37">
        <f t="shared" si="170"/>
        <v>0</v>
      </c>
      <c r="H6664" s="37" t="s">
        <v>115</v>
      </c>
      <c r="I6664" s="38"/>
    </row>
    <row r="6665" spans="1:9" ht="27" x14ac:dyDescent="0.25">
      <c r="A6665" s="37">
        <v>5113</v>
      </c>
      <c r="B6665" s="37" t="s">
        <v>4391</v>
      </c>
      <c r="C6665" s="37" t="s">
        <v>62</v>
      </c>
      <c r="D6665" s="37" t="s">
        <v>34</v>
      </c>
      <c r="E6665" s="37" t="s">
        <v>35</v>
      </c>
      <c r="F6665" s="37">
        <v>0</v>
      </c>
      <c r="G6665" s="37">
        <f t="shared" si="170"/>
        <v>0</v>
      </c>
      <c r="H6665" s="37" t="s">
        <v>115</v>
      </c>
      <c r="I6665" s="38"/>
    </row>
    <row r="6666" spans="1:9" ht="27" x14ac:dyDescent="0.25">
      <c r="A6666" s="37">
        <v>5113</v>
      </c>
      <c r="B6666" s="37" t="s">
        <v>4392</v>
      </c>
      <c r="C6666" s="37" t="s">
        <v>62</v>
      </c>
      <c r="D6666" s="37" t="s">
        <v>34</v>
      </c>
      <c r="E6666" s="37" t="s">
        <v>35</v>
      </c>
      <c r="F6666" s="37">
        <v>0</v>
      </c>
      <c r="G6666" s="37">
        <f t="shared" si="170"/>
        <v>0</v>
      </c>
      <c r="H6666" s="37" t="s">
        <v>115</v>
      </c>
      <c r="I6666" s="38"/>
    </row>
    <row r="6667" spans="1:9" ht="27" x14ac:dyDescent="0.25">
      <c r="A6667" s="37">
        <v>5113</v>
      </c>
      <c r="B6667" s="37" t="s">
        <v>4393</v>
      </c>
      <c r="C6667" s="37" t="s">
        <v>62</v>
      </c>
      <c r="D6667" s="37" t="s">
        <v>34</v>
      </c>
      <c r="E6667" s="37" t="s">
        <v>35</v>
      </c>
      <c r="F6667" s="37">
        <v>0</v>
      </c>
      <c r="G6667" s="37">
        <f t="shared" si="170"/>
        <v>0</v>
      </c>
      <c r="H6667" s="37" t="s">
        <v>115</v>
      </c>
      <c r="I6667" s="38"/>
    </row>
    <row r="6668" spans="1:9" ht="27" x14ac:dyDescent="0.25">
      <c r="A6668" s="37">
        <v>5113</v>
      </c>
      <c r="B6668" s="37" t="s">
        <v>4394</v>
      </c>
      <c r="C6668" s="37" t="s">
        <v>62</v>
      </c>
      <c r="D6668" s="37" t="s">
        <v>34</v>
      </c>
      <c r="E6668" s="37" t="s">
        <v>35</v>
      </c>
      <c r="F6668" s="37">
        <v>0</v>
      </c>
      <c r="G6668" s="37">
        <f t="shared" si="170"/>
        <v>0</v>
      </c>
      <c r="H6668" s="37" t="s">
        <v>115</v>
      </c>
      <c r="I6668" s="38"/>
    </row>
    <row r="6669" spans="1:9" ht="27" x14ac:dyDescent="0.25">
      <c r="A6669" s="37">
        <v>5113</v>
      </c>
      <c r="B6669" s="37" t="s">
        <v>4395</v>
      </c>
      <c r="C6669" s="37" t="s">
        <v>62</v>
      </c>
      <c r="D6669" s="37" t="s">
        <v>34</v>
      </c>
      <c r="E6669" s="37" t="s">
        <v>35</v>
      </c>
      <c r="F6669" s="37">
        <v>0</v>
      </c>
      <c r="G6669" s="37">
        <f t="shared" si="170"/>
        <v>0</v>
      </c>
      <c r="H6669" s="37" t="s">
        <v>115</v>
      </c>
      <c r="I6669" s="38"/>
    </row>
    <row r="6670" spans="1:9" ht="27" x14ac:dyDescent="0.25">
      <c r="A6670" s="37">
        <v>5113</v>
      </c>
      <c r="B6670" s="37" t="s">
        <v>4396</v>
      </c>
      <c r="C6670" s="37" t="s">
        <v>62</v>
      </c>
      <c r="D6670" s="37" t="s">
        <v>34</v>
      </c>
      <c r="E6670" s="37" t="s">
        <v>35</v>
      </c>
      <c r="F6670" s="37">
        <v>0</v>
      </c>
      <c r="G6670" s="37">
        <f t="shared" si="170"/>
        <v>0</v>
      </c>
      <c r="H6670" s="37" t="s">
        <v>115</v>
      </c>
      <c r="I6670" s="38"/>
    </row>
    <row r="6671" spans="1:9" ht="27" x14ac:dyDescent="0.25">
      <c r="A6671" s="37">
        <v>5113</v>
      </c>
      <c r="B6671" s="37" t="s">
        <v>3945</v>
      </c>
      <c r="C6671" s="37" t="s">
        <v>62</v>
      </c>
      <c r="D6671" s="37" t="s">
        <v>34</v>
      </c>
      <c r="E6671" s="37" t="s">
        <v>35</v>
      </c>
      <c r="F6671" s="37">
        <v>0</v>
      </c>
      <c r="G6671" s="37">
        <f t="shared" ref="G6671:G6688" si="171">F6671*H6671</f>
        <v>0</v>
      </c>
      <c r="H6671" s="37" t="s">
        <v>115</v>
      </c>
      <c r="I6671" s="38"/>
    </row>
    <row r="6672" spans="1:9" ht="27" x14ac:dyDescent="0.25">
      <c r="A6672" s="37">
        <v>5113</v>
      </c>
      <c r="B6672" s="37" t="s">
        <v>3946</v>
      </c>
      <c r="C6672" s="37" t="s">
        <v>62</v>
      </c>
      <c r="D6672" s="37" t="s">
        <v>34</v>
      </c>
      <c r="E6672" s="37" t="s">
        <v>35</v>
      </c>
      <c r="F6672" s="37">
        <v>0</v>
      </c>
      <c r="G6672" s="37">
        <f t="shared" si="171"/>
        <v>0</v>
      </c>
      <c r="H6672" s="37" t="s">
        <v>115</v>
      </c>
      <c r="I6672" s="38"/>
    </row>
    <row r="6673" spans="1:9" ht="27" x14ac:dyDescent="0.25">
      <c r="A6673" s="37">
        <v>5113</v>
      </c>
      <c r="B6673" s="37" t="s">
        <v>3947</v>
      </c>
      <c r="C6673" s="37" t="s">
        <v>62</v>
      </c>
      <c r="D6673" s="37" t="s">
        <v>34</v>
      </c>
      <c r="E6673" s="37" t="s">
        <v>35</v>
      </c>
      <c r="F6673" s="37">
        <v>0</v>
      </c>
      <c r="G6673" s="37">
        <f t="shared" si="171"/>
        <v>0</v>
      </c>
      <c r="H6673" s="37" t="s">
        <v>115</v>
      </c>
      <c r="I6673" s="38"/>
    </row>
    <row r="6674" spans="1:9" ht="27" x14ac:dyDescent="0.25">
      <c r="A6674" s="37">
        <v>5113</v>
      </c>
      <c r="B6674" s="37" t="s">
        <v>3948</v>
      </c>
      <c r="C6674" s="37" t="s">
        <v>62</v>
      </c>
      <c r="D6674" s="37" t="s">
        <v>34</v>
      </c>
      <c r="E6674" s="37" t="s">
        <v>35</v>
      </c>
      <c r="F6674" s="37">
        <v>0</v>
      </c>
      <c r="G6674" s="37">
        <f t="shared" si="171"/>
        <v>0</v>
      </c>
      <c r="H6674" s="37" t="s">
        <v>115</v>
      </c>
      <c r="I6674" s="38"/>
    </row>
    <row r="6675" spans="1:9" ht="27" x14ac:dyDescent="0.25">
      <c r="A6675" s="37">
        <v>5113</v>
      </c>
      <c r="B6675" s="37" t="s">
        <v>3949</v>
      </c>
      <c r="C6675" s="37" t="s">
        <v>62</v>
      </c>
      <c r="D6675" s="37" t="s">
        <v>34</v>
      </c>
      <c r="E6675" s="37" t="s">
        <v>35</v>
      </c>
      <c r="F6675" s="37">
        <v>0</v>
      </c>
      <c r="G6675" s="37">
        <f t="shared" si="171"/>
        <v>0</v>
      </c>
      <c r="H6675" s="37" t="s">
        <v>115</v>
      </c>
      <c r="I6675" s="38"/>
    </row>
    <row r="6676" spans="1:9" ht="27" x14ac:dyDescent="0.25">
      <c r="A6676" s="37">
        <v>5113</v>
      </c>
      <c r="B6676" s="37" t="s">
        <v>3950</v>
      </c>
      <c r="C6676" s="37" t="s">
        <v>62</v>
      </c>
      <c r="D6676" s="37" t="s">
        <v>34</v>
      </c>
      <c r="E6676" s="37" t="s">
        <v>35</v>
      </c>
      <c r="F6676" s="37">
        <v>0</v>
      </c>
      <c r="G6676" s="37">
        <f t="shared" si="171"/>
        <v>0</v>
      </c>
      <c r="H6676" s="37" t="s">
        <v>115</v>
      </c>
      <c r="I6676" s="38"/>
    </row>
    <row r="6677" spans="1:9" ht="27" x14ac:dyDescent="0.25">
      <c r="A6677" s="37">
        <v>5113</v>
      </c>
      <c r="B6677" s="37" t="s">
        <v>3951</v>
      </c>
      <c r="C6677" s="37" t="s">
        <v>62</v>
      </c>
      <c r="D6677" s="37" t="s">
        <v>34</v>
      </c>
      <c r="E6677" s="37" t="s">
        <v>35</v>
      </c>
      <c r="F6677" s="37">
        <v>0</v>
      </c>
      <c r="G6677" s="37">
        <f t="shared" si="171"/>
        <v>0</v>
      </c>
      <c r="H6677" s="37" t="s">
        <v>115</v>
      </c>
      <c r="I6677" s="38"/>
    </row>
    <row r="6678" spans="1:9" ht="27" x14ac:dyDescent="0.25">
      <c r="A6678" s="37">
        <v>5113</v>
      </c>
      <c r="B6678" s="37" t="s">
        <v>3952</v>
      </c>
      <c r="C6678" s="37" t="s">
        <v>62</v>
      </c>
      <c r="D6678" s="37" t="s">
        <v>34</v>
      </c>
      <c r="E6678" s="37" t="s">
        <v>35</v>
      </c>
      <c r="F6678" s="37">
        <v>0</v>
      </c>
      <c r="G6678" s="37">
        <f t="shared" si="171"/>
        <v>0</v>
      </c>
      <c r="H6678" s="37" t="s">
        <v>115</v>
      </c>
      <c r="I6678" s="38"/>
    </row>
    <row r="6679" spans="1:9" ht="27" x14ac:dyDescent="0.25">
      <c r="A6679" s="37">
        <v>5113</v>
      </c>
      <c r="B6679" s="37" t="s">
        <v>3953</v>
      </c>
      <c r="C6679" s="37" t="s">
        <v>62</v>
      </c>
      <c r="D6679" s="37" t="s">
        <v>34</v>
      </c>
      <c r="E6679" s="37" t="s">
        <v>35</v>
      </c>
      <c r="F6679" s="37">
        <v>0</v>
      </c>
      <c r="G6679" s="37">
        <f t="shared" si="171"/>
        <v>0</v>
      </c>
      <c r="H6679" s="37" t="s">
        <v>115</v>
      </c>
      <c r="I6679" s="38"/>
    </row>
    <row r="6680" spans="1:9" ht="27" x14ac:dyDescent="0.25">
      <c r="A6680" s="37">
        <v>5113</v>
      </c>
      <c r="B6680" s="37" t="s">
        <v>3954</v>
      </c>
      <c r="C6680" s="37" t="s">
        <v>62</v>
      </c>
      <c r="D6680" s="37" t="s">
        <v>34</v>
      </c>
      <c r="E6680" s="37" t="s">
        <v>35</v>
      </c>
      <c r="F6680" s="37">
        <v>0</v>
      </c>
      <c r="G6680" s="37">
        <f t="shared" si="171"/>
        <v>0</v>
      </c>
      <c r="H6680" s="37" t="s">
        <v>115</v>
      </c>
      <c r="I6680" s="38"/>
    </row>
    <row r="6681" spans="1:9" ht="27" x14ac:dyDescent="0.25">
      <c r="A6681" s="37">
        <v>5113</v>
      </c>
      <c r="B6681" s="37" t="s">
        <v>3955</v>
      </c>
      <c r="C6681" s="37" t="s">
        <v>62</v>
      </c>
      <c r="D6681" s="37" t="s">
        <v>34</v>
      </c>
      <c r="E6681" s="37" t="s">
        <v>35</v>
      </c>
      <c r="F6681" s="37">
        <v>0</v>
      </c>
      <c r="G6681" s="37">
        <f t="shared" si="171"/>
        <v>0</v>
      </c>
      <c r="H6681" s="37" t="s">
        <v>115</v>
      </c>
      <c r="I6681" s="38"/>
    </row>
    <row r="6682" spans="1:9" ht="27" x14ac:dyDescent="0.25">
      <c r="A6682" s="37">
        <v>5113</v>
      </c>
      <c r="B6682" s="37" t="s">
        <v>3956</v>
      </c>
      <c r="C6682" s="37" t="s">
        <v>62</v>
      </c>
      <c r="D6682" s="37" t="s">
        <v>34</v>
      </c>
      <c r="E6682" s="37" t="s">
        <v>35</v>
      </c>
      <c r="F6682" s="37">
        <v>0</v>
      </c>
      <c r="G6682" s="37">
        <f t="shared" si="171"/>
        <v>0</v>
      </c>
      <c r="H6682" s="37" t="s">
        <v>115</v>
      </c>
      <c r="I6682" s="38"/>
    </row>
    <row r="6683" spans="1:9" ht="27" x14ac:dyDescent="0.25">
      <c r="A6683" s="37">
        <v>5113</v>
      </c>
      <c r="B6683" s="37" t="s">
        <v>3957</v>
      </c>
      <c r="C6683" s="37" t="s">
        <v>62</v>
      </c>
      <c r="D6683" s="37" t="s">
        <v>34</v>
      </c>
      <c r="E6683" s="37" t="s">
        <v>35</v>
      </c>
      <c r="F6683" s="37">
        <v>0</v>
      </c>
      <c r="G6683" s="37">
        <f t="shared" si="171"/>
        <v>0</v>
      </c>
      <c r="H6683" s="37" t="s">
        <v>115</v>
      </c>
      <c r="I6683" s="38"/>
    </row>
    <row r="6684" spans="1:9" ht="27" x14ac:dyDescent="0.25">
      <c r="A6684" s="37">
        <v>5113</v>
      </c>
      <c r="B6684" s="37" t="s">
        <v>3958</v>
      </c>
      <c r="C6684" s="37" t="s">
        <v>62</v>
      </c>
      <c r="D6684" s="37" t="s">
        <v>34</v>
      </c>
      <c r="E6684" s="37" t="s">
        <v>35</v>
      </c>
      <c r="F6684" s="37">
        <v>0</v>
      </c>
      <c r="G6684" s="37">
        <f t="shared" si="171"/>
        <v>0</v>
      </c>
      <c r="H6684" s="37" t="s">
        <v>115</v>
      </c>
      <c r="I6684" s="38"/>
    </row>
    <row r="6685" spans="1:9" ht="27" x14ac:dyDescent="0.25">
      <c r="A6685" s="37">
        <v>5113</v>
      </c>
      <c r="B6685" s="37" t="s">
        <v>3959</v>
      </c>
      <c r="C6685" s="37" t="s">
        <v>62</v>
      </c>
      <c r="D6685" s="37" t="s">
        <v>34</v>
      </c>
      <c r="E6685" s="37" t="s">
        <v>35</v>
      </c>
      <c r="F6685" s="37">
        <v>0</v>
      </c>
      <c r="G6685" s="37">
        <f t="shared" si="171"/>
        <v>0</v>
      </c>
      <c r="H6685" s="37" t="s">
        <v>115</v>
      </c>
      <c r="I6685" s="38"/>
    </row>
    <row r="6686" spans="1:9" ht="27" x14ac:dyDescent="0.25">
      <c r="A6686" s="37">
        <v>5113</v>
      </c>
      <c r="B6686" s="37" t="s">
        <v>3960</v>
      </c>
      <c r="C6686" s="37" t="s">
        <v>62</v>
      </c>
      <c r="D6686" s="37" t="s">
        <v>34</v>
      </c>
      <c r="E6686" s="37" t="s">
        <v>35</v>
      </c>
      <c r="F6686" s="37">
        <v>0</v>
      </c>
      <c r="G6686" s="37">
        <f t="shared" si="171"/>
        <v>0</v>
      </c>
      <c r="H6686" s="37" t="s">
        <v>115</v>
      </c>
      <c r="I6686" s="38"/>
    </row>
    <row r="6687" spans="1:9" ht="27" x14ac:dyDescent="0.25">
      <c r="A6687" s="37">
        <v>5113</v>
      </c>
      <c r="B6687" s="37" t="s">
        <v>3961</v>
      </c>
      <c r="C6687" s="37" t="s">
        <v>62</v>
      </c>
      <c r="D6687" s="37" t="s">
        <v>34</v>
      </c>
      <c r="E6687" s="37" t="s">
        <v>35</v>
      </c>
      <c r="F6687" s="37">
        <v>0</v>
      </c>
      <c r="G6687" s="37">
        <f t="shared" si="171"/>
        <v>0</v>
      </c>
      <c r="H6687" s="37" t="s">
        <v>115</v>
      </c>
      <c r="I6687" s="38"/>
    </row>
    <row r="6688" spans="1:9" ht="27" x14ac:dyDescent="0.25">
      <c r="A6688" s="37">
        <v>5113</v>
      </c>
      <c r="B6688" s="37" t="s">
        <v>3962</v>
      </c>
      <c r="C6688" s="37" t="s">
        <v>62</v>
      </c>
      <c r="D6688" s="37" t="s">
        <v>34</v>
      </c>
      <c r="E6688" s="37" t="s">
        <v>35</v>
      </c>
      <c r="F6688" s="37">
        <v>0</v>
      </c>
      <c r="G6688" s="37">
        <f t="shared" si="171"/>
        <v>0</v>
      </c>
      <c r="H6688" s="37" t="s">
        <v>115</v>
      </c>
      <c r="I6688" s="38"/>
    </row>
    <row r="6689" spans="1:9" ht="27" x14ac:dyDescent="0.25">
      <c r="A6689" s="37">
        <v>5113</v>
      </c>
      <c r="B6689" s="37" t="s">
        <v>3392</v>
      </c>
      <c r="C6689" s="37" t="s">
        <v>112</v>
      </c>
      <c r="D6689" s="37" t="s">
        <v>41</v>
      </c>
      <c r="E6689" s="37" t="s">
        <v>35</v>
      </c>
      <c r="F6689" s="37">
        <v>1371900</v>
      </c>
      <c r="G6689" s="37">
        <f>+F6689*H6689</f>
        <v>1371900</v>
      </c>
      <c r="H6689" s="37">
        <v>1</v>
      </c>
      <c r="I6689" s="38"/>
    </row>
    <row r="6690" spans="1:9" ht="27" x14ac:dyDescent="0.25">
      <c r="A6690" s="37">
        <v>5113</v>
      </c>
      <c r="B6690" s="37" t="s">
        <v>3393</v>
      </c>
      <c r="C6690" s="37" t="s">
        <v>112</v>
      </c>
      <c r="D6690" s="37" t="s">
        <v>41</v>
      </c>
      <c r="E6690" s="37" t="s">
        <v>35</v>
      </c>
      <c r="F6690" s="37">
        <v>349500</v>
      </c>
      <c r="G6690" s="37">
        <f t="shared" ref="G6690:G6697" si="172">+F6690*H6690</f>
        <v>349500</v>
      </c>
      <c r="H6690" s="37">
        <v>1</v>
      </c>
      <c r="I6690" s="38"/>
    </row>
    <row r="6691" spans="1:9" ht="27" x14ac:dyDescent="0.25">
      <c r="A6691" s="37">
        <v>5113</v>
      </c>
      <c r="B6691" s="37" t="s">
        <v>3394</v>
      </c>
      <c r="C6691" s="37" t="s">
        <v>112</v>
      </c>
      <c r="D6691" s="37" t="s">
        <v>41</v>
      </c>
      <c r="E6691" s="37" t="s">
        <v>35</v>
      </c>
      <c r="F6691" s="37">
        <v>222300</v>
      </c>
      <c r="G6691" s="37">
        <f t="shared" si="172"/>
        <v>222300</v>
      </c>
      <c r="H6691" s="37">
        <v>1</v>
      </c>
      <c r="I6691" s="38"/>
    </row>
    <row r="6692" spans="1:9" ht="27" x14ac:dyDescent="0.25">
      <c r="A6692" s="37">
        <v>5113</v>
      </c>
      <c r="B6692" s="37" t="s">
        <v>3395</v>
      </c>
      <c r="C6692" s="37" t="s">
        <v>112</v>
      </c>
      <c r="D6692" s="37" t="s">
        <v>41</v>
      </c>
      <c r="E6692" s="37" t="s">
        <v>35</v>
      </c>
      <c r="F6692" s="37">
        <v>493400</v>
      </c>
      <c r="G6692" s="37">
        <f t="shared" si="172"/>
        <v>493400</v>
      </c>
      <c r="H6692" s="37">
        <v>1</v>
      </c>
      <c r="I6692" s="38"/>
    </row>
    <row r="6693" spans="1:9" ht="27" x14ac:dyDescent="0.25">
      <c r="A6693" s="37">
        <v>5113</v>
      </c>
      <c r="B6693" s="37" t="s">
        <v>3396</v>
      </c>
      <c r="C6693" s="37" t="s">
        <v>112</v>
      </c>
      <c r="D6693" s="37" t="s">
        <v>41</v>
      </c>
      <c r="E6693" s="37" t="s">
        <v>35</v>
      </c>
      <c r="F6693" s="37">
        <v>535700</v>
      </c>
      <c r="G6693" s="37">
        <f t="shared" si="172"/>
        <v>535700</v>
      </c>
      <c r="H6693" s="37">
        <v>1</v>
      </c>
      <c r="I6693" s="38"/>
    </row>
    <row r="6694" spans="1:9" ht="27" x14ac:dyDescent="0.25">
      <c r="A6694" s="37">
        <v>5113</v>
      </c>
      <c r="B6694" s="37" t="s">
        <v>3397</v>
      </c>
      <c r="C6694" s="37" t="s">
        <v>112</v>
      </c>
      <c r="D6694" s="37" t="s">
        <v>41</v>
      </c>
      <c r="E6694" s="37" t="s">
        <v>35</v>
      </c>
      <c r="F6694" s="37">
        <v>922800</v>
      </c>
      <c r="G6694" s="37">
        <f t="shared" si="172"/>
        <v>922800</v>
      </c>
      <c r="H6694" s="37">
        <v>1</v>
      </c>
      <c r="I6694" s="38"/>
    </row>
    <row r="6695" spans="1:9" ht="27" x14ac:dyDescent="0.25">
      <c r="A6695" s="37">
        <v>5113</v>
      </c>
      <c r="B6695" s="37" t="s">
        <v>3398</v>
      </c>
      <c r="C6695" s="37" t="s">
        <v>112</v>
      </c>
      <c r="D6695" s="37" t="s">
        <v>41</v>
      </c>
      <c r="E6695" s="37" t="s">
        <v>35</v>
      </c>
      <c r="F6695" s="37">
        <v>210800</v>
      </c>
      <c r="G6695" s="37">
        <f t="shared" si="172"/>
        <v>210800</v>
      </c>
      <c r="H6695" s="37">
        <v>1</v>
      </c>
      <c r="I6695" s="38"/>
    </row>
    <row r="6696" spans="1:9" ht="27" x14ac:dyDescent="0.25">
      <c r="A6696" s="37">
        <v>5113</v>
      </c>
      <c r="B6696" s="37" t="s">
        <v>3399</v>
      </c>
      <c r="C6696" s="37" t="s">
        <v>112</v>
      </c>
      <c r="D6696" s="37" t="s">
        <v>41</v>
      </c>
      <c r="E6696" s="37" t="s">
        <v>35</v>
      </c>
      <c r="F6696" s="37">
        <v>1063300</v>
      </c>
      <c r="G6696" s="37">
        <f t="shared" si="172"/>
        <v>1063300</v>
      </c>
      <c r="H6696" s="37">
        <v>1</v>
      </c>
      <c r="I6696" s="38"/>
    </row>
    <row r="6697" spans="1:9" ht="27" x14ac:dyDescent="0.25">
      <c r="A6697" s="37">
        <v>5113</v>
      </c>
      <c r="B6697" s="37" t="s">
        <v>3400</v>
      </c>
      <c r="C6697" s="37" t="s">
        <v>112</v>
      </c>
      <c r="D6697" s="37" t="s">
        <v>41</v>
      </c>
      <c r="E6697" s="37" t="s">
        <v>35</v>
      </c>
      <c r="F6697" s="37">
        <v>341800</v>
      </c>
      <c r="G6697" s="37">
        <f t="shared" si="172"/>
        <v>341800</v>
      </c>
      <c r="H6697" s="37">
        <v>1</v>
      </c>
      <c r="I6697" s="38"/>
    </row>
    <row r="6698" spans="1:9" ht="27" x14ac:dyDescent="0.25">
      <c r="A6698" s="37">
        <v>5113</v>
      </c>
      <c r="B6698" s="37" t="s">
        <v>3121</v>
      </c>
      <c r="C6698" s="37" t="s">
        <v>62</v>
      </c>
      <c r="D6698" s="37" t="s">
        <v>34</v>
      </c>
      <c r="E6698" s="37" t="s">
        <v>35</v>
      </c>
      <c r="F6698" s="37">
        <v>63240</v>
      </c>
      <c r="G6698" s="37">
        <f>+F6698*H6698</f>
        <v>63240</v>
      </c>
      <c r="H6698" s="37">
        <v>1</v>
      </c>
      <c r="I6698" s="38"/>
    </row>
    <row r="6699" spans="1:9" ht="27" x14ac:dyDescent="0.25">
      <c r="A6699" s="37">
        <v>5113</v>
      </c>
      <c r="B6699" s="11" t="s">
        <v>3105</v>
      </c>
      <c r="C6699" s="11" t="s">
        <v>62</v>
      </c>
      <c r="D6699" s="11" t="s">
        <v>34</v>
      </c>
      <c r="E6699" s="11" t="s">
        <v>35</v>
      </c>
      <c r="F6699" s="11">
        <v>102530</v>
      </c>
      <c r="G6699" s="11">
        <f>+F6699*H6699</f>
        <v>102530</v>
      </c>
      <c r="H6699" s="45">
        <v>1</v>
      </c>
      <c r="I6699" s="38"/>
    </row>
    <row r="6700" spans="1:9" ht="27" x14ac:dyDescent="0.25">
      <c r="A6700" s="37">
        <v>5113</v>
      </c>
      <c r="B6700" s="11" t="s">
        <v>3110</v>
      </c>
      <c r="C6700" s="11" t="s">
        <v>62</v>
      </c>
      <c r="D6700" s="11" t="s">
        <v>34</v>
      </c>
      <c r="E6700" s="11" t="s">
        <v>35</v>
      </c>
      <c r="F6700" s="11">
        <v>104840</v>
      </c>
      <c r="G6700" s="11">
        <f t="shared" ref="G6700:G6706" si="173">+F6700*H6700</f>
        <v>104840</v>
      </c>
      <c r="H6700" s="45">
        <v>1</v>
      </c>
      <c r="I6700" s="38"/>
    </row>
    <row r="6701" spans="1:9" ht="27" x14ac:dyDescent="0.25">
      <c r="A6701" s="37">
        <v>5113</v>
      </c>
      <c r="B6701" s="11" t="s">
        <v>3111</v>
      </c>
      <c r="C6701" s="11" t="s">
        <v>62</v>
      </c>
      <c r="D6701" s="11" t="s">
        <v>34</v>
      </c>
      <c r="E6701" s="11" t="s">
        <v>35</v>
      </c>
      <c r="F6701" s="11">
        <v>66680</v>
      </c>
      <c r="G6701" s="11">
        <f t="shared" si="173"/>
        <v>66680</v>
      </c>
      <c r="H6701" s="45">
        <v>1</v>
      </c>
      <c r="I6701" s="38"/>
    </row>
    <row r="6702" spans="1:9" ht="27" x14ac:dyDescent="0.25">
      <c r="A6702" s="37">
        <v>5113</v>
      </c>
      <c r="B6702" s="11" t="s">
        <v>3112</v>
      </c>
      <c r="C6702" s="11" t="s">
        <v>62</v>
      </c>
      <c r="D6702" s="11" t="s">
        <v>34</v>
      </c>
      <c r="E6702" s="11" t="s">
        <v>35</v>
      </c>
      <c r="F6702" s="45">
        <v>160700</v>
      </c>
      <c r="G6702" s="45">
        <f t="shared" si="173"/>
        <v>160700</v>
      </c>
      <c r="H6702" s="45">
        <v>1</v>
      </c>
      <c r="I6702" s="38"/>
    </row>
    <row r="6703" spans="1:9" ht="27" x14ac:dyDescent="0.25">
      <c r="A6703" s="37">
        <v>5113</v>
      </c>
      <c r="B6703" s="11" t="s">
        <v>3113</v>
      </c>
      <c r="C6703" s="11" t="s">
        <v>62</v>
      </c>
      <c r="D6703" s="11" t="s">
        <v>34</v>
      </c>
      <c r="E6703" s="11" t="s">
        <v>35</v>
      </c>
      <c r="F6703" s="45">
        <v>318970</v>
      </c>
      <c r="G6703" s="45">
        <f t="shared" si="173"/>
        <v>318970</v>
      </c>
      <c r="H6703" s="45">
        <v>1</v>
      </c>
      <c r="I6703" s="38"/>
    </row>
    <row r="6704" spans="1:9" ht="27" x14ac:dyDescent="0.25">
      <c r="A6704" s="37">
        <v>5113</v>
      </c>
      <c r="B6704" s="11" t="s">
        <v>3116</v>
      </c>
      <c r="C6704" s="11" t="s">
        <v>62</v>
      </c>
      <c r="D6704" s="11" t="s">
        <v>34</v>
      </c>
      <c r="E6704" s="11" t="s">
        <v>35</v>
      </c>
      <c r="F6704" s="45">
        <v>276830</v>
      </c>
      <c r="G6704" s="45">
        <f t="shared" si="173"/>
        <v>276830</v>
      </c>
      <c r="H6704" s="45">
        <v>1</v>
      </c>
      <c r="I6704" s="38"/>
    </row>
    <row r="6705" spans="1:9" ht="27" x14ac:dyDescent="0.25">
      <c r="A6705" s="37">
        <v>5113</v>
      </c>
      <c r="B6705" s="11" t="s">
        <v>3118</v>
      </c>
      <c r="C6705" s="11" t="s">
        <v>62</v>
      </c>
      <c r="D6705" s="11" t="s">
        <v>34</v>
      </c>
      <c r="E6705" s="11" t="s">
        <v>35</v>
      </c>
      <c r="F6705" s="45">
        <v>148010</v>
      </c>
      <c r="G6705" s="45">
        <f t="shared" si="173"/>
        <v>148010</v>
      </c>
      <c r="H6705" s="45">
        <v>1</v>
      </c>
      <c r="I6705" s="38"/>
    </row>
    <row r="6706" spans="1:9" ht="27" x14ac:dyDescent="0.25">
      <c r="A6706" s="37">
        <v>5113</v>
      </c>
      <c r="B6706" s="11" t="s">
        <v>3120</v>
      </c>
      <c r="C6706" s="11" t="s">
        <v>62</v>
      </c>
      <c r="D6706" s="11" t="s">
        <v>34</v>
      </c>
      <c r="E6706" s="11" t="s">
        <v>35</v>
      </c>
      <c r="F6706" s="45">
        <v>457270</v>
      </c>
      <c r="G6706" s="45">
        <f t="shared" si="173"/>
        <v>457270</v>
      </c>
      <c r="H6706" s="45">
        <v>1</v>
      </c>
      <c r="I6706" s="38"/>
    </row>
    <row r="6707" spans="1:9" x14ac:dyDescent="0.25">
      <c r="A6707" s="174" t="s">
        <v>6812</v>
      </c>
      <c r="B6707" s="175"/>
      <c r="C6707" s="175"/>
      <c r="D6707" s="175"/>
      <c r="E6707" s="175"/>
      <c r="F6707" s="175"/>
      <c r="G6707" s="175"/>
      <c r="H6707" s="175"/>
      <c r="I6707" s="38"/>
    </row>
    <row r="6708" spans="1:9" x14ac:dyDescent="0.25">
      <c r="A6708" s="145" t="s">
        <v>9</v>
      </c>
      <c r="B6708" s="146"/>
      <c r="C6708" s="146"/>
      <c r="D6708" s="146"/>
      <c r="E6708" s="146"/>
      <c r="F6708" s="146"/>
      <c r="G6708" s="146"/>
      <c r="H6708" s="146"/>
      <c r="I6708" s="38"/>
    </row>
    <row r="6709" spans="1:9" x14ac:dyDescent="0.25">
      <c r="A6709" s="37">
        <v>5129</v>
      </c>
      <c r="B6709" s="37" t="s">
        <v>6813</v>
      </c>
      <c r="C6709" s="37" t="s">
        <v>97</v>
      </c>
      <c r="D6709" s="37" t="s">
        <v>11</v>
      </c>
      <c r="E6709" s="37" t="s">
        <v>12</v>
      </c>
      <c r="F6709" s="37">
        <v>100000</v>
      </c>
      <c r="G6709" s="37">
        <f>+F6709*H6709</f>
        <v>13700000</v>
      </c>
      <c r="H6709" s="37">
        <v>137</v>
      </c>
      <c r="I6709" s="38"/>
    </row>
    <row r="6710" spans="1:9" x14ac:dyDescent="0.25">
      <c r="A6710" s="37">
        <v>5129</v>
      </c>
      <c r="B6710" s="37" t="s">
        <v>6902</v>
      </c>
      <c r="C6710" s="37" t="s">
        <v>97</v>
      </c>
      <c r="D6710" s="37" t="s">
        <v>11</v>
      </c>
      <c r="E6710" s="37" t="s">
        <v>12</v>
      </c>
      <c r="F6710" s="37">
        <v>124545</v>
      </c>
      <c r="G6710" s="37">
        <f>+F6710*H6710</f>
        <v>13699950</v>
      </c>
      <c r="H6710" s="37">
        <v>110</v>
      </c>
      <c r="I6710" s="38"/>
    </row>
    <row r="6711" spans="1:9" x14ac:dyDescent="0.25">
      <c r="A6711" s="174" t="s">
        <v>2716</v>
      </c>
      <c r="B6711" s="175"/>
      <c r="C6711" s="175"/>
      <c r="D6711" s="175"/>
      <c r="E6711" s="175"/>
      <c r="F6711" s="175"/>
      <c r="G6711" s="175"/>
      <c r="H6711" s="175"/>
      <c r="I6711" s="38"/>
    </row>
    <row r="6712" spans="1:9" ht="15" customHeight="1" x14ac:dyDescent="0.25">
      <c r="A6712" s="145" t="s">
        <v>33</v>
      </c>
      <c r="B6712" s="146"/>
      <c r="C6712" s="146"/>
      <c r="D6712" s="146"/>
      <c r="E6712" s="146"/>
      <c r="F6712" s="146"/>
      <c r="G6712" s="146"/>
      <c r="H6712" s="146"/>
      <c r="I6712" s="38"/>
    </row>
    <row r="6713" spans="1:9" ht="27" x14ac:dyDescent="0.25">
      <c r="A6713" s="10">
        <v>4213</v>
      </c>
      <c r="B6713" s="10" t="s">
        <v>749</v>
      </c>
      <c r="C6713" s="10" t="s">
        <v>468</v>
      </c>
      <c r="D6713" s="10" t="s">
        <v>36</v>
      </c>
      <c r="E6713" s="10" t="s">
        <v>35</v>
      </c>
      <c r="F6713" s="10">
        <v>3480000</v>
      </c>
      <c r="G6713" s="10">
        <v>3480000</v>
      </c>
      <c r="H6713" s="10">
        <v>1</v>
      </c>
      <c r="I6713" s="38"/>
    </row>
    <row r="6714" spans="1:9" x14ac:dyDescent="0.25">
      <c r="A6714" s="174" t="s">
        <v>2717</v>
      </c>
      <c r="B6714" s="175"/>
      <c r="C6714" s="175"/>
      <c r="D6714" s="175"/>
      <c r="E6714" s="175"/>
      <c r="F6714" s="175"/>
      <c r="G6714" s="175"/>
      <c r="H6714" s="175"/>
      <c r="I6714" s="38"/>
    </row>
    <row r="6715" spans="1:9" ht="15" customHeight="1" x14ac:dyDescent="0.25">
      <c r="A6715" s="145" t="s">
        <v>33</v>
      </c>
      <c r="B6715" s="146"/>
      <c r="C6715" s="146"/>
      <c r="D6715" s="146"/>
      <c r="E6715" s="146"/>
      <c r="F6715" s="146"/>
      <c r="G6715" s="146"/>
      <c r="H6715" s="146"/>
      <c r="I6715" s="38"/>
    </row>
    <row r="6716" spans="1:9" ht="40.5" x14ac:dyDescent="0.25">
      <c r="A6716" s="36">
        <v>4239</v>
      </c>
      <c r="B6716" s="36" t="s">
        <v>7033</v>
      </c>
      <c r="C6716" s="36" t="s">
        <v>129</v>
      </c>
      <c r="D6716" s="36" t="s">
        <v>11</v>
      </c>
      <c r="E6716" s="36" t="s">
        <v>35</v>
      </c>
      <c r="F6716" s="36">
        <v>250000</v>
      </c>
      <c r="G6716" s="36">
        <v>250000</v>
      </c>
      <c r="H6716" s="36">
        <v>1</v>
      </c>
      <c r="I6716" s="38"/>
    </row>
    <row r="6717" spans="1:9" ht="40.5" x14ac:dyDescent="0.25">
      <c r="A6717" s="36">
        <v>4239</v>
      </c>
      <c r="B6717" s="36" t="s">
        <v>7034</v>
      </c>
      <c r="C6717" s="36" t="s">
        <v>129</v>
      </c>
      <c r="D6717" s="36" t="s">
        <v>11</v>
      </c>
      <c r="E6717" s="36" t="s">
        <v>35</v>
      </c>
      <c r="F6717" s="36">
        <v>1026600</v>
      </c>
      <c r="G6717" s="36">
        <v>1026600</v>
      </c>
      <c r="H6717" s="36" t="s">
        <v>115</v>
      </c>
      <c r="I6717" s="38"/>
    </row>
    <row r="6718" spans="1:9" ht="40.5" x14ac:dyDescent="0.25">
      <c r="A6718" s="36">
        <v>4239</v>
      </c>
      <c r="B6718" s="36" t="s">
        <v>7035</v>
      </c>
      <c r="C6718" s="36" t="s">
        <v>129</v>
      </c>
      <c r="D6718" s="36" t="s">
        <v>11</v>
      </c>
      <c r="E6718" s="36" t="s">
        <v>35</v>
      </c>
      <c r="F6718" s="36">
        <v>262600</v>
      </c>
      <c r="G6718" s="36">
        <v>262600</v>
      </c>
      <c r="H6718" s="36">
        <v>1</v>
      </c>
      <c r="I6718" s="38"/>
    </row>
    <row r="6719" spans="1:9" ht="40.5" x14ac:dyDescent="0.25">
      <c r="A6719" s="36">
        <v>4239</v>
      </c>
      <c r="B6719" s="36" t="s">
        <v>3519</v>
      </c>
      <c r="C6719" s="36" t="s">
        <v>129</v>
      </c>
      <c r="D6719" s="36" t="s">
        <v>11</v>
      </c>
      <c r="E6719" s="36" t="s">
        <v>35</v>
      </c>
      <c r="F6719" s="36">
        <v>378000</v>
      </c>
      <c r="G6719" s="36">
        <v>378000</v>
      </c>
      <c r="H6719" s="36" t="s">
        <v>115</v>
      </c>
      <c r="I6719" s="38"/>
    </row>
    <row r="6720" spans="1:9" ht="40.5" x14ac:dyDescent="0.25">
      <c r="A6720" s="36" t="s">
        <v>130</v>
      </c>
      <c r="B6720" s="36" t="s">
        <v>3520</v>
      </c>
      <c r="C6720" s="36" t="s">
        <v>129</v>
      </c>
      <c r="D6720" s="36" t="s">
        <v>11</v>
      </c>
      <c r="E6720" s="36" t="s">
        <v>35</v>
      </c>
      <c r="F6720" s="36">
        <v>304800</v>
      </c>
      <c r="G6720" s="36">
        <v>304800</v>
      </c>
      <c r="H6720" s="36" t="s">
        <v>115</v>
      </c>
      <c r="I6720" s="38"/>
    </row>
    <row r="6721" spans="1:24" ht="40.5" x14ac:dyDescent="0.25">
      <c r="A6721" s="36" t="s">
        <v>130</v>
      </c>
      <c r="B6721" s="36" t="s">
        <v>3521</v>
      </c>
      <c r="C6721" s="36" t="s">
        <v>129</v>
      </c>
      <c r="D6721" s="36" t="s">
        <v>11</v>
      </c>
      <c r="E6721" s="36" t="s">
        <v>35</v>
      </c>
      <c r="F6721" s="36">
        <v>478400</v>
      </c>
      <c r="G6721" s="36">
        <v>478400</v>
      </c>
      <c r="H6721" s="36" t="s">
        <v>115</v>
      </c>
      <c r="I6721" s="38"/>
    </row>
    <row r="6722" spans="1:24" ht="40.5" x14ac:dyDescent="0.25">
      <c r="A6722" s="10" t="s">
        <v>130</v>
      </c>
      <c r="B6722" s="10" t="s">
        <v>708</v>
      </c>
      <c r="C6722" s="10" t="s">
        <v>129</v>
      </c>
      <c r="D6722" s="34" t="s">
        <v>36</v>
      </c>
      <c r="E6722" s="34" t="s">
        <v>35</v>
      </c>
      <c r="F6722" s="36">
        <v>808600</v>
      </c>
      <c r="G6722" s="36">
        <f t="shared" ref="G6722:G6747" si="174">F6722*H6722</f>
        <v>808600</v>
      </c>
      <c r="H6722" s="34" t="s">
        <v>115</v>
      </c>
      <c r="I6722" s="38"/>
    </row>
    <row r="6723" spans="1:24" ht="40.5" x14ac:dyDescent="0.25">
      <c r="A6723" s="10" t="s">
        <v>130</v>
      </c>
      <c r="B6723" s="10" t="s">
        <v>709</v>
      </c>
      <c r="C6723" s="10" t="s">
        <v>129</v>
      </c>
      <c r="D6723" s="34" t="s">
        <v>36</v>
      </c>
      <c r="E6723" s="34" t="s">
        <v>35</v>
      </c>
      <c r="F6723" s="36">
        <v>159999</v>
      </c>
      <c r="G6723" s="36">
        <f t="shared" si="174"/>
        <v>159999</v>
      </c>
      <c r="H6723" s="34" t="s">
        <v>115</v>
      </c>
      <c r="I6723" s="38"/>
    </row>
    <row r="6724" spans="1:24" ht="40.5" x14ac:dyDescent="0.25">
      <c r="A6724" s="10"/>
      <c r="B6724" s="10" t="s">
        <v>718</v>
      </c>
      <c r="C6724" s="10" t="s">
        <v>129</v>
      </c>
      <c r="D6724" s="34" t="s">
        <v>36</v>
      </c>
      <c r="E6724" s="34" t="s">
        <v>35</v>
      </c>
      <c r="F6724" s="36">
        <v>1448600</v>
      </c>
      <c r="G6724" s="36">
        <f>F6724*H6724</f>
        <v>1448600</v>
      </c>
      <c r="H6724" s="34" t="s">
        <v>115</v>
      </c>
      <c r="I6724" s="38"/>
    </row>
    <row r="6725" spans="1:24" ht="40.5" x14ac:dyDescent="0.25">
      <c r="A6725" s="10" t="s">
        <v>130</v>
      </c>
      <c r="B6725" s="10" t="s">
        <v>710</v>
      </c>
      <c r="C6725" s="10" t="s">
        <v>129</v>
      </c>
      <c r="D6725" s="34" t="s">
        <v>36</v>
      </c>
      <c r="E6725" s="34" t="s">
        <v>35</v>
      </c>
      <c r="F6725" s="36">
        <v>468000</v>
      </c>
      <c r="G6725" s="36">
        <f t="shared" si="174"/>
        <v>468000</v>
      </c>
      <c r="H6725" s="34" t="s">
        <v>115</v>
      </c>
      <c r="I6725" s="38"/>
    </row>
    <row r="6726" spans="1:24" x14ac:dyDescent="0.25">
      <c r="A6726" s="174" t="s">
        <v>2708</v>
      </c>
      <c r="B6726" s="175"/>
      <c r="C6726" s="175"/>
      <c r="D6726" s="175"/>
      <c r="E6726" s="175"/>
      <c r="F6726" s="175"/>
      <c r="G6726" s="175"/>
      <c r="H6726" s="175"/>
      <c r="I6726" s="38"/>
    </row>
    <row r="6727" spans="1:24" x14ac:dyDescent="0.25">
      <c r="A6727" s="253" t="s">
        <v>33</v>
      </c>
      <c r="B6727" s="254"/>
      <c r="C6727" s="254"/>
      <c r="D6727" s="254"/>
      <c r="E6727" s="254"/>
      <c r="F6727" s="254"/>
      <c r="G6727" s="254"/>
      <c r="H6727" s="255"/>
      <c r="I6727" s="38"/>
    </row>
    <row r="6728" spans="1:24" ht="40.5" x14ac:dyDescent="0.25">
      <c r="A6728" s="36" t="s">
        <v>138</v>
      </c>
      <c r="B6728" s="36" t="s">
        <v>7010</v>
      </c>
      <c r="C6728" s="36" t="s">
        <v>119</v>
      </c>
      <c r="D6728" s="36" t="s">
        <v>11</v>
      </c>
      <c r="E6728" s="36" t="s">
        <v>35</v>
      </c>
      <c r="F6728" s="36">
        <v>500000</v>
      </c>
      <c r="G6728" s="36">
        <v>500000</v>
      </c>
      <c r="H6728" s="36" t="s">
        <v>7015</v>
      </c>
      <c r="I6728" s="38"/>
    </row>
    <row r="6729" spans="1:24" ht="40.5" x14ac:dyDescent="0.25">
      <c r="A6729" s="36" t="s">
        <v>828</v>
      </c>
      <c r="B6729" s="36" t="s">
        <v>7011</v>
      </c>
      <c r="C6729" s="36" t="s">
        <v>119</v>
      </c>
      <c r="D6729" s="36" t="s">
        <v>11</v>
      </c>
      <c r="E6729" s="36" t="s">
        <v>35</v>
      </c>
      <c r="F6729" s="36">
        <v>550000</v>
      </c>
      <c r="G6729" s="36">
        <v>550000</v>
      </c>
      <c r="H6729" s="36" t="s">
        <v>7016</v>
      </c>
      <c r="I6729" s="38"/>
    </row>
    <row r="6730" spans="1:24" ht="40.5" x14ac:dyDescent="0.25">
      <c r="A6730" s="36" t="s">
        <v>6795</v>
      </c>
      <c r="B6730" s="36" t="s">
        <v>7012</v>
      </c>
      <c r="C6730" s="36" t="s">
        <v>119</v>
      </c>
      <c r="D6730" s="36" t="s">
        <v>11</v>
      </c>
      <c r="E6730" s="36" t="s">
        <v>35</v>
      </c>
      <c r="F6730" s="36">
        <v>500000</v>
      </c>
      <c r="G6730" s="36">
        <v>500000</v>
      </c>
      <c r="H6730" s="36" t="s">
        <v>7017</v>
      </c>
      <c r="I6730" s="38"/>
    </row>
    <row r="6731" spans="1:24" ht="40.5" x14ac:dyDescent="0.25">
      <c r="A6731" s="36" t="s">
        <v>6796</v>
      </c>
      <c r="B6731" s="36" t="s">
        <v>7013</v>
      </c>
      <c r="C6731" s="36" t="s">
        <v>119</v>
      </c>
      <c r="D6731" s="36" t="s">
        <v>11</v>
      </c>
      <c r="E6731" s="36" t="s">
        <v>35</v>
      </c>
      <c r="F6731" s="36">
        <v>2300000</v>
      </c>
      <c r="G6731" s="36">
        <v>2300000</v>
      </c>
      <c r="H6731" s="45" t="s">
        <v>115</v>
      </c>
    </row>
    <row r="6732" spans="1:24" ht="40.5" x14ac:dyDescent="0.25">
      <c r="A6732" s="36" t="s">
        <v>6797</v>
      </c>
      <c r="B6732" s="36" t="s">
        <v>7014</v>
      </c>
      <c r="C6732" s="36" t="s">
        <v>119</v>
      </c>
      <c r="D6732" s="36" t="s">
        <v>11</v>
      </c>
      <c r="E6732" s="36" t="s">
        <v>35</v>
      </c>
      <c r="F6732" s="36">
        <v>3200000</v>
      </c>
      <c r="G6732" s="36">
        <v>3200000</v>
      </c>
      <c r="H6732" s="45" t="s">
        <v>6998</v>
      </c>
    </row>
    <row r="6733" spans="1:24" s="63" customFormat="1" ht="40.5" x14ac:dyDescent="0.25">
      <c r="A6733" s="36" t="s">
        <v>130</v>
      </c>
      <c r="B6733" s="36" t="s">
        <v>3510</v>
      </c>
      <c r="C6733" s="36" t="s">
        <v>119</v>
      </c>
      <c r="D6733" s="36" t="s">
        <v>11</v>
      </c>
      <c r="E6733" s="36" t="s">
        <v>35</v>
      </c>
      <c r="F6733" s="36">
        <v>2500000</v>
      </c>
      <c r="G6733" s="36">
        <f>+F6733*H6733</f>
        <v>2500000</v>
      </c>
      <c r="H6733" s="45" t="s">
        <v>115</v>
      </c>
      <c r="I6733"/>
      <c r="J6733"/>
      <c r="K6733"/>
      <c r="L6733"/>
      <c r="M6733"/>
      <c r="N6733"/>
      <c r="O6733"/>
      <c r="P6733"/>
      <c r="Q6733"/>
      <c r="R6733"/>
      <c r="S6733"/>
      <c r="T6733"/>
      <c r="U6733"/>
      <c r="V6733"/>
      <c r="W6733"/>
      <c r="X6733"/>
    </row>
    <row r="6734" spans="1:24" s="63" customFormat="1" ht="40.5" x14ac:dyDescent="0.25">
      <c r="A6734" s="36" t="s">
        <v>130</v>
      </c>
      <c r="B6734" s="36" t="s">
        <v>3511</v>
      </c>
      <c r="C6734" s="36" t="s">
        <v>119</v>
      </c>
      <c r="D6734" s="36" t="s">
        <v>11</v>
      </c>
      <c r="E6734" s="36" t="s">
        <v>35</v>
      </c>
      <c r="F6734" s="36">
        <v>400000</v>
      </c>
      <c r="G6734" s="36">
        <f t="shared" ref="G6734:G6741" si="175">+F6734*H6734</f>
        <v>400000</v>
      </c>
      <c r="H6734" s="45" t="s">
        <v>115</v>
      </c>
      <c r="I6734"/>
      <c r="J6734"/>
      <c r="K6734"/>
      <c r="L6734"/>
      <c r="M6734"/>
      <c r="N6734"/>
      <c r="O6734"/>
      <c r="P6734"/>
      <c r="Q6734"/>
      <c r="R6734"/>
      <c r="S6734"/>
      <c r="T6734"/>
      <c r="U6734"/>
      <c r="V6734"/>
      <c r="W6734"/>
      <c r="X6734"/>
    </row>
    <row r="6735" spans="1:24" s="63" customFormat="1" ht="40.5" x14ac:dyDescent="0.25">
      <c r="A6735" s="36" t="s">
        <v>130</v>
      </c>
      <c r="B6735" s="36" t="s">
        <v>3512</v>
      </c>
      <c r="C6735" s="36" t="s">
        <v>119</v>
      </c>
      <c r="D6735" s="36" t="s">
        <v>11</v>
      </c>
      <c r="E6735" s="36" t="s">
        <v>35</v>
      </c>
      <c r="F6735" s="36">
        <v>1200000</v>
      </c>
      <c r="G6735" s="36">
        <f t="shared" si="175"/>
        <v>1200000</v>
      </c>
      <c r="H6735" s="45" t="s">
        <v>115</v>
      </c>
      <c r="I6735"/>
      <c r="J6735"/>
      <c r="K6735"/>
      <c r="L6735"/>
      <c r="M6735"/>
      <c r="N6735"/>
      <c r="O6735"/>
      <c r="P6735"/>
      <c r="Q6735"/>
      <c r="R6735"/>
      <c r="S6735"/>
      <c r="T6735"/>
      <c r="U6735"/>
      <c r="V6735"/>
      <c r="W6735"/>
      <c r="X6735"/>
    </row>
    <row r="6736" spans="1:24" s="63" customFormat="1" ht="40.5" x14ac:dyDescent="0.25">
      <c r="A6736" s="36" t="s">
        <v>130</v>
      </c>
      <c r="B6736" s="36" t="s">
        <v>3513</v>
      </c>
      <c r="C6736" s="36" t="s">
        <v>119</v>
      </c>
      <c r="D6736" s="36" t="s">
        <v>11</v>
      </c>
      <c r="E6736" s="36" t="s">
        <v>35</v>
      </c>
      <c r="F6736" s="36">
        <v>500000</v>
      </c>
      <c r="G6736" s="36">
        <f t="shared" si="175"/>
        <v>500000</v>
      </c>
      <c r="H6736" s="45" t="s">
        <v>115</v>
      </c>
      <c r="I6736"/>
      <c r="J6736"/>
      <c r="K6736"/>
      <c r="L6736"/>
      <c r="M6736"/>
      <c r="N6736"/>
      <c r="O6736"/>
      <c r="P6736"/>
      <c r="Q6736"/>
      <c r="R6736"/>
      <c r="S6736"/>
      <c r="T6736"/>
      <c r="U6736"/>
      <c r="V6736"/>
      <c r="W6736"/>
      <c r="X6736"/>
    </row>
    <row r="6737" spans="1:25" s="63" customFormat="1" ht="40.5" x14ac:dyDescent="0.25">
      <c r="A6737" s="36" t="s">
        <v>130</v>
      </c>
      <c r="B6737" s="36" t="s">
        <v>3514</v>
      </c>
      <c r="C6737" s="36" t="s">
        <v>119</v>
      </c>
      <c r="D6737" s="36" t="s">
        <v>11</v>
      </c>
      <c r="E6737" s="36" t="s">
        <v>35</v>
      </c>
      <c r="F6737" s="36">
        <v>1000000</v>
      </c>
      <c r="G6737" s="36">
        <f t="shared" si="175"/>
        <v>1000000</v>
      </c>
      <c r="H6737" s="45" t="s">
        <v>115</v>
      </c>
      <c r="I6737"/>
      <c r="J6737"/>
      <c r="K6737"/>
      <c r="L6737"/>
      <c r="M6737"/>
      <c r="N6737"/>
      <c r="O6737"/>
      <c r="P6737"/>
      <c r="Q6737"/>
      <c r="R6737"/>
      <c r="S6737"/>
      <c r="T6737"/>
      <c r="U6737"/>
      <c r="V6737"/>
      <c r="W6737"/>
      <c r="X6737"/>
      <c r="Y6737"/>
    </row>
    <row r="6738" spans="1:25" s="63" customFormat="1" ht="40.5" x14ac:dyDescent="0.25">
      <c r="A6738" s="36" t="s">
        <v>130</v>
      </c>
      <c r="B6738" s="36" t="s">
        <v>3515</v>
      </c>
      <c r="C6738" s="36" t="s">
        <v>119</v>
      </c>
      <c r="D6738" s="36" t="s">
        <v>11</v>
      </c>
      <c r="E6738" s="36" t="s">
        <v>35</v>
      </c>
      <c r="F6738" s="36">
        <v>1500000</v>
      </c>
      <c r="G6738" s="36">
        <f t="shared" si="175"/>
        <v>1500000</v>
      </c>
      <c r="H6738" s="45" t="s">
        <v>115</v>
      </c>
      <c r="I6738"/>
      <c r="J6738"/>
      <c r="K6738"/>
      <c r="L6738"/>
      <c r="M6738"/>
      <c r="N6738"/>
      <c r="O6738"/>
      <c r="P6738"/>
      <c r="Q6738"/>
      <c r="R6738"/>
      <c r="S6738"/>
      <c r="T6738"/>
      <c r="U6738"/>
      <c r="V6738"/>
      <c r="W6738"/>
      <c r="X6738"/>
      <c r="Y6738"/>
    </row>
    <row r="6739" spans="1:25" s="63" customFormat="1" ht="40.5" x14ac:dyDescent="0.25">
      <c r="A6739" s="36" t="s">
        <v>130</v>
      </c>
      <c r="B6739" s="36" t="s">
        <v>3516</v>
      </c>
      <c r="C6739" s="36" t="s">
        <v>119</v>
      </c>
      <c r="D6739" s="36" t="s">
        <v>11</v>
      </c>
      <c r="E6739" s="36" t="s">
        <v>35</v>
      </c>
      <c r="F6739" s="36">
        <v>2000000</v>
      </c>
      <c r="G6739" s="36">
        <f t="shared" si="175"/>
        <v>2000000</v>
      </c>
      <c r="H6739" s="45" t="s">
        <v>115</v>
      </c>
      <c r="I6739"/>
      <c r="J6739"/>
      <c r="K6739"/>
      <c r="L6739"/>
      <c r="M6739"/>
      <c r="N6739"/>
      <c r="O6739"/>
      <c r="P6739"/>
      <c r="Q6739"/>
      <c r="R6739"/>
      <c r="S6739"/>
      <c r="T6739"/>
      <c r="U6739"/>
      <c r="V6739"/>
      <c r="W6739"/>
      <c r="X6739"/>
      <c r="Y6739"/>
    </row>
    <row r="6740" spans="1:25" s="63" customFormat="1" ht="40.5" x14ac:dyDescent="0.25">
      <c r="A6740" s="36" t="s">
        <v>130</v>
      </c>
      <c r="B6740" s="36" t="s">
        <v>3517</v>
      </c>
      <c r="C6740" s="36" t="s">
        <v>119</v>
      </c>
      <c r="D6740" s="36" t="s">
        <v>11</v>
      </c>
      <c r="E6740" s="36" t="s">
        <v>35</v>
      </c>
      <c r="F6740" s="36">
        <v>300000</v>
      </c>
      <c r="G6740" s="36">
        <f t="shared" si="175"/>
        <v>300000</v>
      </c>
      <c r="H6740" s="45" t="s">
        <v>115</v>
      </c>
      <c r="I6740"/>
      <c r="J6740"/>
      <c r="K6740"/>
      <c r="L6740"/>
      <c r="M6740"/>
      <c r="N6740"/>
      <c r="O6740"/>
      <c r="P6740"/>
      <c r="Q6740"/>
      <c r="R6740"/>
      <c r="S6740"/>
      <c r="T6740"/>
      <c r="U6740"/>
      <c r="V6740"/>
      <c r="W6740"/>
      <c r="X6740"/>
      <c r="Y6740"/>
    </row>
    <row r="6741" spans="1:25" s="63" customFormat="1" ht="40.5" x14ac:dyDescent="0.25">
      <c r="A6741" s="36" t="s">
        <v>130</v>
      </c>
      <c r="B6741" s="36" t="s">
        <v>3518</v>
      </c>
      <c r="C6741" s="36" t="s">
        <v>119</v>
      </c>
      <c r="D6741" s="36" t="s">
        <v>11</v>
      </c>
      <c r="E6741" s="36" t="s">
        <v>35</v>
      </c>
      <c r="F6741" s="36">
        <v>1000000</v>
      </c>
      <c r="G6741" s="36">
        <f t="shared" si="175"/>
        <v>1000000</v>
      </c>
      <c r="H6741" s="45" t="s">
        <v>115</v>
      </c>
      <c r="I6741"/>
      <c r="J6741"/>
      <c r="K6741"/>
      <c r="L6741"/>
      <c r="M6741"/>
      <c r="N6741"/>
      <c r="O6741"/>
      <c r="P6741"/>
      <c r="Q6741"/>
      <c r="R6741"/>
      <c r="S6741"/>
      <c r="T6741"/>
      <c r="U6741"/>
      <c r="V6741"/>
      <c r="W6741"/>
      <c r="X6741"/>
      <c r="Y6741"/>
    </row>
    <row r="6742" spans="1:25" ht="40.5" x14ac:dyDescent="0.25">
      <c r="A6742" s="10" t="s">
        <v>130</v>
      </c>
      <c r="B6742" s="10" t="s">
        <v>905</v>
      </c>
      <c r="C6742" s="10" t="s">
        <v>119</v>
      </c>
      <c r="D6742" s="19" t="s">
        <v>11</v>
      </c>
      <c r="E6742" s="11" t="s">
        <v>35</v>
      </c>
      <c r="F6742" s="19">
        <v>0</v>
      </c>
      <c r="G6742" s="19">
        <f t="shared" si="174"/>
        <v>0</v>
      </c>
      <c r="H6742" s="11" t="s">
        <v>115</v>
      </c>
    </row>
    <row r="6743" spans="1:25" ht="40.5" x14ac:dyDescent="0.25">
      <c r="A6743" s="10" t="s">
        <v>130</v>
      </c>
      <c r="B6743" s="10" t="s">
        <v>906</v>
      </c>
      <c r="C6743" s="34" t="s">
        <v>119</v>
      </c>
      <c r="D6743" s="34" t="s">
        <v>11</v>
      </c>
      <c r="E6743" s="34" t="s">
        <v>35</v>
      </c>
      <c r="F6743" s="36">
        <v>1111000</v>
      </c>
      <c r="G6743" s="36">
        <f t="shared" si="174"/>
        <v>1111000</v>
      </c>
      <c r="H6743" s="11" t="s">
        <v>115</v>
      </c>
    </row>
    <row r="6744" spans="1:25" ht="40.5" x14ac:dyDescent="0.25">
      <c r="A6744" s="10" t="s">
        <v>130</v>
      </c>
      <c r="B6744" s="10" t="s">
        <v>907</v>
      </c>
      <c r="C6744" s="34" t="s">
        <v>119</v>
      </c>
      <c r="D6744" s="34" t="s">
        <v>11</v>
      </c>
      <c r="E6744" s="34" t="s">
        <v>35</v>
      </c>
      <c r="F6744" s="36">
        <v>464060</v>
      </c>
      <c r="G6744" s="36">
        <f t="shared" si="174"/>
        <v>464060</v>
      </c>
      <c r="H6744" s="11" t="s">
        <v>115</v>
      </c>
    </row>
    <row r="6745" spans="1:25" ht="37.5" customHeight="1" x14ac:dyDescent="0.25">
      <c r="A6745" s="10" t="s">
        <v>130</v>
      </c>
      <c r="B6745" s="10" t="s">
        <v>908</v>
      </c>
      <c r="C6745" s="34" t="s">
        <v>119</v>
      </c>
      <c r="D6745" s="34" t="s">
        <v>11</v>
      </c>
      <c r="E6745" s="34" t="s">
        <v>35</v>
      </c>
      <c r="F6745" s="36">
        <v>276560</v>
      </c>
      <c r="G6745" s="36">
        <f t="shared" si="174"/>
        <v>276560</v>
      </c>
      <c r="H6745" s="34" t="s">
        <v>115</v>
      </c>
      <c r="I6745" s="38"/>
    </row>
    <row r="6746" spans="1:25" ht="40.5" x14ac:dyDescent="0.25">
      <c r="A6746" s="10" t="s">
        <v>130</v>
      </c>
      <c r="B6746" s="10" t="s">
        <v>909</v>
      </c>
      <c r="C6746" s="34" t="s">
        <v>119</v>
      </c>
      <c r="D6746" s="34" t="s">
        <v>11</v>
      </c>
      <c r="E6746" s="34" t="s">
        <v>35</v>
      </c>
      <c r="F6746" s="36">
        <v>999000</v>
      </c>
      <c r="G6746" s="36">
        <f t="shared" si="174"/>
        <v>999000</v>
      </c>
      <c r="H6746" s="34" t="s">
        <v>115</v>
      </c>
      <c r="I6746" s="38"/>
    </row>
    <row r="6747" spans="1:25" ht="40.5" x14ac:dyDescent="0.25">
      <c r="A6747" s="10" t="s">
        <v>130</v>
      </c>
      <c r="B6747" s="10" t="s">
        <v>910</v>
      </c>
      <c r="C6747" s="34" t="s">
        <v>119</v>
      </c>
      <c r="D6747" s="34" t="s">
        <v>11</v>
      </c>
      <c r="E6747" s="34" t="s">
        <v>35</v>
      </c>
      <c r="F6747" s="36">
        <v>290000</v>
      </c>
      <c r="G6747" s="36">
        <f t="shared" si="174"/>
        <v>290000</v>
      </c>
      <c r="H6747" s="34" t="s">
        <v>115</v>
      </c>
      <c r="I6747" s="38"/>
    </row>
    <row r="6748" spans="1:25" x14ac:dyDescent="0.25">
      <c r="A6748" s="174" t="s">
        <v>4590</v>
      </c>
      <c r="B6748" s="175"/>
      <c r="C6748" s="175"/>
      <c r="D6748" s="175"/>
      <c r="E6748" s="175"/>
      <c r="F6748" s="175"/>
      <c r="G6748" s="175"/>
      <c r="H6748" s="175"/>
      <c r="I6748" s="38"/>
    </row>
    <row r="6749" spans="1:25" x14ac:dyDescent="0.25">
      <c r="A6749" s="145" t="s">
        <v>39</v>
      </c>
      <c r="B6749" s="146"/>
      <c r="C6749" s="146"/>
      <c r="D6749" s="146"/>
      <c r="E6749" s="146"/>
      <c r="F6749" s="146"/>
      <c r="G6749" s="146"/>
      <c r="H6749" s="146"/>
      <c r="I6749" s="38"/>
    </row>
    <row r="6750" spans="1:25" ht="27" x14ac:dyDescent="0.25">
      <c r="A6750" s="33">
        <v>5112</v>
      </c>
      <c r="B6750" s="33" t="s">
        <v>4680</v>
      </c>
      <c r="C6750" s="33" t="s">
        <v>144</v>
      </c>
      <c r="D6750" s="33" t="s">
        <v>34</v>
      </c>
      <c r="E6750" s="33" t="s">
        <v>35</v>
      </c>
      <c r="F6750" s="33">
        <v>139860</v>
      </c>
      <c r="G6750" s="33">
        <v>139860</v>
      </c>
      <c r="H6750" s="33">
        <v>1</v>
      </c>
      <c r="I6750" s="38"/>
    </row>
    <row r="6751" spans="1:25" x14ac:dyDescent="0.25">
      <c r="A6751" s="145" t="s">
        <v>33</v>
      </c>
      <c r="B6751" s="146"/>
      <c r="C6751" s="146"/>
      <c r="D6751" s="146"/>
      <c r="E6751" s="146"/>
      <c r="F6751" s="146"/>
      <c r="G6751" s="146"/>
      <c r="H6751" s="146"/>
      <c r="I6751" s="38"/>
    </row>
    <row r="6752" spans="1:25" ht="27" x14ac:dyDescent="0.25">
      <c r="A6752" s="33">
        <v>5112</v>
      </c>
      <c r="B6752" s="33" t="s">
        <v>5814</v>
      </c>
      <c r="C6752" s="33" t="s">
        <v>62</v>
      </c>
      <c r="D6752" s="33" t="s">
        <v>34</v>
      </c>
      <c r="E6752" s="33" t="s">
        <v>35</v>
      </c>
      <c r="F6752" s="33">
        <v>488360</v>
      </c>
      <c r="G6752" s="33">
        <v>488360</v>
      </c>
      <c r="H6752" s="33">
        <v>1</v>
      </c>
      <c r="I6752" s="38"/>
    </row>
    <row r="6753" spans="1:9" ht="15" customHeight="1" x14ac:dyDescent="0.25">
      <c r="A6753" s="174" t="s">
        <v>2710</v>
      </c>
      <c r="B6753" s="175"/>
      <c r="C6753" s="175"/>
      <c r="D6753" s="175"/>
      <c r="E6753" s="175"/>
      <c r="F6753" s="175"/>
      <c r="G6753" s="175"/>
      <c r="H6753" s="175"/>
      <c r="I6753" s="38"/>
    </row>
    <row r="6754" spans="1:9" x14ac:dyDescent="0.25">
      <c r="A6754" s="10"/>
      <c r="B6754" s="145" t="s">
        <v>33</v>
      </c>
      <c r="C6754" s="146"/>
      <c r="D6754" s="146"/>
      <c r="E6754" s="146"/>
      <c r="F6754" s="146"/>
      <c r="G6754" s="159"/>
      <c r="H6754" s="34"/>
      <c r="I6754" s="38"/>
    </row>
    <row r="6755" spans="1:9" x14ac:dyDescent="0.25">
      <c r="A6755" s="12" t="s">
        <v>130</v>
      </c>
      <c r="B6755" s="12" t="s">
        <v>747</v>
      </c>
      <c r="C6755" s="12" t="s">
        <v>449</v>
      </c>
      <c r="D6755" s="19" t="s">
        <v>34</v>
      </c>
      <c r="E6755" s="11" t="s">
        <v>35</v>
      </c>
      <c r="F6755" s="19">
        <v>0</v>
      </c>
      <c r="G6755" s="19">
        <f>F6755*H6755</f>
        <v>0</v>
      </c>
      <c r="H6755" s="34" t="s">
        <v>115</v>
      </c>
      <c r="I6755" s="38"/>
    </row>
    <row r="6756" spans="1:9" x14ac:dyDescent="0.25">
      <c r="A6756" s="174" t="s">
        <v>2718</v>
      </c>
      <c r="B6756" s="175"/>
      <c r="C6756" s="175"/>
      <c r="D6756" s="175"/>
      <c r="E6756" s="175"/>
      <c r="F6756" s="175"/>
      <c r="G6756" s="175"/>
      <c r="H6756" s="175"/>
      <c r="I6756" s="38"/>
    </row>
    <row r="6757" spans="1:9" x14ac:dyDescent="0.25">
      <c r="A6757" s="145" t="s">
        <v>39</v>
      </c>
      <c r="B6757" s="146"/>
      <c r="C6757" s="146"/>
      <c r="D6757" s="146"/>
      <c r="E6757" s="146"/>
      <c r="F6757" s="146"/>
      <c r="G6757" s="146"/>
      <c r="H6757" s="146"/>
      <c r="I6757" s="38"/>
    </row>
    <row r="6758" spans="1:9" ht="27" x14ac:dyDescent="0.25">
      <c r="A6758" s="12"/>
      <c r="B6758" s="10" t="s">
        <v>2466</v>
      </c>
      <c r="C6758" s="10" t="s">
        <v>105</v>
      </c>
      <c r="D6758" s="19" t="s">
        <v>36</v>
      </c>
      <c r="E6758" s="11" t="s">
        <v>35</v>
      </c>
      <c r="F6758" s="19">
        <v>0</v>
      </c>
      <c r="G6758" s="19">
        <f>F6758*H6758</f>
        <v>0</v>
      </c>
      <c r="H6758" s="34" t="s">
        <v>115</v>
      </c>
      <c r="I6758" s="38"/>
    </row>
    <row r="6759" spans="1:9" ht="27" x14ac:dyDescent="0.25">
      <c r="A6759" s="12"/>
      <c r="B6759" s="10" t="s">
        <v>2089</v>
      </c>
      <c r="C6759" s="10" t="s">
        <v>105</v>
      </c>
      <c r="D6759" s="19" t="s">
        <v>36</v>
      </c>
      <c r="E6759" s="11" t="s">
        <v>35</v>
      </c>
      <c r="F6759" s="19">
        <v>0</v>
      </c>
      <c r="G6759" s="19">
        <f>F6759*H6759</f>
        <v>0</v>
      </c>
      <c r="H6759" s="34" t="s">
        <v>115</v>
      </c>
      <c r="I6759" s="38"/>
    </row>
    <row r="6760" spans="1:9" x14ac:dyDescent="0.25">
      <c r="A6760" s="145" t="s">
        <v>33</v>
      </c>
      <c r="B6760" s="146"/>
      <c r="C6760" s="146"/>
      <c r="D6760" s="146"/>
      <c r="E6760" s="146"/>
      <c r="F6760" s="146"/>
      <c r="G6760" s="146"/>
      <c r="H6760" s="146"/>
      <c r="I6760" s="38"/>
    </row>
    <row r="6761" spans="1:9" ht="27" x14ac:dyDescent="0.25">
      <c r="A6761" s="37">
        <v>4239</v>
      </c>
      <c r="B6761" s="37" t="s">
        <v>5299</v>
      </c>
      <c r="C6761" s="37" t="s">
        <v>120</v>
      </c>
      <c r="D6761" s="37" t="s">
        <v>11</v>
      </c>
      <c r="E6761" s="37" t="s">
        <v>35</v>
      </c>
      <c r="F6761" s="37">
        <v>900000</v>
      </c>
      <c r="G6761" s="37">
        <v>900000</v>
      </c>
      <c r="H6761" s="37">
        <v>1</v>
      </c>
      <c r="I6761" s="38"/>
    </row>
    <row r="6762" spans="1:9" ht="27" x14ac:dyDescent="0.25">
      <c r="A6762" s="37">
        <v>4239</v>
      </c>
      <c r="B6762" s="37" t="s">
        <v>3522</v>
      </c>
      <c r="C6762" s="37" t="s">
        <v>120</v>
      </c>
      <c r="D6762" s="37" t="s">
        <v>11</v>
      </c>
      <c r="E6762" s="37" t="s">
        <v>35</v>
      </c>
      <c r="F6762" s="37">
        <v>400000</v>
      </c>
      <c r="G6762" s="37">
        <f>+F6762*H6762</f>
        <v>400000</v>
      </c>
      <c r="H6762" s="37">
        <v>1</v>
      </c>
      <c r="I6762" s="38"/>
    </row>
    <row r="6763" spans="1:9" ht="27" x14ac:dyDescent="0.25">
      <c r="A6763" s="10">
        <v>4239</v>
      </c>
      <c r="B6763" s="10" t="s">
        <v>3523</v>
      </c>
      <c r="C6763" s="10" t="s">
        <v>120</v>
      </c>
      <c r="D6763" s="10" t="s">
        <v>11</v>
      </c>
      <c r="E6763" s="10" t="s">
        <v>35</v>
      </c>
      <c r="F6763" s="10">
        <v>700000</v>
      </c>
      <c r="G6763" s="10">
        <f t="shared" ref="G6763:G6764" si="176">+F6763*H6763</f>
        <v>700000</v>
      </c>
      <c r="H6763" s="10">
        <v>1</v>
      </c>
      <c r="I6763" s="38"/>
    </row>
    <row r="6764" spans="1:9" ht="27" x14ac:dyDescent="0.25">
      <c r="A6764" s="10">
        <v>4239</v>
      </c>
      <c r="B6764" s="10" t="s">
        <v>3524</v>
      </c>
      <c r="C6764" s="10" t="s">
        <v>120</v>
      </c>
      <c r="D6764" s="10" t="s">
        <v>11</v>
      </c>
      <c r="E6764" s="10" t="s">
        <v>35</v>
      </c>
      <c r="F6764" s="10">
        <v>1000000</v>
      </c>
      <c r="G6764" s="10">
        <f t="shared" si="176"/>
        <v>1000000</v>
      </c>
      <c r="H6764" s="10">
        <v>1</v>
      </c>
      <c r="I6764" s="38"/>
    </row>
    <row r="6765" spans="1:9" ht="27" x14ac:dyDescent="0.25">
      <c r="A6765" s="10">
        <v>4239</v>
      </c>
      <c r="B6765" s="10" t="s">
        <v>2885</v>
      </c>
      <c r="C6765" s="10" t="s">
        <v>120</v>
      </c>
      <c r="D6765" s="10" t="s">
        <v>11</v>
      </c>
      <c r="E6765" s="10" t="s">
        <v>35</v>
      </c>
      <c r="F6765" s="10">
        <v>0</v>
      </c>
      <c r="G6765" s="10">
        <f t="shared" ref="G6765:G6768" si="177">F6765*H6765</f>
        <v>0</v>
      </c>
      <c r="H6765" s="10" t="s">
        <v>115</v>
      </c>
      <c r="I6765" s="38"/>
    </row>
    <row r="6766" spans="1:9" ht="27" x14ac:dyDescent="0.25">
      <c r="A6766" s="15">
        <v>4239</v>
      </c>
      <c r="B6766" s="10" t="s">
        <v>2886</v>
      </c>
      <c r="C6766" s="10" t="s">
        <v>120</v>
      </c>
      <c r="D6766" s="10" t="s">
        <v>11</v>
      </c>
      <c r="E6766" s="10" t="s">
        <v>35</v>
      </c>
      <c r="F6766" s="10">
        <v>882350</v>
      </c>
      <c r="G6766" s="10">
        <v>882350</v>
      </c>
      <c r="H6766" s="10" t="s">
        <v>115</v>
      </c>
      <c r="I6766" s="38"/>
    </row>
    <row r="6767" spans="1:9" ht="27" x14ac:dyDescent="0.25">
      <c r="A6767" s="15">
        <v>4239</v>
      </c>
      <c r="B6767" s="10" t="s">
        <v>2887</v>
      </c>
      <c r="C6767" s="10" t="s">
        <v>120</v>
      </c>
      <c r="D6767" s="10" t="s">
        <v>11</v>
      </c>
      <c r="E6767" s="10" t="s">
        <v>35</v>
      </c>
      <c r="F6767" s="10">
        <v>990000</v>
      </c>
      <c r="G6767" s="10">
        <f t="shared" si="177"/>
        <v>990000</v>
      </c>
      <c r="H6767" s="10" t="s">
        <v>115</v>
      </c>
      <c r="I6767" s="38"/>
    </row>
    <row r="6768" spans="1:9" ht="27" x14ac:dyDescent="0.25">
      <c r="A6768" s="15">
        <v>4239</v>
      </c>
      <c r="B6768" s="10" t="s">
        <v>2888</v>
      </c>
      <c r="C6768" s="10" t="s">
        <v>120</v>
      </c>
      <c r="D6768" s="10" t="s">
        <v>11</v>
      </c>
      <c r="E6768" s="10" t="s">
        <v>35</v>
      </c>
      <c r="F6768" s="10">
        <v>0</v>
      </c>
      <c r="G6768" s="10">
        <f t="shared" si="177"/>
        <v>0</v>
      </c>
      <c r="H6768" s="10" t="s">
        <v>115</v>
      </c>
      <c r="I6768" s="38"/>
    </row>
    <row r="6769" spans="1:9" ht="27" x14ac:dyDescent="0.25">
      <c r="A6769" s="12">
        <v>4251</v>
      </c>
      <c r="B6769" s="12" t="s">
        <v>2275</v>
      </c>
      <c r="C6769" s="12" t="s">
        <v>112</v>
      </c>
      <c r="D6769" s="12" t="s">
        <v>41</v>
      </c>
      <c r="E6769" s="12" t="s">
        <v>35</v>
      </c>
      <c r="F6769" s="12">
        <v>200000</v>
      </c>
      <c r="G6769" s="12">
        <v>200000</v>
      </c>
      <c r="H6769" s="12" t="s">
        <v>115</v>
      </c>
      <c r="I6769" s="38"/>
    </row>
    <row r="6770" spans="1:9" ht="27" x14ac:dyDescent="0.25">
      <c r="A6770" s="12">
        <v>4251</v>
      </c>
      <c r="B6770" s="12" t="s">
        <v>2276</v>
      </c>
      <c r="C6770" s="12" t="s">
        <v>112</v>
      </c>
      <c r="D6770" s="12" t="s">
        <v>41</v>
      </c>
      <c r="E6770" s="12" t="s">
        <v>35</v>
      </c>
      <c r="F6770" s="12">
        <v>240000</v>
      </c>
      <c r="G6770" s="12">
        <v>240000</v>
      </c>
      <c r="H6770" s="12" t="s">
        <v>115</v>
      </c>
      <c r="I6770" s="38"/>
    </row>
    <row r="6771" spans="1:9" ht="27.75" customHeight="1" x14ac:dyDescent="0.25">
      <c r="A6771" s="174" t="s">
        <v>3988</v>
      </c>
      <c r="B6771" s="175"/>
      <c r="C6771" s="175"/>
      <c r="D6771" s="175"/>
      <c r="E6771" s="175"/>
      <c r="F6771" s="175"/>
      <c r="G6771" s="175"/>
      <c r="H6771" s="175"/>
      <c r="I6771" s="38"/>
    </row>
    <row r="6772" spans="1:9" x14ac:dyDescent="0.25">
      <c r="A6772" s="145" t="s">
        <v>33</v>
      </c>
      <c r="B6772" s="146"/>
      <c r="C6772" s="146"/>
      <c r="D6772" s="146"/>
      <c r="E6772" s="146"/>
      <c r="F6772" s="146"/>
      <c r="G6772" s="146"/>
      <c r="H6772" s="146"/>
      <c r="I6772" s="38"/>
    </row>
    <row r="6773" spans="1:9" ht="27" x14ac:dyDescent="0.25">
      <c r="A6773" s="84">
        <v>5113</v>
      </c>
      <c r="B6773" s="84" t="s">
        <v>882</v>
      </c>
      <c r="C6773" s="84" t="s">
        <v>112</v>
      </c>
      <c r="D6773" s="84" t="s">
        <v>38</v>
      </c>
      <c r="E6773" s="84" t="s">
        <v>35</v>
      </c>
      <c r="F6773" s="84">
        <v>260000</v>
      </c>
      <c r="G6773" s="84">
        <v>260000</v>
      </c>
      <c r="H6773" s="84">
        <v>1</v>
      </c>
      <c r="I6773" s="38"/>
    </row>
    <row r="6774" spans="1:9" x14ac:dyDescent="0.25">
      <c r="A6774" s="174" t="s">
        <v>5302</v>
      </c>
      <c r="B6774" s="175"/>
      <c r="C6774" s="175"/>
      <c r="D6774" s="175"/>
      <c r="E6774" s="175"/>
      <c r="F6774" s="175"/>
      <c r="G6774" s="175"/>
      <c r="H6774" s="175"/>
      <c r="I6774" s="38"/>
    </row>
    <row r="6775" spans="1:9" x14ac:dyDescent="0.25">
      <c r="A6775" s="145" t="s">
        <v>33</v>
      </c>
      <c r="B6775" s="146"/>
      <c r="C6775" s="146"/>
      <c r="D6775" s="146"/>
      <c r="E6775" s="146"/>
      <c r="F6775" s="146"/>
      <c r="G6775" s="146"/>
      <c r="H6775" s="146"/>
      <c r="I6775" s="38"/>
    </row>
    <row r="6776" spans="1:9" x14ac:dyDescent="0.25">
      <c r="A6776" s="84">
        <v>4267</v>
      </c>
      <c r="B6776" s="84" t="s">
        <v>5303</v>
      </c>
      <c r="C6776" s="84" t="s">
        <v>3468</v>
      </c>
      <c r="D6776" s="84" t="s">
        <v>36</v>
      </c>
      <c r="E6776" s="84" t="s">
        <v>35</v>
      </c>
      <c r="F6776" s="84">
        <v>12510</v>
      </c>
      <c r="G6776" s="84">
        <f>+F6776*H6776</f>
        <v>2439450</v>
      </c>
      <c r="H6776" s="84">
        <v>195</v>
      </c>
      <c r="I6776" s="38"/>
    </row>
    <row r="6777" spans="1:9" x14ac:dyDescent="0.25">
      <c r="A6777" s="84">
        <v>4267</v>
      </c>
      <c r="B6777" s="84" t="s">
        <v>5304</v>
      </c>
      <c r="C6777" s="84" t="s">
        <v>3468</v>
      </c>
      <c r="D6777" s="84" t="s">
        <v>36</v>
      </c>
      <c r="E6777" s="84" t="s">
        <v>35</v>
      </c>
      <c r="F6777" s="84">
        <v>13200</v>
      </c>
      <c r="G6777" s="84">
        <f>+F6777*H6777</f>
        <v>3960000</v>
      </c>
      <c r="H6777" s="84">
        <v>300</v>
      </c>
      <c r="I6777" s="38"/>
    </row>
    <row r="6778" spans="1:9" x14ac:dyDescent="0.25">
      <c r="A6778" s="174" t="s">
        <v>3350</v>
      </c>
      <c r="B6778" s="175"/>
      <c r="C6778" s="175"/>
      <c r="D6778" s="175"/>
      <c r="E6778" s="175"/>
      <c r="F6778" s="175"/>
      <c r="G6778" s="175"/>
      <c r="H6778" s="175"/>
      <c r="I6778" s="38"/>
    </row>
    <row r="6779" spans="1:9" x14ac:dyDescent="0.25">
      <c r="A6779" s="145" t="s">
        <v>33</v>
      </c>
      <c r="B6779" s="146"/>
      <c r="C6779" s="146"/>
      <c r="D6779" s="146"/>
      <c r="E6779" s="146"/>
      <c r="F6779" s="146"/>
      <c r="G6779" s="146"/>
      <c r="H6779" s="146"/>
      <c r="I6779" s="38"/>
    </row>
    <row r="6780" spans="1:9" ht="40.5" x14ac:dyDescent="0.25">
      <c r="A6780" s="10" t="s">
        <v>256</v>
      </c>
      <c r="B6780" s="10" t="s">
        <v>521</v>
      </c>
      <c r="C6780" s="10" t="s">
        <v>522</v>
      </c>
      <c r="D6780" s="10" t="s">
        <v>36</v>
      </c>
      <c r="E6780" s="10" t="s">
        <v>35</v>
      </c>
      <c r="F6780" s="10">
        <v>2470000</v>
      </c>
      <c r="G6780" s="10">
        <v>2470000</v>
      </c>
      <c r="H6780" s="10">
        <v>1</v>
      </c>
      <c r="I6780" s="38"/>
    </row>
    <row r="6781" spans="1:9" ht="40.5" x14ac:dyDescent="0.25">
      <c r="A6781" s="10" t="s">
        <v>256</v>
      </c>
      <c r="B6781" s="10" t="s">
        <v>523</v>
      </c>
      <c r="C6781" s="10" t="s">
        <v>522</v>
      </c>
      <c r="D6781" s="10" t="s">
        <v>36</v>
      </c>
      <c r="E6781" s="10" t="s">
        <v>35</v>
      </c>
      <c r="F6781" s="10">
        <v>2470000</v>
      </c>
      <c r="G6781" s="10">
        <v>2470000</v>
      </c>
      <c r="H6781" s="10">
        <v>1</v>
      </c>
      <c r="I6781" s="38"/>
    </row>
    <row r="6782" spans="1:9" x14ac:dyDescent="0.25">
      <c r="A6782" s="174" t="s">
        <v>3415</v>
      </c>
      <c r="B6782" s="175"/>
      <c r="C6782" s="175"/>
      <c r="D6782" s="175"/>
      <c r="E6782" s="175"/>
      <c r="F6782" s="175"/>
      <c r="G6782" s="175"/>
      <c r="H6782" s="175"/>
      <c r="I6782" s="38"/>
    </row>
    <row r="6783" spans="1:9" x14ac:dyDescent="0.25">
      <c r="A6783" s="145" t="s">
        <v>39</v>
      </c>
      <c r="B6783" s="146"/>
      <c r="C6783" s="146"/>
      <c r="D6783" s="146"/>
      <c r="E6783" s="146"/>
      <c r="F6783" s="146"/>
      <c r="G6783" s="146"/>
      <c r="H6783" s="146"/>
      <c r="I6783" s="38"/>
    </row>
    <row r="6784" spans="1:9" ht="27" x14ac:dyDescent="0.25">
      <c r="A6784" s="33">
        <v>5113</v>
      </c>
      <c r="B6784" s="33" t="s">
        <v>7018</v>
      </c>
      <c r="C6784" s="33" t="s">
        <v>141</v>
      </c>
      <c r="D6784" s="33" t="s">
        <v>36</v>
      </c>
      <c r="E6784" s="33" t="s">
        <v>35</v>
      </c>
      <c r="F6784" s="33">
        <v>16285470</v>
      </c>
      <c r="G6784" s="33">
        <v>16285470</v>
      </c>
      <c r="H6784" s="33">
        <v>1</v>
      </c>
      <c r="I6784" s="38"/>
    </row>
    <row r="6785" spans="1:9" x14ac:dyDescent="0.25">
      <c r="A6785" s="145" t="s">
        <v>33</v>
      </c>
      <c r="B6785" s="146"/>
      <c r="C6785" s="146"/>
      <c r="D6785" s="146"/>
      <c r="E6785" s="146"/>
      <c r="F6785" s="146"/>
      <c r="G6785" s="146"/>
      <c r="H6785" s="146"/>
      <c r="I6785" s="38"/>
    </row>
    <row r="6786" spans="1:9" ht="27" x14ac:dyDescent="0.25">
      <c r="A6786" s="33">
        <v>5113</v>
      </c>
      <c r="B6786" s="33" t="s">
        <v>7019</v>
      </c>
      <c r="C6786" s="33" t="s">
        <v>62</v>
      </c>
      <c r="D6786" s="33" t="s">
        <v>34</v>
      </c>
      <c r="E6786" s="33" t="s">
        <v>35</v>
      </c>
      <c r="F6786" s="33">
        <v>97710</v>
      </c>
      <c r="G6786" s="33">
        <v>97710</v>
      </c>
      <c r="H6786" s="33">
        <v>1</v>
      </c>
      <c r="I6786" s="38"/>
    </row>
    <row r="6787" spans="1:9" x14ac:dyDescent="0.25">
      <c r="A6787" s="174" t="s">
        <v>7006</v>
      </c>
      <c r="B6787" s="175"/>
      <c r="C6787" s="175"/>
      <c r="D6787" s="175"/>
      <c r="E6787" s="175"/>
      <c r="F6787" s="175"/>
      <c r="G6787" s="175"/>
      <c r="H6787" s="175"/>
      <c r="I6787" s="38"/>
    </row>
    <row r="6788" spans="1:9" x14ac:dyDescent="0.25">
      <c r="A6788" s="145" t="s">
        <v>39</v>
      </c>
      <c r="B6788" s="146"/>
      <c r="C6788" s="146"/>
      <c r="D6788" s="146"/>
      <c r="E6788" s="146"/>
      <c r="F6788" s="146"/>
      <c r="G6788" s="146"/>
      <c r="H6788" s="146"/>
      <c r="I6788" s="38"/>
    </row>
    <row r="6789" spans="1:9" ht="40.5" x14ac:dyDescent="0.25">
      <c r="A6789" s="33">
        <v>5112</v>
      </c>
      <c r="B6789" s="33" t="s">
        <v>7007</v>
      </c>
      <c r="C6789" s="33" t="s">
        <v>7008</v>
      </c>
      <c r="D6789" s="33" t="s">
        <v>38</v>
      </c>
      <c r="E6789" s="33" t="s">
        <v>35</v>
      </c>
      <c r="F6789" s="33">
        <v>517140000</v>
      </c>
      <c r="G6789" s="33">
        <v>517140000</v>
      </c>
      <c r="H6789" s="33">
        <v>1</v>
      </c>
      <c r="I6789" s="38"/>
    </row>
    <row r="6790" spans="1:9" x14ac:dyDescent="0.25">
      <c r="A6790" s="145" t="s">
        <v>33</v>
      </c>
      <c r="B6790" s="146"/>
      <c r="C6790" s="146"/>
      <c r="D6790" s="146"/>
      <c r="E6790" s="146"/>
      <c r="F6790" s="146"/>
      <c r="G6790" s="146"/>
      <c r="H6790" s="146"/>
      <c r="I6790" s="38"/>
    </row>
    <row r="6791" spans="1:9" ht="27" x14ac:dyDescent="0.25">
      <c r="A6791" s="33">
        <v>5112</v>
      </c>
      <c r="B6791" s="33" t="s">
        <v>7009</v>
      </c>
      <c r="C6791" s="33" t="s">
        <v>62</v>
      </c>
      <c r="D6791" s="33" t="s">
        <v>34</v>
      </c>
      <c r="E6791" s="33" t="s">
        <v>35</v>
      </c>
      <c r="F6791" s="33">
        <v>2895400</v>
      </c>
      <c r="G6791" s="33">
        <v>2895400</v>
      </c>
      <c r="H6791" s="33">
        <v>1</v>
      </c>
      <c r="I6791" s="38"/>
    </row>
    <row r="6792" spans="1:9" x14ac:dyDescent="0.25">
      <c r="A6792" s="174" t="s">
        <v>2711</v>
      </c>
      <c r="B6792" s="175"/>
      <c r="C6792" s="175"/>
      <c r="D6792" s="175"/>
      <c r="E6792" s="175"/>
      <c r="F6792" s="175"/>
      <c r="G6792" s="175"/>
      <c r="H6792" s="175"/>
      <c r="I6792" s="38"/>
    </row>
    <row r="6793" spans="1:9" x14ac:dyDescent="0.25">
      <c r="A6793" s="145" t="s">
        <v>39</v>
      </c>
      <c r="B6793" s="146"/>
      <c r="C6793" s="146"/>
      <c r="D6793" s="146"/>
      <c r="E6793" s="146"/>
      <c r="F6793" s="146"/>
      <c r="G6793" s="146"/>
      <c r="H6793" s="146"/>
      <c r="I6793" s="38"/>
    </row>
    <row r="6794" spans="1:9" ht="27" x14ac:dyDescent="0.25">
      <c r="A6794" s="10">
        <v>4251</v>
      </c>
      <c r="B6794" s="10" t="s">
        <v>3566</v>
      </c>
      <c r="C6794" s="10" t="s">
        <v>105</v>
      </c>
      <c r="D6794" s="10" t="s">
        <v>36</v>
      </c>
      <c r="E6794" s="10" t="s">
        <v>35</v>
      </c>
      <c r="F6794" s="10">
        <v>9800000</v>
      </c>
      <c r="G6794" s="10">
        <v>9800000</v>
      </c>
      <c r="H6794" s="10">
        <v>1</v>
      </c>
      <c r="I6794" s="38"/>
    </row>
    <row r="6795" spans="1:9" ht="27" x14ac:dyDescent="0.25">
      <c r="A6795" s="10">
        <v>4251</v>
      </c>
      <c r="B6795" s="10" t="s">
        <v>3567</v>
      </c>
      <c r="C6795" s="10" t="s">
        <v>105</v>
      </c>
      <c r="D6795" s="10" t="s">
        <v>36</v>
      </c>
      <c r="E6795" s="10" t="s">
        <v>35</v>
      </c>
      <c r="F6795" s="10">
        <v>11760000</v>
      </c>
      <c r="G6795" s="10">
        <v>11760000</v>
      </c>
      <c r="H6795" s="10">
        <v>1</v>
      </c>
      <c r="I6795" s="38"/>
    </row>
    <row r="6796" spans="1:9" ht="27" x14ac:dyDescent="0.25">
      <c r="A6796" s="10"/>
      <c r="B6796" s="10" t="s">
        <v>2467</v>
      </c>
      <c r="C6796" s="10" t="s">
        <v>105</v>
      </c>
      <c r="D6796" s="10" t="s">
        <v>36</v>
      </c>
      <c r="E6796" s="10" t="s">
        <v>35</v>
      </c>
      <c r="F6796" s="10">
        <v>0</v>
      </c>
      <c r="G6796" s="10">
        <f>F6796*H6796</f>
        <v>0</v>
      </c>
      <c r="H6796" s="10" t="s">
        <v>115</v>
      </c>
      <c r="I6796" s="38"/>
    </row>
    <row r="6797" spans="1:9" ht="27" x14ac:dyDescent="0.25">
      <c r="A6797" s="10"/>
      <c r="B6797" s="10" t="s">
        <v>2090</v>
      </c>
      <c r="C6797" s="10" t="s">
        <v>105</v>
      </c>
      <c r="D6797" s="10" t="s">
        <v>36</v>
      </c>
      <c r="E6797" s="10" t="s">
        <v>35</v>
      </c>
      <c r="F6797" s="10">
        <v>0</v>
      </c>
      <c r="G6797" s="10">
        <f>F6797*H6797</f>
        <v>0</v>
      </c>
      <c r="H6797" s="10" t="s">
        <v>115</v>
      </c>
      <c r="I6797" s="38"/>
    </row>
    <row r="6798" spans="1:9" x14ac:dyDescent="0.25">
      <c r="A6798" s="145" t="s">
        <v>9</v>
      </c>
      <c r="B6798" s="146"/>
      <c r="C6798" s="146"/>
      <c r="D6798" s="146"/>
      <c r="E6798" s="146"/>
      <c r="F6798" s="146"/>
      <c r="G6798" s="146"/>
      <c r="H6798" s="146"/>
      <c r="I6798" s="38"/>
    </row>
    <row r="6799" spans="1:9" x14ac:dyDescent="0.25">
      <c r="A6799" s="33">
        <v>4267</v>
      </c>
      <c r="B6799" s="33" t="s">
        <v>5300</v>
      </c>
      <c r="C6799" s="33" t="s">
        <v>3468</v>
      </c>
      <c r="D6799" s="33" t="s">
        <v>36</v>
      </c>
      <c r="E6799" s="33" t="s">
        <v>12</v>
      </c>
      <c r="F6799" s="33">
        <v>14100</v>
      </c>
      <c r="G6799" s="33">
        <f>+F6799*H6799</f>
        <v>4230000</v>
      </c>
      <c r="H6799" s="33">
        <v>300</v>
      </c>
      <c r="I6799" s="38"/>
    </row>
    <row r="6800" spans="1:9" x14ac:dyDescent="0.25">
      <c r="A6800" s="33">
        <v>4267</v>
      </c>
      <c r="B6800" s="33" t="s">
        <v>5301</v>
      </c>
      <c r="C6800" s="33" t="s">
        <v>92</v>
      </c>
      <c r="D6800" s="33" t="s">
        <v>36</v>
      </c>
      <c r="E6800" s="33" t="s">
        <v>35</v>
      </c>
      <c r="F6800" s="33">
        <v>770000</v>
      </c>
      <c r="G6800" s="33">
        <f>+F6800*H6800</f>
        <v>770000</v>
      </c>
      <c r="H6800" s="33" t="s">
        <v>115</v>
      </c>
      <c r="I6800" s="38"/>
    </row>
    <row r="6801" spans="1:9" x14ac:dyDescent="0.25">
      <c r="A6801" s="33">
        <v>4267</v>
      </c>
      <c r="B6801" s="33" t="s">
        <v>4207</v>
      </c>
      <c r="C6801" s="33" t="s">
        <v>92</v>
      </c>
      <c r="D6801" s="33" t="s">
        <v>36</v>
      </c>
      <c r="E6801" s="33" t="s">
        <v>35</v>
      </c>
      <c r="F6801" s="33">
        <v>770000</v>
      </c>
      <c r="G6801" s="33">
        <f>+F6801*H6801</f>
        <v>770000</v>
      </c>
      <c r="H6801" s="33" t="s">
        <v>115</v>
      </c>
      <c r="I6801" s="38"/>
    </row>
    <row r="6802" spans="1:9" x14ac:dyDescent="0.25">
      <c r="A6802" s="33">
        <v>4267</v>
      </c>
      <c r="B6802" s="33" t="s">
        <v>4208</v>
      </c>
      <c r="C6802" s="33" t="s">
        <v>3468</v>
      </c>
      <c r="D6802" s="33" t="s">
        <v>36</v>
      </c>
      <c r="E6802" s="33" t="s">
        <v>12</v>
      </c>
      <c r="F6802" s="33">
        <v>14100</v>
      </c>
      <c r="G6802" s="33">
        <f>+F6802*H6802</f>
        <v>4230000</v>
      </c>
      <c r="H6802" s="33">
        <v>300</v>
      </c>
      <c r="I6802" s="38"/>
    </row>
    <row r="6803" spans="1:9" x14ac:dyDescent="0.25">
      <c r="A6803" s="145" t="s">
        <v>33</v>
      </c>
      <c r="B6803" s="146"/>
      <c r="C6803" s="146"/>
      <c r="D6803" s="146"/>
      <c r="E6803" s="146"/>
      <c r="F6803" s="146"/>
      <c r="G6803" s="146"/>
      <c r="H6803" s="146"/>
      <c r="I6803" s="38"/>
    </row>
    <row r="6804" spans="1:9" ht="27" x14ac:dyDescent="0.25">
      <c r="A6804" s="12" t="s">
        <v>206</v>
      </c>
      <c r="B6804" s="12" t="s">
        <v>4681</v>
      </c>
      <c r="C6804" s="12" t="s">
        <v>4682</v>
      </c>
      <c r="D6804" s="12" t="s">
        <v>36</v>
      </c>
      <c r="E6804" s="12" t="s">
        <v>12</v>
      </c>
      <c r="F6804" s="12">
        <v>750000</v>
      </c>
      <c r="G6804" s="12">
        <v>750000</v>
      </c>
      <c r="H6804" s="12">
        <v>1</v>
      </c>
      <c r="I6804" s="38"/>
    </row>
    <row r="6805" spans="1:9" ht="27" x14ac:dyDescent="0.25">
      <c r="A6805" s="12" t="s">
        <v>206</v>
      </c>
      <c r="B6805" s="12" t="s">
        <v>4683</v>
      </c>
      <c r="C6805" s="12" t="s">
        <v>4682</v>
      </c>
      <c r="D6805" s="12" t="s">
        <v>36</v>
      </c>
      <c r="E6805" s="12" t="s">
        <v>12</v>
      </c>
      <c r="F6805" s="12">
        <v>750000</v>
      </c>
      <c r="G6805" s="12">
        <v>750000</v>
      </c>
      <c r="H6805" s="12">
        <v>1</v>
      </c>
      <c r="I6805" s="38"/>
    </row>
    <row r="6806" spans="1:9" x14ac:dyDescent="0.25">
      <c r="A6806" s="12"/>
      <c r="B6806" s="12" t="s">
        <v>748</v>
      </c>
      <c r="C6806" s="12" t="s">
        <v>449</v>
      </c>
      <c r="D6806" s="12" t="s">
        <v>34</v>
      </c>
      <c r="E6806" s="12" t="s">
        <v>35</v>
      </c>
      <c r="F6806" s="12">
        <v>0</v>
      </c>
      <c r="G6806" s="12">
        <f>F6806*H6806</f>
        <v>0</v>
      </c>
      <c r="H6806" s="12" t="s">
        <v>115</v>
      </c>
      <c r="I6806" s="38"/>
    </row>
    <row r="6807" spans="1:9" x14ac:dyDescent="0.25">
      <c r="A6807" s="184" t="s">
        <v>446</v>
      </c>
      <c r="B6807" s="185"/>
      <c r="C6807" s="185"/>
      <c r="D6807" s="185"/>
      <c r="E6807" s="185"/>
      <c r="F6807" s="185"/>
      <c r="G6807" s="185"/>
      <c r="H6807" s="185"/>
      <c r="I6807" s="38"/>
    </row>
    <row r="6808" spans="1:9" x14ac:dyDescent="0.25">
      <c r="A6808" s="174" t="s">
        <v>2573</v>
      </c>
      <c r="B6808" s="175"/>
      <c r="C6808" s="175"/>
      <c r="D6808" s="175"/>
      <c r="E6808" s="175"/>
      <c r="F6808" s="175"/>
      <c r="G6808" s="175"/>
      <c r="H6808" s="175"/>
      <c r="I6808" s="38"/>
    </row>
    <row r="6809" spans="1:9" x14ac:dyDescent="0.25">
      <c r="A6809" s="145" t="s">
        <v>9</v>
      </c>
      <c r="B6809" s="146"/>
      <c r="C6809" s="146"/>
      <c r="D6809" s="146"/>
      <c r="E6809" s="146"/>
      <c r="F6809" s="146"/>
      <c r="G6809" s="146"/>
      <c r="H6809" s="146"/>
      <c r="I6809" s="38"/>
    </row>
    <row r="6810" spans="1:9" ht="27" x14ac:dyDescent="0.25">
      <c r="A6810" s="37">
        <v>5129</v>
      </c>
      <c r="B6810" s="37" t="s">
        <v>7097</v>
      </c>
      <c r="C6810" s="37" t="s">
        <v>7098</v>
      </c>
      <c r="D6810" s="37" t="s">
        <v>11</v>
      </c>
      <c r="E6810" s="37" t="s">
        <v>12</v>
      </c>
      <c r="F6810" s="37">
        <v>3000000</v>
      </c>
      <c r="G6810" s="37">
        <v>3000000</v>
      </c>
      <c r="H6810" s="37">
        <v>1</v>
      </c>
      <c r="I6810" s="38"/>
    </row>
    <row r="6811" spans="1:9" x14ac:dyDescent="0.25">
      <c r="A6811" s="37">
        <v>4264</v>
      </c>
      <c r="B6811" s="37" t="s">
        <v>6899</v>
      </c>
      <c r="C6811" s="37" t="s">
        <v>5058</v>
      </c>
      <c r="D6811" s="37" t="s">
        <v>11</v>
      </c>
      <c r="E6811" s="37" t="s">
        <v>25</v>
      </c>
      <c r="F6811" s="37">
        <v>320</v>
      </c>
      <c r="G6811" s="37">
        <f>+F6811*H6811</f>
        <v>3610560</v>
      </c>
      <c r="H6811" s="37">
        <v>11283</v>
      </c>
      <c r="I6811" s="38"/>
    </row>
    <row r="6812" spans="1:9" x14ac:dyDescent="0.25">
      <c r="A6812" s="37" t="s">
        <v>128</v>
      </c>
      <c r="B6812" s="37" t="s">
        <v>5325</v>
      </c>
      <c r="C6812" s="37" t="s">
        <v>239</v>
      </c>
      <c r="D6812" s="37" t="s">
        <v>11</v>
      </c>
      <c r="E6812" s="37" t="s">
        <v>12</v>
      </c>
      <c r="F6812" s="37">
        <v>250</v>
      </c>
      <c r="G6812" s="37">
        <f>+F6812*H6812</f>
        <v>5000</v>
      </c>
      <c r="H6812" s="37">
        <v>20</v>
      </c>
      <c r="I6812" s="38"/>
    </row>
    <row r="6813" spans="1:9" x14ac:dyDescent="0.25">
      <c r="A6813" s="37" t="s">
        <v>128</v>
      </c>
      <c r="B6813" s="37" t="s">
        <v>5326</v>
      </c>
      <c r="C6813" s="37" t="s">
        <v>3499</v>
      </c>
      <c r="D6813" s="37" t="s">
        <v>11</v>
      </c>
      <c r="E6813" s="37" t="s">
        <v>12</v>
      </c>
      <c r="F6813" s="37">
        <v>10000</v>
      </c>
      <c r="G6813" s="37">
        <f t="shared" ref="G6813:G6851" si="178">+F6813*H6813</f>
        <v>50000</v>
      </c>
      <c r="H6813" s="37">
        <v>5</v>
      </c>
      <c r="I6813" s="38"/>
    </row>
    <row r="6814" spans="1:9" x14ac:dyDescent="0.25">
      <c r="A6814" s="37" t="s">
        <v>128</v>
      </c>
      <c r="B6814" s="37" t="s">
        <v>5327</v>
      </c>
      <c r="C6814" s="37" t="s">
        <v>4636</v>
      </c>
      <c r="D6814" s="37" t="s">
        <v>11</v>
      </c>
      <c r="E6814" s="37" t="s">
        <v>12</v>
      </c>
      <c r="F6814" s="37">
        <v>1000</v>
      </c>
      <c r="G6814" s="37">
        <f t="shared" si="178"/>
        <v>15000</v>
      </c>
      <c r="H6814" s="37">
        <v>15</v>
      </c>
      <c r="I6814" s="38"/>
    </row>
    <row r="6815" spans="1:9" x14ac:dyDescent="0.25">
      <c r="A6815" s="37" t="s">
        <v>128</v>
      </c>
      <c r="B6815" s="37" t="s">
        <v>5328</v>
      </c>
      <c r="C6815" s="37" t="s">
        <v>164</v>
      </c>
      <c r="D6815" s="37" t="s">
        <v>11</v>
      </c>
      <c r="E6815" s="37" t="s">
        <v>12</v>
      </c>
      <c r="F6815" s="37">
        <v>2400</v>
      </c>
      <c r="G6815" s="37">
        <f t="shared" si="178"/>
        <v>36000</v>
      </c>
      <c r="H6815" s="37">
        <v>15</v>
      </c>
      <c r="I6815" s="38"/>
    </row>
    <row r="6816" spans="1:9" x14ac:dyDescent="0.25">
      <c r="A6816" s="37" t="s">
        <v>128</v>
      </c>
      <c r="B6816" s="37" t="s">
        <v>5329</v>
      </c>
      <c r="C6816" s="37" t="s">
        <v>125</v>
      </c>
      <c r="D6816" s="37" t="s">
        <v>11</v>
      </c>
      <c r="E6816" s="37" t="s">
        <v>25</v>
      </c>
      <c r="F6816" s="37">
        <v>120</v>
      </c>
      <c r="G6816" s="37">
        <f t="shared" si="178"/>
        <v>36000</v>
      </c>
      <c r="H6816" s="37">
        <v>300</v>
      </c>
      <c r="I6816" s="38"/>
    </row>
    <row r="6817" spans="1:9" x14ac:dyDescent="0.25">
      <c r="A6817" s="37" t="s">
        <v>128</v>
      </c>
      <c r="B6817" s="37" t="s">
        <v>5330</v>
      </c>
      <c r="C6817" s="37" t="s">
        <v>3768</v>
      </c>
      <c r="D6817" s="37" t="s">
        <v>11</v>
      </c>
      <c r="E6817" s="37" t="s">
        <v>12</v>
      </c>
      <c r="F6817" s="37">
        <v>100</v>
      </c>
      <c r="G6817" s="37">
        <f t="shared" si="178"/>
        <v>20000</v>
      </c>
      <c r="H6817" s="37">
        <v>200</v>
      </c>
      <c r="I6817" s="38"/>
    </row>
    <row r="6818" spans="1:9" x14ac:dyDescent="0.25">
      <c r="A6818" s="37" t="s">
        <v>128</v>
      </c>
      <c r="B6818" s="37" t="s">
        <v>5331</v>
      </c>
      <c r="C6818" s="37" t="s">
        <v>3768</v>
      </c>
      <c r="D6818" s="37" t="s">
        <v>11</v>
      </c>
      <c r="E6818" s="37" t="s">
        <v>12</v>
      </c>
      <c r="F6818" s="37">
        <v>50</v>
      </c>
      <c r="G6818" s="37">
        <f t="shared" si="178"/>
        <v>10000</v>
      </c>
      <c r="H6818" s="37">
        <v>200</v>
      </c>
      <c r="I6818" s="38"/>
    </row>
    <row r="6819" spans="1:9" x14ac:dyDescent="0.25">
      <c r="A6819" s="37" t="s">
        <v>128</v>
      </c>
      <c r="B6819" s="37" t="s">
        <v>5332</v>
      </c>
      <c r="C6819" s="37" t="s">
        <v>233</v>
      </c>
      <c r="D6819" s="37" t="s">
        <v>11</v>
      </c>
      <c r="E6819" s="37" t="s">
        <v>12</v>
      </c>
      <c r="F6819" s="37">
        <v>5000</v>
      </c>
      <c r="G6819" s="37">
        <f t="shared" si="178"/>
        <v>50000</v>
      </c>
      <c r="H6819" s="37">
        <v>10</v>
      </c>
      <c r="I6819" s="38"/>
    </row>
    <row r="6820" spans="1:9" ht="27" x14ac:dyDescent="0.25">
      <c r="A6820" s="37" t="s">
        <v>128</v>
      </c>
      <c r="B6820" s="37" t="s">
        <v>5333</v>
      </c>
      <c r="C6820" s="37" t="s">
        <v>2361</v>
      </c>
      <c r="D6820" s="37" t="s">
        <v>11</v>
      </c>
      <c r="E6820" s="37" t="s">
        <v>12</v>
      </c>
      <c r="F6820" s="37">
        <v>15</v>
      </c>
      <c r="G6820" s="37">
        <f t="shared" si="178"/>
        <v>30000</v>
      </c>
      <c r="H6820" s="37">
        <v>2000</v>
      </c>
      <c r="I6820" s="38"/>
    </row>
    <row r="6821" spans="1:9" x14ac:dyDescent="0.25">
      <c r="A6821" s="37" t="s">
        <v>128</v>
      </c>
      <c r="B6821" s="37" t="s">
        <v>5334</v>
      </c>
      <c r="C6821" s="37" t="s">
        <v>166</v>
      </c>
      <c r="D6821" s="37" t="s">
        <v>11</v>
      </c>
      <c r="E6821" s="37" t="s">
        <v>12</v>
      </c>
      <c r="F6821" s="37">
        <v>3000</v>
      </c>
      <c r="G6821" s="37">
        <f t="shared" si="178"/>
        <v>45000</v>
      </c>
      <c r="H6821" s="37">
        <v>15</v>
      </c>
      <c r="I6821" s="38"/>
    </row>
    <row r="6822" spans="1:9" ht="27" x14ac:dyDescent="0.25">
      <c r="A6822" s="37" t="s">
        <v>128</v>
      </c>
      <c r="B6822" s="37" t="s">
        <v>5335</v>
      </c>
      <c r="C6822" s="37" t="s">
        <v>1034</v>
      </c>
      <c r="D6822" s="37" t="s">
        <v>11</v>
      </c>
      <c r="E6822" s="37" t="s">
        <v>12</v>
      </c>
      <c r="F6822" s="37">
        <v>650</v>
      </c>
      <c r="G6822" s="37">
        <f t="shared" si="178"/>
        <v>27950</v>
      </c>
      <c r="H6822" s="37">
        <v>43</v>
      </c>
      <c r="I6822" s="38"/>
    </row>
    <row r="6823" spans="1:9" x14ac:dyDescent="0.25">
      <c r="A6823" s="37" t="s">
        <v>128</v>
      </c>
      <c r="B6823" s="37" t="s">
        <v>5336</v>
      </c>
      <c r="C6823" s="37" t="s">
        <v>124</v>
      </c>
      <c r="D6823" s="37" t="s">
        <v>11</v>
      </c>
      <c r="E6823" s="37" t="s">
        <v>12</v>
      </c>
      <c r="F6823" s="37">
        <v>230</v>
      </c>
      <c r="G6823" s="37">
        <f t="shared" si="178"/>
        <v>6900</v>
      </c>
      <c r="H6823" s="37">
        <v>30</v>
      </c>
      <c r="I6823" s="38"/>
    </row>
    <row r="6824" spans="1:9" x14ac:dyDescent="0.25">
      <c r="A6824" s="37" t="s">
        <v>128</v>
      </c>
      <c r="B6824" s="37" t="s">
        <v>5337</v>
      </c>
      <c r="C6824" s="37" t="s">
        <v>123</v>
      </c>
      <c r="D6824" s="37" t="s">
        <v>11</v>
      </c>
      <c r="E6824" s="37" t="s">
        <v>12</v>
      </c>
      <c r="F6824" s="37">
        <v>400</v>
      </c>
      <c r="G6824" s="37">
        <f t="shared" si="178"/>
        <v>400000</v>
      </c>
      <c r="H6824" s="37">
        <v>1000</v>
      </c>
      <c r="I6824" s="38"/>
    </row>
    <row r="6825" spans="1:9" x14ac:dyDescent="0.25">
      <c r="A6825" s="37" t="s">
        <v>128</v>
      </c>
      <c r="B6825" s="37" t="s">
        <v>5338</v>
      </c>
      <c r="C6825" s="37" t="s">
        <v>65</v>
      </c>
      <c r="D6825" s="37" t="s">
        <v>11</v>
      </c>
      <c r="E6825" s="37" t="s">
        <v>12</v>
      </c>
      <c r="F6825" s="37">
        <v>290</v>
      </c>
      <c r="G6825" s="37">
        <f t="shared" si="178"/>
        <v>43500</v>
      </c>
      <c r="H6825" s="37">
        <v>150</v>
      </c>
      <c r="I6825" s="38"/>
    </row>
    <row r="6826" spans="1:9" ht="27" x14ac:dyDescent="0.25">
      <c r="A6826" s="37" t="s">
        <v>128</v>
      </c>
      <c r="B6826" s="37" t="s">
        <v>5339</v>
      </c>
      <c r="C6826" s="37" t="s">
        <v>5340</v>
      </c>
      <c r="D6826" s="37" t="s">
        <v>11</v>
      </c>
      <c r="E6826" s="37" t="s">
        <v>12</v>
      </c>
      <c r="F6826" s="37">
        <v>1000</v>
      </c>
      <c r="G6826" s="37">
        <f t="shared" si="178"/>
        <v>30000</v>
      </c>
      <c r="H6826" s="37">
        <v>30</v>
      </c>
      <c r="I6826" s="38"/>
    </row>
    <row r="6827" spans="1:9" ht="27" x14ac:dyDescent="0.25">
      <c r="A6827" s="37" t="s">
        <v>128</v>
      </c>
      <c r="B6827" s="37" t="s">
        <v>5341</v>
      </c>
      <c r="C6827" s="37" t="s">
        <v>4981</v>
      </c>
      <c r="D6827" s="37" t="s">
        <v>11</v>
      </c>
      <c r="E6827" s="37" t="s">
        <v>50</v>
      </c>
      <c r="F6827" s="37">
        <v>600</v>
      </c>
      <c r="G6827" s="37">
        <f t="shared" si="178"/>
        <v>90000</v>
      </c>
      <c r="H6827" s="37">
        <v>150</v>
      </c>
      <c r="I6827" s="38"/>
    </row>
    <row r="6828" spans="1:9" x14ac:dyDescent="0.25">
      <c r="A6828" s="37" t="s">
        <v>128</v>
      </c>
      <c r="B6828" s="37" t="s">
        <v>5342</v>
      </c>
      <c r="C6828" s="37" t="s">
        <v>5343</v>
      </c>
      <c r="D6828" s="37" t="s">
        <v>11</v>
      </c>
      <c r="E6828" s="37" t="s">
        <v>12</v>
      </c>
      <c r="F6828" s="37">
        <v>3500</v>
      </c>
      <c r="G6828" s="37">
        <f t="shared" si="178"/>
        <v>35000</v>
      </c>
      <c r="H6828" s="37">
        <v>10</v>
      </c>
      <c r="I6828" s="38"/>
    </row>
    <row r="6829" spans="1:9" x14ac:dyDescent="0.25">
      <c r="A6829" s="37" t="s">
        <v>128</v>
      </c>
      <c r="B6829" s="37" t="s">
        <v>5344</v>
      </c>
      <c r="C6829" s="37" t="s">
        <v>5345</v>
      </c>
      <c r="D6829" s="37" t="s">
        <v>11</v>
      </c>
      <c r="E6829" s="37" t="s">
        <v>12</v>
      </c>
      <c r="F6829" s="37">
        <v>6000</v>
      </c>
      <c r="G6829" s="37">
        <f t="shared" si="178"/>
        <v>42000</v>
      </c>
      <c r="H6829" s="37">
        <v>7</v>
      </c>
      <c r="I6829" s="38"/>
    </row>
    <row r="6830" spans="1:9" ht="27" x14ac:dyDescent="0.25">
      <c r="A6830" s="37" t="s">
        <v>128</v>
      </c>
      <c r="B6830" s="37" t="s">
        <v>5346</v>
      </c>
      <c r="C6830" s="37" t="s">
        <v>589</v>
      </c>
      <c r="D6830" s="37" t="s">
        <v>11</v>
      </c>
      <c r="E6830" s="37" t="s">
        <v>25</v>
      </c>
      <c r="F6830" s="37">
        <v>600</v>
      </c>
      <c r="G6830" s="37">
        <f t="shared" si="178"/>
        <v>6000</v>
      </c>
      <c r="H6830" s="37">
        <v>10</v>
      </c>
      <c r="I6830" s="38"/>
    </row>
    <row r="6831" spans="1:9" x14ac:dyDescent="0.25">
      <c r="A6831" s="37" t="s">
        <v>128</v>
      </c>
      <c r="B6831" s="37" t="s">
        <v>5347</v>
      </c>
      <c r="C6831" s="37" t="s">
        <v>27</v>
      </c>
      <c r="D6831" s="37" t="s">
        <v>11</v>
      </c>
      <c r="E6831" s="37" t="s">
        <v>12</v>
      </c>
      <c r="F6831" s="37">
        <v>18000</v>
      </c>
      <c r="G6831" s="37">
        <f t="shared" si="178"/>
        <v>90000</v>
      </c>
      <c r="H6831" s="37">
        <v>5</v>
      </c>
      <c r="I6831" s="38"/>
    </row>
    <row r="6832" spans="1:9" x14ac:dyDescent="0.25">
      <c r="A6832" s="37" t="s">
        <v>128</v>
      </c>
      <c r="B6832" s="37" t="s">
        <v>5348</v>
      </c>
      <c r="C6832" s="37" t="s">
        <v>808</v>
      </c>
      <c r="D6832" s="37" t="s">
        <v>11</v>
      </c>
      <c r="E6832" s="37" t="s">
        <v>12</v>
      </c>
      <c r="F6832" s="37">
        <v>2000</v>
      </c>
      <c r="G6832" s="37">
        <f t="shared" si="178"/>
        <v>60000</v>
      </c>
      <c r="H6832" s="37">
        <v>30</v>
      </c>
      <c r="I6832" s="38"/>
    </row>
    <row r="6833" spans="1:9" x14ac:dyDescent="0.25">
      <c r="A6833" s="37" t="s">
        <v>128</v>
      </c>
      <c r="B6833" s="37" t="s">
        <v>5349</v>
      </c>
      <c r="C6833" s="37" t="s">
        <v>29</v>
      </c>
      <c r="D6833" s="37" t="s">
        <v>11</v>
      </c>
      <c r="E6833" s="37" t="s">
        <v>25</v>
      </c>
      <c r="F6833" s="37">
        <v>780</v>
      </c>
      <c r="G6833" s="37">
        <f t="shared" si="178"/>
        <v>19500</v>
      </c>
      <c r="H6833" s="37">
        <v>25</v>
      </c>
      <c r="I6833" s="38"/>
    </row>
    <row r="6834" spans="1:9" x14ac:dyDescent="0.25">
      <c r="A6834" s="37" t="s">
        <v>128</v>
      </c>
      <c r="B6834" s="37" t="s">
        <v>5350</v>
      </c>
      <c r="C6834" s="37" t="s">
        <v>125</v>
      </c>
      <c r="D6834" s="37" t="s">
        <v>11</v>
      </c>
      <c r="E6834" s="37" t="s">
        <v>25</v>
      </c>
      <c r="F6834" s="37">
        <v>2000</v>
      </c>
      <c r="G6834" s="37">
        <f t="shared" si="178"/>
        <v>30000</v>
      </c>
      <c r="H6834" s="37">
        <v>15</v>
      </c>
      <c r="I6834" s="38"/>
    </row>
    <row r="6835" spans="1:9" x14ac:dyDescent="0.25">
      <c r="A6835" s="37" t="s">
        <v>128</v>
      </c>
      <c r="B6835" s="37" t="s">
        <v>5351</v>
      </c>
      <c r="C6835" s="37" t="s">
        <v>5352</v>
      </c>
      <c r="D6835" s="37" t="s">
        <v>11</v>
      </c>
      <c r="E6835" s="37" t="s">
        <v>12</v>
      </c>
      <c r="F6835" s="37">
        <v>4000</v>
      </c>
      <c r="G6835" s="37">
        <f t="shared" si="178"/>
        <v>200000</v>
      </c>
      <c r="H6835" s="37">
        <v>50</v>
      </c>
      <c r="I6835" s="38"/>
    </row>
    <row r="6836" spans="1:9" ht="27" x14ac:dyDescent="0.25">
      <c r="A6836" s="37" t="s">
        <v>128</v>
      </c>
      <c r="B6836" s="37" t="s">
        <v>5353</v>
      </c>
      <c r="C6836" s="37" t="s">
        <v>31</v>
      </c>
      <c r="D6836" s="37" t="s">
        <v>11</v>
      </c>
      <c r="E6836" s="37" t="s">
        <v>12</v>
      </c>
      <c r="F6836" s="37">
        <v>1600</v>
      </c>
      <c r="G6836" s="37">
        <f t="shared" si="178"/>
        <v>8000</v>
      </c>
      <c r="H6836" s="37">
        <v>5</v>
      </c>
      <c r="I6836" s="38"/>
    </row>
    <row r="6837" spans="1:9" x14ac:dyDescent="0.25">
      <c r="A6837" s="37" t="s">
        <v>128</v>
      </c>
      <c r="B6837" s="37" t="s">
        <v>5354</v>
      </c>
      <c r="C6837" s="37" t="s">
        <v>26</v>
      </c>
      <c r="D6837" s="37" t="s">
        <v>11</v>
      </c>
      <c r="E6837" s="37" t="s">
        <v>12</v>
      </c>
      <c r="F6837" s="37">
        <v>1000</v>
      </c>
      <c r="G6837" s="37">
        <f t="shared" si="178"/>
        <v>600000</v>
      </c>
      <c r="H6837" s="37">
        <v>600</v>
      </c>
      <c r="I6837" s="38"/>
    </row>
    <row r="6838" spans="1:9" x14ac:dyDescent="0.25">
      <c r="A6838" s="37" t="s">
        <v>128</v>
      </c>
      <c r="B6838" s="37" t="s">
        <v>5355</v>
      </c>
      <c r="C6838" s="37" t="s">
        <v>5356</v>
      </c>
      <c r="D6838" s="37" t="s">
        <v>11</v>
      </c>
      <c r="E6838" s="37" t="s">
        <v>50</v>
      </c>
      <c r="F6838" s="37">
        <v>500</v>
      </c>
      <c r="G6838" s="37">
        <f t="shared" si="178"/>
        <v>10000</v>
      </c>
      <c r="H6838" s="37">
        <v>20</v>
      </c>
      <c r="I6838" s="38"/>
    </row>
    <row r="6839" spans="1:9" x14ac:dyDescent="0.25">
      <c r="A6839" s="37" t="s">
        <v>128</v>
      </c>
      <c r="B6839" s="37" t="s">
        <v>5357</v>
      </c>
      <c r="C6839" s="37" t="s">
        <v>3768</v>
      </c>
      <c r="D6839" s="37" t="s">
        <v>11</v>
      </c>
      <c r="E6839" s="37" t="s">
        <v>12</v>
      </c>
      <c r="F6839" s="37">
        <v>50</v>
      </c>
      <c r="G6839" s="37">
        <f t="shared" si="178"/>
        <v>10000</v>
      </c>
      <c r="H6839" s="37">
        <v>200</v>
      </c>
      <c r="I6839" s="38"/>
    </row>
    <row r="6840" spans="1:9" x14ac:dyDescent="0.25">
      <c r="A6840" s="37" t="s">
        <v>128</v>
      </c>
      <c r="B6840" s="37" t="s">
        <v>5358</v>
      </c>
      <c r="C6840" s="37" t="s">
        <v>239</v>
      </c>
      <c r="D6840" s="37" t="s">
        <v>11</v>
      </c>
      <c r="E6840" s="37" t="s">
        <v>12</v>
      </c>
      <c r="F6840" s="37">
        <v>200</v>
      </c>
      <c r="G6840" s="37">
        <f t="shared" si="178"/>
        <v>2000</v>
      </c>
      <c r="H6840" s="37">
        <v>10</v>
      </c>
      <c r="I6840" s="38"/>
    </row>
    <row r="6841" spans="1:9" x14ac:dyDescent="0.25">
      <c r="A6841" s="37" t="s">
        <v>128</v>
      </c>
      <c r="B6841" s="37" t="s">
        <v>5359</v>
      </c>
      <c r="C6841" s="37" t="s">
        <v>124</v>
      </c>
      <c r="D6841" s="37" t="s">
        <v>11</v>
      </c>
      <c r="E6841" s="37" t="s">
        <v>12</v>
      </c>
      <c r="F6841" s="37">
        <v>1094</v>
      </c>
      <c r="G6841" s="37">
        <f t="shared" si="178"/>
        <v>32820</v>
      </c>
      <c r="H6841" s="37">
        <v>30</v>
      </c>
      <c r="I6841" s="38"/>
    </row>
    <row r="6842" spans="1:9" x14ac:dyDescent="0.25">
      <c r="A6842" s="37" t="s">
        <v>128</v>
      </c>
      <c r="B6842" s="37" t="s">
        <v>5360</v>
      </c>
      <c r="C6842" s="37" t="s">
        <v>1526</v>
      </c>
      <c r="D6842" s="37" t="s">
        <v>11</v>
      </c>
      <c r="E6842" s="37" t="s">
        <v>12</v>
      </c>
      <c r="F6842" s="37">
        <v>5000</v>
      </c>
      <c r="G6842" s="37">
        <f t="shared" si="178"/>
        <v>250000</v>
      </c>
      <c r="H6842" s="37">
        <v>50</v>
      </c>
      <c r="I6842" s="38"/>
    </row>
    <row r="6843" spans="1:9" x14ac:dyDescent="0.25">
      <c r="A6843" s="37" t="s">
        <v>128</v>
      </c>
      <c r="B6843" s="37" t="s">
        <v>5361</v>
      </c>
      <c r="C6843" s="37" t="s">
        <v>166</v>
      </c>
      <c r="D6843" s="37" t="s">
        <v>11</v>
      </c>
      <c r="E6843" s="37" t="s">
        <v>12</v>
      </c>
      <c r="F6843" s="37">
        <v>1000</v>
      </c>
      <c r="G6843" s="37">
        <f t="shared" si="178"/>
        <v>10000</v>
      </c>
      <c r="H6843" s="37">
        <v>10</v>
      </c>
      <c r="I6843" s="38"/>
    </row>
    <row r="6844" spans="1:9" x14ac:dyDescent="0.25">
      <c r="A6844" s="37" t="s">
        <v>128</v>
      </c>
      <c r="B6844" s="37" t="s">
        <v>5362</v>
      </c>
      <c r="C6844" s="37" t="s">
        <v>178</v>
      </c>
      <c r="D6844" s="37" t="s">
        <v>11</v>
      </c>
      <c r="E6844" s="37" t="s">
        <v>12</v>
      </c>
      <c r="F6844" s="37">
        <v>300</v>
      </c>
      <c r="G6844" s="37">
        <f t="shared" si="178"/>
        <v>9000</v>
      </c>
      <c r="H6844" s="37">
        <v>30</v>
      </c>
      <c r="I6844" s="38"/>
    </row>
    <row r="6845" spans="1:9" x14ac:dyDescent="0.25">
      <c r="A6845" s="37" t="s">
        <v>128</v>
      </c>
      <c r="B6845" s="37" t="s">
        <v>5363</v>
      </c>
      <c r="C6845" s="37" t="s">
        <v>161</v>
      </c>
      <c r="D6845" s="37" t="s">
        <v>11</v>
      </c>
      <c r="E6845" s="37" t="s">
        <v>47</v>
      </c>
      <c r="F6845" s="37">
        <v>200</v>
      </c>
      <c r="G6845" s="37">
        <f t="shared" si="178"/>
        <v>20000</v>
      </c>
      <c r="H6845" s="37">
        <v>100</v>
      </c>
      <c r="I6845" s="38"/>
    </row>
    <row r="6846" spans="1:9" x14ac:dyDescent="0.25">
      <c r="A6846" s="37" t="s">
        <v>128</v>
      </c>
      <c r="B6846" s="37" t="s">
        <v>5364</v>
      </c>
      <c r="C6846" s="37" t="s">
        <v>125</v>
      </c>
      <c r="D6846" s="37" t="s">
        <v>11</v>
      </c>
      <c r="E6846" s="37" t="s">
        <v>25</v>
      </c>
      <c r="F6846" s="37">
        <v>1500</v>
      </c>
      <c r="G6846" s="37">
        <f t="shared" si="178"/>
        <v>60000</v>
      </c>
      <c r="H6846" s="37">
        <v>40</v>
      </c>
      <c r="I6846" s="38"/>
    </row>
    <row r="6847" spans="1:9" x14ac:dyDescent="0.25">
      <c r="A6847" s="37" t="s">
        <v>128</v>
      </c>
      <c r="B6847" s="37" t="s">
        <v>5365</v>
      </c>
      <c r="C6847" s="37" t="s">
        <v>28</v>
      </c>
      <c r="D6847" s="37" t="s">
        <v>11</v>
      </c>
      <c r="E6847" s="37" t="s">
        <v>25</v>
      </c>
      <c r="F6847" s="37">
        <v>1500</v>
      </c>
      <c r="G6847" s="37">
        <f t="shared" si="178"/>
        <v>30000</v>
      </c>
      <c r="H6847" s="37">
        <v>20</v>
      </c>
      <c r="I6847" s="38"/>
    </row>
    <row r="6848" spans="1:9" x14ac:dyDescent="0.25">
      <c r="A6848" s="37" t="s">
        <v>128</v>
      </c>
      <c r="B6848" s="37" t="s">
        <v>5366</v>
      </c>
      <c r="C6848" s="37" t="s">
        <v>5356</v>
      </c>
      <c r="D6848" s="37" t="s">
        <v>11</v>
      </c>
      <c r="E6848" s="37" t="s">
        <v>50</v>
      </c>
      <c r="F6848" s="37">
        <v>750</v>
      </c>
      <c r="G6848" s="37">
        <f t="shared" si="178"/>
        <v>15000</v>
      </c>
      <c r="H6848" s="37">
        <v>20</v>
      </c>
      <c r="I6848" s="38"/>
    </row>
    <row r="6849" spans="1:9" ht="27" x14ac:dyDescent="0.25">
      <c r="A6849" s="37" t="s">
        <v>128</v>
      </c>
      <c r="B6849" s="37" t="s">
        <v>5367</v>
      </c>
      <c r="C6849" s="37" t="s">
        <v>589</v>
      </c>
      <c r="D6849" s="37" t="s">
        <v>11</v>
      </c>
      <c r="E6849" s="37" t="s">
        <v>25</v>
      </c>
      <c r="F6849" s="37">
        <v>1346</v>
      </c>
      <c r="G6849" s="37">
        <f t="shared" si="178"/>
        <v>69992</v>
      </c>
      <c r="H6849" s="37">
        <v>52</v>
      </c>
      <c r="I6849" s="38"/>
    </row>
    <row r="6850" spans="1:9" x14ac:dyDescent="0.25">
      <c r="A6850" s="37" t="s">
        <v>128</v>
      </c>
      <c r="B6850" s="37" t="s">
        <v>5368</v>
      </c>
      <c r="C6850" s="37" t="s">
        <v>5369</v>
      </c>
      <c r="D6850" s="37" t="s">
        <v>11</v>
      </c>
      <c r="E6850" s="37" t="s">
        <v>12</v>
      </c>
      <c r="F6850" s="37">
        <v>4000</v>
      </c>
      <c r="G6850" s="37">
        <f t="shared" si="178"/>
        <v>32000</v>
      </c>
      <c r="H6850" s="37">
        <v>8</v>
      </c>
      <c r="I6850" s="38"/>
    </row>
    <row r="6851" spans="1:9" x14ac:dyDescent="0.25">
      <c r="A6851" s="37" t="s">
        <v>128</v>
      </c>
      <c r="B6851" s="37" t="s">
        <v>5370</v>
      </c>
      <c r="C6851" s="37" t="s">
        <v>5356</v>
      </c>
      <c r="D6851" s="37" t="s">
        <v>11</v>
      </c>
      <c r="E6851" s="37" t="s">
        <v>50</v>
      </c>
      <c r="F6851" s="37">
        <v>875</v>
      </c>
      <c r="G6851" s="37">
        <f t="shared" si="178"/>
        <v>17500</v>
      </c>
      <c r="H6851" s="37">
        <v>20</v>
      </c>
      <c r="I6851" s="38"/>
    </row>
    <row r="6852" spans="1:9" x14ac:dyDescent="0.25">
      <c r="A6852" s="37">
        <v>5122</v>
      </c>
      <c r="B6852" s="37" t="s">
        <v>4912</v>
      </c>
      <c r="C6852" s="37" t="s">
        <v>156</v>
      </c>
      <c r="D6852" s="37" t="s">
        <v>11</v>
      </c>
      <c r="E6852" s="37" t="s">
        <v>12</v>
      </c>
      <c r="F6852" s="37">
        <v>40000</v>
      </c>
      <c r="G6852" s="37">
        <f>+F6852*H6852</f>
        <v>240000</v>
      </c>
      <c r="H6852" s="37">
        <v>6</v>
      </c>
      <c r="I6852" s="38"/>
    </row>
    <row r="6853" spans="1:9" x14ac:dyDescent="0.25">
      <c r="A6853" s="37">
        <v>4214</v>
      </c>
      <c r="B6853" s="37" t="s">
        <v>3041</v>
      </c>
      <c r="C6853" s="37" t="s">
        <v>459</v>
      </c>
      <c r="D6853" s="37" t="s">
        <v>11</v>
      </c>
      <c r="E6853" s="37" t="s">
        <v>12</v>
      </c>
      <c r="F6853" s="37">
        <v>180000</v>
      </c>
      <c r="G6853" s="37">
        <f>F6853*H6853</f>
        <v>180000</v>
      </c>
      <c r="H6853" s="37">
        <v>1</v>
      </c>
      <c r="I6853" s="38"/>
    </row>
    <row r="6854" spans="1:9" x14ac:dyDescent="0.25">
      <c r="A6854" s="37" t="s">
        <v>128</v>
      </c>
      <c r="B6854" s="37" t="s">
        <v>852</v>
      </c>
      <c r="C6854" s="37" t="s">
        <v>135</v>
      </c>
      <c r="D6854" s="37" t="s">
        <v>36</v>
      </c>
      <c r="E6854" s="37" t="s">
        <v>25</v>
      </c>
      <c r="F6854" s="37">
        <v>44.86</v>
      </c>
      <c r="G6854" s="37">
        <f>F6854*H6854</f>
        <v>22430</v>
      </c>
      <c r="H6854" s="37">
        <v>500</v>
      </c>
      <c r="I6854" s="38"/>
    </row>
    <row r="6855" spans="1:9" x14ac:dyDescent="0.25">
      <c r="A6855" s="37" t="s">
        <v>183</v>
      </c>
      <c r="B6855" s="37" t="s">
        <v>1341</v>
      </c>
      <c r="C6855" s="37" t="s">
        <v>726</v>
      </c>
      <c r="D6855" s="37" t="s">
        <v>11</v>
      </c>
      <c r="E6855" s="37" t="s">
        <v>12</v>
      </c>
      <c r="F6855" s="37">
        <v>0</v>
      </c>
      <c r="G6855" s="37">
        <f t="shared" ref="G6855:G6882" si="179">F6855*H6855</f>
        <v>0</v>
      </c>
      <c r="H6855" s="37">
        <v>70</v>
      </c>
      <c r="I6855" s="38"/>
    </row>
    <row r="6856" spans="1:9" x14ac:dyDescent="0.25">
      <c r="A6856" s="10" t="s">
        <v>183</v>
      </c>
      <c r="B6856" s="10" t="s">
        <v>1342</v>
      </c>
      <c r="C6856" s="10" t="s">
        <v>15</v>
      </c>
      <c r="D6856" s="10" t="s">
        <v>11</v>
      </c>
      <c r="E6856" s="11" t="s">
        <v>12</v>
      </c>
      <c r="F6856" s="19">
        <v>0</v>
      </c>
      <c r="G6856" s="19">
        <f t="shared" si="179"/>
        <v>0</v>
      </c>
      <c r="H6856" s="34">
        <v>100</v>
      </c>
      <c r="I6856" s="38"/>
    </row>
    <row r="6857" spans="1:9" x14ac:dyDescent="0.25">
      <c r="A6857" s="10" t="s">
        <v>183</v>
      </c>
      <c r="B6857" s="10" t="s">
        <v>1343</v>
      </c>
      <c r="C6857" s="10" t="s">
        <v>224</v>
      </c>
      <c r="D6857" s="10" t="s">
        <v>11</v>
      </c>
      <c r="E6857" s="11" t="s">
        <v>12</v>
      </c>
      <c r="F6857" s="19">
        <v>0</v>
      </c>
      <c r="G6857" s="19">
        <f t="shared" si="179"/>
        <v>0</v>
      </c>
      <c r="H6857" s="34">
        <v>100</v>
      </c>
      <c r="I6857" s="38"/>
    </row>
    <row r="6858" spans="1:9" x14ac:dyDescent="0.25">
      <c r="A6858" s="10" t="s">
        <v>183</v>
      </c>
      <c r="B6858" s="10" t="s">
        <v>1344</v>
      </c>
      <c r="C6858" s="10" t="s">
        <v>175</v>
      </c>
      <c r="D6858" s="10" t="s">
        <v>11</v>
      </c>
      <c r="E6858" s="11" t="s">
        <v>12</v>
      </c>
      <c r="F6858" s="19">
        <v>0</v>
      </c>
      <c r="G6858" s="19">
        <f t="shared" si="179"/>
        <v>0</v>
      </c>
      <c r="H6858" s="34">
        <v>20</v>
      </c>
      <c r="I6858" s="38"/>
    </row>
    <row r="6859" spans="1:9" x14ac:dyDescent="0.25">
      <c r="A6859" s="10" t="s">
        <v>183</v>
      </c>
      <c r="B6859" s="10" t="s">
        <v>1345</v>
      </c>
      <c r="C6859" s="10" t="s">
        <v>46</v>
      </c>
      <c r="D6859" s="10" t="s">
        <v>11</v>
      </c>
      <c r="E6859" s="11" t="s">
        <v>12</v>
      </c>
      <c r="F6859" s="19">
        <v>0</v>
      </c>
      <c r="G6859" s="19">
        <f t="shared" si="179"/>
        <v>0</v>
      </c>
      <c r="H6859" s="34">
        <v>50</v>
      </c>
      <c r="I6859" s="38"/>
    </row>
    <row r="6860" spans="1:9" x14ac:dyDescent="0.25">
      <c r="A6860" s="10" t="s">
        <v>183</v>
      </c>
      <c r="B6860" s="10" t="s">
        <v>1346</v>
      </c>
      <c r="C6860" s="10" t="s">
        <v>196</v>
      </c>
      <c r="D6860" s="10" t="s">
        <v>11</v>
      </c>
      <c r="E6860" s="11" t="s">
        <v>12</v>
      </c>
      <c r="F6860" s="19">
        <v>0</v>
      </c>
      <c r="G6860" s="19">
        <f t="shared" si="179"/>
        <v>0</v>
      </c>
      <c r="H6860" s="34">
        <v>20</v>
      </c>
      <c r="I6860" s="38"/>
    </row>
    <row r="6861" spans="1:9" ht="27" x14ac:dyDescent="0.25">
      <c r="A6861" s="10" t="s">
        <v>183</v>
      </c>
      <c r="B6861" s="10" t="s">
        <v>1347</v>
      </c>
      <c r="C6861" s="10" t="s">
        <v>74</v>
      </c>
      <c r="D6861" s="10" t="s">
        <v>11</v>
      </c>
      <c r="E6861" s="11" t="s">
        <v>12</v>
      </c>
      <c r="F6861" s="19">
        <v>0</v>
      </c>
      <c r="G6861" s="19">
        <f t="shared" si="179"/>
        <v>0</v>
      </c>
      <c r="H6861" s="34">
        <v>10</v>
      </c>
      <c r="I6861" s="38"/>
    </row>
    <row r="6862" spans="1:9" x14ac:dyDescent="0.25">
      <c r="A6862" s="10" t="s">
        <v>183</v>
      </c>
      <c r="B6862" s="10" t="s">
        <v>1348</v>
      </c>
      <c r="C6862" s="10" t="s">
        <v>14</v>
      </c>
      <c r="D6862" s="10" t="s">
        <v>11</v>
      </c>
      <c r="E6862" s="11" t="s">
        <v>12</v>
      </c>
      <c r="F6862" s="19">
        <v>0</v>
      </c>
      <c r="G6862" s="19">
        <f t="shared" si="179"/>
        <v>0</v>
      </c>
      <c r="H6862" s="34">
        <v>502</v>
      </c>
      <c r="I6862" s="38"/>
    </row>
    <row r="6863" spans="1:9" x14ac:dyDescent="0.25">
      <c r="A6863" s="10" t="s">
        <v>183</v>
      </c>
      <c r="B6863" s="10" t="s">
        <v>1349</v>
      </c>
      <c r="C6863" s="10" t="s">
        <v>221</v>
      </c>
      <c r="D6863" s="10" t="s">
        <v>11</v>
      </c>
      <c r="E6863" s="11" t="s">
        <v>12</v>
      </c>
      <c r="F6863" s="19">
        <v>0</v>
      </c>
      <c r="G6863" s="19">
        <f t="shared" si="179"/>
        <v>0</v>
      </c>
      <c r="H6863" s="34">
        <v>5</v>
      </c>
      <c r="I6863" s="38"/>
    </row>
    <row r="6864" spans="1:9" x14ac:dyDescent="0.25">
      <c r="A6864" s="10" t="s">
        <v>183</v>
      </c>
      <c r="B6864" s="10" t="s">
        <v>1350</v>
      </c>
      <c r="C6864" s="10" t="s">
        <v>22</v>
      </c>
      <c r="D6864" s="10" t="s">
        <v>11</v>
      </c>
      <c r="E6864" s="11" t="s">
        <v>12</v>
      </c>
      <c r="F6864" s="19">
        <v>0</v>
      </c>
      <c r="G6864" s="19">
        <f t="shared" si="179"/>
        <v>0</v>
      </c>
      <c r="H6864" s="34">
        <v>25</v>
      </c>
      <c r="I6864" s="38"/>
    </row>
    <row r="6865" spans="1:9" ht="27" x14ac:dyDescent="0.25">
      <c r="A6865" s="10" t="s">
        <v>183</v>
      </c>
      <c r="B6865" s="10" t="s">
        <v>1351</v>
      </c>
      <c r="C6865" s="10" t="s">
        <v>724</v>
      </c>
      <c r="D6865" s="10" t="s">
        <v>11</v>
      </c>
      <c r="E6865" s="11" t="s">
        <v>12</v>
      </c>
      <c r="F6865" s="19">
        <v>0</v>
      </c>
      <c r="G6865" s="19">
        <f t="shared" si="179"/>
        <v>0</v>
      </c>
      <c r="H6865" s="34">
        <v>300</v>
      </c>
      <c r="I6865" s="38"/>
    </row>
    <row r="6866" spans="1:9" x14ac:dyDescent="0.25">
      <c r="A6866" s="10" t="s">
        <v>183</v>
      </c>
      <c r="B6866" s="10" t="s">
        <v>1352</v>
      </c>
      <c r="C6866" s="10" t="s">
        <v>21</v>
      </c>
      <c r="D6866" s="10" t="s">
        <v>11</v>
      </c>
      <c r="E6866" s="11" t="s">
        <v>12</v>
      </c>
      <c r="F6866" s="19">
        <v>0</v>
      </c>
      <c r="G6866" s="19">
        <f t="shared" si="179"/>
        <v>0</v>
      </c>
      <c r="H6866" s="34">
        <v>120</v>
      </c>
      <c r="I6866" s="38"/>
    </row>
    <row r="6867" spans="1:9" ht="15" customHeight="1" x14ac:dyDescent="0.25">
      <c r="A6867" s="10" t="s">
        <v>183</v>
      </c>
      <c r="B6867" s="10" t="s">
        <v>1353</v>
      </c>
      <c r="C6867" s="10" t="s">
        <v>180</v>
      </c>
      <c r="D6867" s="10" t="s">
        <v>11</v>
      </c>
      <c r="E6867" s="11" t="s">
        <v>12</v>
      </c>
      <c r="F6867" s="19">
        <v>0</v>
      </c>
      <c r="G6867" s="19">
        <f t="shared" si="179"/>
        <v>0</v>
      </c>
      <c r="H6867" s="34">
        <v>100</v>
      </c>
      <c r="I6867" s="38"/>
    </row>
    <row r="6868" spans="1:9" x14ac:dyDescent="0.25">
      <c r="A6868" s="10" t="s">
        <v>183</v>
      </c>
      <c r="B6868" s="10" t="s">
        <v>1354</v>
      </c>
      <c r="C6868" s="10" t="s">
        <v>109</v>
      </c>
      <c r="D6868" s="10" t="s">
        <v>11</v>
      </c>
      <c r="E6868" s="11" t="s">
        <v>12</v>
      </c>
      <c r="F6868" s="19">
        <v>0</v>
      </c>
      <c r="G6868" s="19">
        <f t="shared" si="179"/>
        <v>0</v>
      </c>
      <c r="H6868" s="34">
        <v>70</v>
      </c>
      <c r="I6868" s="38"/>
    </row>
    <row r="6869" spans="1:9" ht="27" x14ac:dyDescent="0.25">
      <c r="A6869" s="10" t="s">
        <v>183</v>
      </c>
      <c r="B6869" s="10" t="s">
        <v>1355</v>
      </c>
      <c r="C6869" s="10" t="s">
        <v>218</v>
      </c>
      <c r="D6869" s="10" t="s">
        <v>11</v>
      </c>
      <c r="E6869" s="11" t="s">
        <v>17</v>
      </c>
      <c r="F6869" s="19">
        <v>0</v>
      </c>
      <c r="G6869" s="19">
        <f t="shared" si="179"/>
        <v>0</v>
      </c>
      <c r="H6869" s="34">
        <v>50</v>
      </c>
      <c r="I6869" s="38"/>
    </row>
    <row r="6870" spans="1:9" x14ac:dyDescent="0.25">
      <c r="A6870" s="10" t="s">
        <v>183</v>
      </c>
      <c r="B6870" s="10" t="s">
        <v>1356</v>
      </c>
      <c r="C6870" s="10" t="s">
        <v>727</v>
      </c>
      <c r="D6870" s="10" t="s">
        <v>11</v>
      </c>
      <c r="E6870" s="11" t="s">
        <v>12</v>
      </c>
      <c r="F6870" s="19">
        <v>0</v>
      </c>
      <c r="G6870" s="19">
        <f t="shared" si="179"/>
        <v>0</v>
      </c>
      <c r="H6870" s="34">
        <v>80</v>
      </c>
      <c r="I6870" s="38"/>
    </row>
    <row r="6871" spans="1:9" x14ac:dyDescent="0.25">
      <c r="A6871" s="10" t="s">
        <v>183</v>
      </c>
      <c r="B6871" s="10" t="s">
        <v>1357</v>
      </c>
      <c r="C6871" s="10" t="s">
        <v>216</v>
      </c>
      <c r="D6871" s="10" t="s">
        <v>11</v>
      </c>
      <c r="E6871" s="11" t="s">
        <v>12</v>
      </c>
      <c r="F6871" s="19">
        <v>0</v>
      </c>
      <c r="G6871" s="19">
        <f t="shared" si="179"/>
        <v>0</v>
      </c>
      <c r="H6871" s="34">
        <v>50</v>
      </c>
      <c r="I6871" s="38"/>
    </row>
    <row r="6872" spans="1:9" x14ac:dyDescent="0.25">
      <c r="A6872" s="10" t="s">
        <v>183</v>
      </c>
      <c r="B6872" s="10" t="s">
        <v>1358</v>
      </c>
      <c r="C6872" s="10" t="s">
        <v>73</v>
      </c>
      <c r="D6872" s="10" t="s">
        <v>11</v>
      </c>
      <c r="E6872" s="11" t="s">
        <v>12</v>
      </c>
      <c r="F6872" s="19">
        <v>0</v>
      </c>
      <c r="G6872" s="19">
        <f t="shared" si="179"/>
        <v>0</v>
      </c>
      <c r="H6872" s="34">
        <v>5</v>
      </c>
      <c r="I6872" s="38"/>
    </row>
    <row r="6873" spans="1:9" ht="27" x14ac:dyDescent="0.25">
      <c r="A6873" s="10" t="s">
        <v>183</v>
      </c>
      <c r="B6873" s="10" t="s">
        <v>1359</v>
      </c>
      <c r="C6873" s="10" t="s">
        <v>18</v>
      </c>
      <c r="D6873" s="10" t="s">
        <v>11</v>
      </c>
      <c r="E6873" s="11" t="s">
        <v>12</v>
      </c>
      <c r="F6873" s="19">
        <v>0</v>
      </c>
      <c r="G6873" s="19">
        <f t="shared" si="179"/>
        <v>0</v>
      </c>
      <c r="H6873" s="34">
        <v>5000</v>
      </c>
      <c r="I6873" s="38"/>
    </row>
    <row r="6874" spans="1:9" x14ac:dyDescent="0.25">
      <c r="A6874" s="10" t="s">
        <v>183</v>
      </c>
      <c r="B6874" s="10" t="s">
        <v>43</v>
      </c>
      <c r="C6874" s="10" t="s">
        <v>13</v>
      </c>
      <c r="D6874" s="10" t="s">
        <v>11</v>
      </c>
      <c r="E6874" s="11" t="s">
        <v>12</v>
      </c>
      <c r="F6874" s="19">
        <v>0</v>
      </c>
      <c r="G6874" s="19">
        <f t="shared" si="179"/>
        <v>0</v>
      </c>
      <c r="H6874" s="34">
        <v>500</v>
      </c>
      <c r="I6874" s="38"/>
    </row>
    <row r="6875" spans="1:9" x14ac:dyDescent="0.25">
      <c r="A6875" s="10" t="s">
        <v>183</v>
      </c>
      <c r="B6875" s="10" t="s">
        <v>1360</v>
      </c>
      <c r="C6875" s="10" t="s">
        <v>223</v>
      </c>
      <c r="D6875" s="10" t="s">
        <v>11</v>
      </c>
      <c r="E6875" s="11" t="s">
        <v>12</v>
      </c>
      <c r="F6875" s="19">
        <v>0</v>
      </c>
      <c r="G6875" s="19">
        <f t="shared" si="179"/>
        <v>0</v>
      </c>
      <c r="H6875" s="34">
        <v>150</v>
      </c>
      <c r="I6875" s="38"/>
    </row>
    <row r="6876" spans="1:9" x14ac:dyDescent="0.25">
      <c r="A6876" s="10" t="s">
        <v>183</v>
      </c>
      <c r="B6876" s="10" t="s">
        <v>1361</v>
      </c>
      <c r="C6876" s="10" t="s">
        <v>1274</v>
      </c>
      <c r="D6876" s="10" t="s">
        <v>11</v>
      </c>
      <c r="E6876" s="11" t="s">
        <v>170</v>
      </c>
      <c r="F6876" s="19">
        <v>0</v>
      </c>
      <c r="G6876" s="19">
        <f t="shared" si="179"/>
        <v>0</v>
      </c>
      <c r="H6876" s="34">
        <v>30</v>
      </c>
      <c r="I6876" s="38"/>
    </row>
    <row r="6877" spans="1:9" x14ac:dyDescent="0.25">
      <c r="A6877" s="10" t="s">
        <v>183</v>
      </c>
      <c r="B6877" s="10" t="s">
        <v>1362</v>
      </c>
      <c r="C6877" s="10" t="s">
        <v>199</v>
      </c>
      <c r="D6877" s="10" t="s">
        <v>11</v>
      </c>
      <c r="E6877" s="11" t="s">
        <v>12</v>
      </c>
      <c r="F6877" s="19">
        <v>0</v>
      </c>
      <c r="G6877" s="19">
        <f t="shared" si="179"/>
        <v>0</v>
      </c>
      <c r="H6877" s="34">
        <v>20</v>
      </c>
      <c r="I6877" s="38"/>
    </row>
    <row r="6878" spans="1:9" x14ac:dyDescent="0.25">
      <c r="A6878" s="10" t="s">
        <v>183</v>
      </c>
      <c r="B6878" s="10" t="s">
        <v>1363</v>
      </c>
      <c r="C6878" s="10" t="s">
        <v>42</v>
      </c>
      <c r="D6878" s="10" t="s">
        <v>11</v>
      </c>
      <c r="E6878" s="11" t="s">
        <v>12</v>
      </c>
      <c r="F6878" s="19">
        <v>0</v>
      </c>
      <c r="G6878" s="19">
        <f t="shared" si="179"/>
        <v>0</v>
      </c>
      <c r="H6878" s="34">
        <v>40</v>
      </c>
      <c r="I6878" s="38"/>
    </row>
    <row r="6879" spans="1:9" x14ac:dyDescent="0.25">
      <c r="A6879" s="10" t="s">
        <v>183</v>
      </c>
      <c r="B6879" s="10" t="s">
        <v>1364</v>
      </c>
      <c r="C6879" s="10" t="s">
        <v>200</v>
      </c>
      <c r="D6879" s="10" t="s">
        <v>11</v>
      </c>
      <c r="E6879" s="11" t="s">
        <v>170</v>
      </c>
      <c r="F6879" s="19">
        <v>0</v>
      </c>
      <c r="G6879" s="19">
        <f t="shared" si="179"/>
        <v>0</v>
      </c>
      <c r="H6879" s="34">
        <v>1200</v>
      </c>
      <c r="I6879" s="38"/>
    </row>
    <row r="6880" spans="1:9" x14ac:dyDescent="0.25">
      <c r="A6880" s="10" t="s">
        <v>183</v>
      </c>
      <c r="B6880" s="10" t="s">
        <v>1365</v>
      </c>
      <c r="C6880" s="10" t="s">
        <v>585</v>
      </c>
      <c r="D6880" s="10" t="s">
        <v>11</v>
      </c>
      <c r="E6880" s="11" t="s">
        <v>12</v>
      </c>
      <c r="F6880" s="19">
        <v>0</v>
      </c>
      <c r="G6880" s="19">
        <f t="shared" si="179"/>
        <v>0</v>
      </c>
      <c r="H6880" s="34">
        <v>40</v>
      </c>
      <c r="I6880" s="38"/>
    </row>
    <row r="6881" spans="1:9" x14ac:dyDescent="0.25">
      <c r="A6881" s="10" t="s">
        <v>183</v>
      </c>
      <c r="B6881" s="10" t="s">
        <v>1366</v>
      </c>
      <c r="C6881" s="10" t="s">
        <v>10</v>
      </c>
      <c r="D6881" s="10" t="s">
        <v>11</v>
      </c>
      <c r="E6881" s="11" t="s">
        <v>12</v>
      </c>
      <c r="F6881" s="19">
        <v>0</v>
      </c>
      <c r="G6881" s="19">
        <f t="shared" si="179"/>
        <v>0</v>
      </c>
      <c r="H6881" s="34">
        <v>5</v>
      </c>
      <c r="I6881" s="38"/>
    </row>
    <row r="6882" spans="1:9" ht="27" x14ac:dyDescent="0.25">
      <c r="A6882" s="10" t="s">
        <v>183</v>
      </c>
      <c r="B6882" s="10" t="s">
        <v>1367</v>
      </c>
      <c r="C6882" s="10" t="s">
        <v>19</v>
      </c>
      <c r="D6882" s="10" t="s">
        <v>11</v>
      </c>
      <c r="E6882" s="11" t="s">
        <v>12</v>
      </c>
      <c r="F6882" s="19">
        <v>0</v>
      </c>
      <c r="G6882" s="19">
        <f t="shared" si="179"/>
        <v>0</v>
      </c>
      <c r="H6882" s="34">
        <v>350</v>
      </c>
      <c r="I6882" s="38"/>
    </row>
    <row r="6883" spans="1:9" x14ac:dyDescent="0.25">
      <c r="A6883" s="145" t="s">
        <v>39</v>
      </c>
      <c r="B6883" s="146"/>
      <c r="C6883" s="146"/>
      <c r="D6883" s="146"/>
      <c r="E6883" s="146"/>
      <c r="F6883" s="146"/>
      <c r="G6883" s="146"/>
      <c r="H6883" s="146"/>
      <c r="I6883" s="38"/>
    </row>
    <row r="6884" spans="1:9" ht="27" x14ac:dyDescent="0.25">
      <c r="A6884" s="10" t="s">
        <v>138</v>
      </c>
      <c r="B6884" s="10" t="s">
        <v>69</v>
      </c>
      <c r="C6884" s="10" t="s">
        <v>194</v>
      </c>
      <c r="D6884" s="10" t="s">
        <v>11</v>
      </c>
      <c r="E6884" s="10" t="s">
        <v>35</v>
      </c>
      <c r="F6884" s="10">
        <v>80000</v>
      </c>
      <c r="G6884" s="10">
        <v>80000</v>
      </c>
      <c r="H6884" s="10">
        <v>1</v>
      </c>
      <c r="I6884" s="38"/>
    </row>
    <row r="6885" spans="1:9" ht="27" x14ac:dyDescent="0.25">
      <c r="A6885" s="10" t="s">
        <v>138</v>
      </c>
      <c r="B6885" s="10" t="s">
        <v>70</v>
      </c>
      <c r="C6885" s="10" t="s">
        <v>194</v>
      </c>
      <c r="D6885" s="10" t="s">
        <v>11</v>
      </c>
      <c r="E6885" s="10" t="s">
        <v>35</v>
      </c>
      <c r="F6885" s="10">
        <v>191988</v>
      </c>
      <c r="G6885" s="10">
        <f>F6885*H6885</f>
        <v>191988</v>
      </c>
      <c r="H6885" s="10">
        <v>1</v>
      </c>
      <c r="I6885" s="38"/>
    </row>
    <row r="6886" spans="1:9" ht="15" customHeight="1" x14ac:dyDescent="0.25">
      <c r="A6886" s="145" t="s">
        <v>33</v>
      </c>
      <c r="B6886" s="146"/>
      <c r="C6886" s="146"/>
      <c r="D6886" s="146"/>
      <c r="E6886" s="146"/>
      <c r="F6886" s="146"/>
      <c r="G6886" s="146"/>
      <c r="H6886" s="159"/>
      <c r="I6886" s="38"/>
    </row>
    <row r="6887" spans="1:9" ht="40.5" x14ac:dyDescent="0.25">
      <c r="A6887" s="10">
        <v>4241</v>
      </c>
      <c r="B6887" s="10" t="s">
        <v>843</v>
      </c>
      <c r="C6887" s="35" t="s">
        <v>37</v>
      </c>
      <c r="D6887" s="35" t="s">
        <v>34</v>
      </c>
      <c r="E6887" s="35" t="s">
        <v>35</v>
      </c>
      <c r="F6887" s="35">
        <v>56000</v>
      </c>
      <c r="G6887" s="35">
        <f>F6887*H6887</f>
        <v>56000</v>
      </c>
      <c r="H6887" s="35">
        <v>1</v>
      </c>
      <c r="I6887" s="38"/>
    </row>
    <row r="6888" spans="1:9" x14ac:dyDescent="0.25">
      <c r="A6888" s="145" t="s">
        <v>39</v>
      </c>
      <c r="B6888" s="146"/>
      <c r="C6888" s="146"/>
      <c r="D6888" s="146"/>
      <c r="E6888" s="146"/>
      <c r="F6888" s="146"/>
      <c r="G6888" s="146"/>
      <c r="H6888" s="146"/>
      <c r="I6888" s="38"/>
    </row>
    <row r="6889" spans="1:9" ht="27" x14ac:dyDescent="0.25">
      <c r="A6889" s="10" t="s">
        <v>203</v>
      </c>
      <c r="B6889" s="10" t="s">
        <v>5046</v>
      </c>
      <c r="C6889" s="10" t="s">
        <v>61</v>
      </c>
      <c r="D6889" s="10" t="s">
        <v>38</v>
      </c>
      <c r="E6889" s="10" t="s">
        <v>35</v>
      </c>
      <c r="F6889" s="10">
        <v>150000</v>
      </c>
      <c r="G6889" s="10">
        <v>150000</v>
      </c>
      <c r="H6889" s="10">
        <v>1</v>
      </c>
      <c r="I6889" s="38"/>
    </row>
    <row r="6890" spans="1:9" ht="27" x14ac:dyDescent="0.25">
      <c r="A6890" s="10" t="s">
        <v>203</v>
      </c>
      <c r="B6890" s="10" t="s">
        <v>5047</v>
      </c>
      <c r="C6890" s="10" t="s">
        <v>61</v>
      </c>
      <c r="D6890" s="10" t="s">
        <v>38</v>
      </c>
      <c r="E6890" s="10" t="s">
        <v>35</v>
      </c>
      <c r="F6890" s="10">
        <v>450000</v>
      </c>
      <c r="G6890" s="10">
        <v>450000</v>
      </c>
      <c r="H6890" s="10">
        <v>1</v>
      </c>
      <c r="I6890" s="38"/>
    </row>
    <row r="6891" spans="1:9" ht="27" x14ac:dyDescent="0.25">
      <c r="A6891" s="10" t="s">
        <v>203</v>
      </c>
      <c r="B6891" s="10" t="s">
        <v>5048</v>
      </c>
      <c r="C6891" s="10" t="s">
        <v>61</v>
      </c>
      <c r="D6891" s="10" t="s">
        <v>38</v>
      </c>
      <c r="E6891" s="10" t="s">
        <v>35</v>
      </c>
      <c r="F6891" s="10">
        <v>140000</v>
      </c>
      <c r="G6891" s="10">
        <v>140000</v>
      </c>
      <c r="H6891" s="10">
        <v>1</v>
      </c>
      <c r="I6891" s="38"/>
    </row>
    <row r="6892" spans="1:9" ht="27" x14ac:dyDescent="0.25">
      <c r="A6892" s="10" t="s">
        <v>203</v>
      </c>
      <c r="B6892" s="10" t="s">
        <v>5049</v>
      </c>
      <c r="C6892" s="10" t="s">
        <v>61</v>
      </c>
      <c r="D6892" s="10" t="s">
        <v>38</v>
      </c>
      <c r="E6892" s="10" t="s">
        <v>35</v>
      </c>
      <c r="F6892" s="10">
        <v>510000</v>
      </c>
      <c r="G6892" s="10">
        <v>510000</v>
      </c>
      <c r="H6892" s="10">
        <v>1</v>
      </c>
      <c r="I6892" s="38"/>
    </row>
    <row r="6893" spans="1:9" ht="27" x14ac:dyDescent="0.25">
      <c r="A6893" s="10" t="s">
        <v>203</v>
      </c>
      <c r="B6893" s="10" t="s">
        <v>5050</v>
      </c>
      <c r="C6893" s="10" t="s">
        <v>61</v>
      </c>
      <c r="D6893" s="10" t="s">
        <v>38</v>
      </c>
      <c r="E6893" s="10" t="s">
        <v>35</v>
      </c>
      <c r="F6893" s="10">
        <v>100000</v>
      </c>
      <c r="G6893" s="10">
        <v>100000</v>
      </c>
      <c r="H6893" s="10">
        <v>1</v>
      </c>
      <c r="I6893" s="38"/>
    </row>
    <row r="6894" spans="1:9" ht="27" x14ac:dyDescent="0.25">
      <c r="A6894" s="10" t="s">
        <v>203</v>
      </c>
      <c r="B6894" s="10" t="s">
        <v>5051</v>
      </c>
      <c r="C6894" s="10" t="s">
        <v>61</v>
      </c>
      <c r="D6894" s="10" t="s">
        <v>38</v>
      </c>
      <c r="E6894" s="10" t="s">
        <v>35</v>
      </c>
      <c r="F6894" s="10">
        <v>100000</v>
      </c>
      <c r="G6894" s="10">
        <v>100000</v>
      </c>
      <c r="H6894" s="10">
        <v>1</v>
      </c>
      <c r="I6894" s="38"/>
    </row>
    <row r="6895" spans="1:9" ht="27" x14ac:dyDescent="0.25">
      <c r="A6895" s="10" t="s">
        <v>203</v>
      </c>
      <c r="B6895" s="10" t="s">
        <v>5052</v>
      </c>
      <c r="C6895" s="10" t="s">
        <v>61</v>
      </c>
      <c r="D6895" s="10" t="s">
        <v>38</v>
      </c>
      <c r="E6895" s="10" t="s">
        <v>35</v>
      </c>
      <c r="F6895" s="10">
        <v>120000</v>
      </c>
      <c r="G6895" s="10">
        <v>120000</v>
      </c>
      <c r="H6895" s="10">
        <v>1</v>
      </c>
      <c r="I6895" s="38"/>
    </row>
    <row r="6896" spans="1:9" ht="27" x14ac:dyDescent="0.25">
      <c r="A6896" s="10" t="s">
        <v>203</v>
      </c>
      <c r="B6896" s="10" t="s">
        <v>811</v>
      </c>
      <c r="C6896" s="10" t="s">
        <v>61</v>
      </c>
      <c r="D6896" s="10" t="s">
        <v>34</v>
      </c>
      <c r="E6896" s="10" t="s">
        <v>35</v>
      </c>
      <c r="F6896" s="10">
        <v>230000</v>
      </c>
      <c r="G6896" s="10">
        <f t="shared" ref="G6896:G6911" si="180">F6896*H6896</f>
        <v>230000</v>
      </c>
      <c r="H6896" s="10">
        <v>1</v>
      </c>
      <c r="I6896" s="38"/>
    </row>
    <row r="6897" spans="1:9" ht="27" x14ac:dyDescent="0.25">
      <c r="A6897" s="10" t="s">
        <v>203</v>
      </c>
      <c r="B6897" s="10" t="s">
        <v>812</v>
      </c>
      <c r="C6897" s="10" t="s">
        <v>61</v>
      </c>
      <c r="D6897" s="10" t="s">
        <v>38</v>
      </c>
      <c r="E6897" s="10" t="s">
        <v>35</v>
      </c>
      <c r="F6897" s="10">
        <v>270000</v>
      </c>
      <c r="G6897" s="10">
        <f t="shared" si="180"/>
        <v>270000</v>
      </c>
      <c r="H6897" s="10">
        <v>1</v>
      </c>
      <c r="I6897" s="38"/>
    </row>
    <row r="6898" spans="1:9" ht="27" x14ac:dyDescent="0.25">
      <c r="A6898" s="10" t="s">
        <v>203</v>
      </c>
      <c r="B6898" s="10" t="s">
        <v>813</v>
      </c>
      <c r="C6898" s="10" t="s">
        <v>61</v>
      </c>
      <c r="D6898" s="10" t="s">
        <v>38</v>
      </c>
      <c r="E6898" s="10" t="s">
        <v>35</v>
      </c>
      <c r="F6898" s="10">
        <v>190000</v>
      </c>
      <c r="G6898" s="10">
        <f t="shared" si="180"/>
        <v>190000</v>
      </c>
      <c r="H6898" s="10">
        <v>1</v>
      </c>
      <c r="I6898" s="38"/>
    </row>
    <row r="6899" spans="1:9" ht="27" x14ac:dyDescent="0.25">
      <c r="A6899" s="10" t="s">
        <v>203</v>
      </c>
      <c r="B6899" s="10" t="s">
        <v>814</v>
      </c>
      <c r="C6899" s="10" t="s">
        <v>61</v>
      </c>
      <c r="D6899" s="10" t="s">
        <v>38</v>
      </c>
      <c r="E6899" s="10" t="s">
        <v>35</v>
      </c>
      <c r="F6899" s="10">
        <v>150000</v>
      </c>
      <c r="G6899" s="10">
        <f t="shared" si="180"/>
        <v>150000</v>
      </c>
      <c r="H6899" s="10">
        <v>1</v>
      </c>
      <c r="I6899" s="38"/>
    </row>
    <row r="6900" spans="1:9" ht="27" x14ac:dyDescent="0.25">
      <c r="A6900" s="10" t="s">
        <v>203</v>
      </c>
      <c r="B6900" s="10" t="s">
        <v>815</v>
      </c>
      <c r="C6900" s="10" t="s">
        <v>61</v>
      </c>
      <c r="D6900" s="10" t="s">
        <v>38</v>
      </c>
      <c r="E6900" s="10" t="s">
        <v>35</v>
      </c>
      <c r="F6900" s="10">
        <v>190000</v>
      </c>
      <c r="G6900" s="10">
        <f t="shared" si="180"/>
        <v>190000</v>
      </c>
      <c r="H6900" s="10">
        <v>1</v>
      </c>
      <c r="I6900" s="38"/>
    </row>
    <row r="6901" spans="1:9" ht="27" x14ac:dyDescent="0.25">
      <c r="A6901" s="10" t="s">
        <v>203</v>
      </c>
      <c r="B6901" s="10" t="s">
        <v>816</v>
      </c>
      <c r="C6901" s="10" t="s">
        <v>61</v>
      </c>
      <c r="D6901" s="10" t="s">
        <v>38</v>
      </c>
      <c r="E6901" s="10" t="s">
        <v>35</v>
      </c>
      <c r="F6901" s="10">
        <v>250000</v>
      </c>
      <c r="G6901" s="10">
        <f t="shared" si="180"/>
        <v>250000</v>
      </c>
      <c r="H6901" s="10">
        <v>1</v>
      </c>
      <c r="I6901" s="38"/>
    </row>
    <row r="6902" spans="1:9" ht="27" x14ac:dyDescent="0.25">
      <c r="A6902" s="10" t="s">
        <v>203</v>
      </c>
      <c r="B6902" s="10" t="s">
        <v>817</v>
      </c>
      <c r="C6902" s="10" t="s">
        <v>61</v>
      </c>
      <c r="D6902" s="10" t="s">
        <v>38</v>
      </c>
      <c r="E6902" s="10" t="s">
        <v>35</v>
      </c>
      <c r="F6902" s="10">
        <v>180000</v>
      </c>
      <c r="G6902" s="10">
        <f t="shared" si="180"/>
        <v>180000</v>
      </c>
      <c r="H6902" s="10">
        <v>1</v>
      </c>
      <c r="I6902" s="38"/>
    </row>
    <row r="6903" spans="1:9" ht="27" x14ac:dyDescent="0.25">
      <c r="A6903" s="10" t="s">
        <v>203</v>
      </c>
      <c r="B6903" s="10" t="s">
        <v>818</v>
      </c>
      <c r="C6903" s="10" t="s">
        <v>61</v>
      </c>
      <c r="D6903" s="10" t="s">
        <v>38</v>
      </c>
      <c r="E6903" s="10" t="s">
        <v>35</v>
      </c>
      <c r="F6903" s="10">
        <v>180000</v>
      </c>
      <c r="G6903" s="10">
        <f t="shared" si="180"/>
        <v>180000</v>
      </c>
      <c r="H6903" s="10">
        <v>1</v>
      </c>
      <c r="I6903" s="38"/>
    </row>
    <row r="6904" spans="1:9" ht="27" x14ac:dyDescent="0.25">
      <c r="A6904" s="10" t="s">
        <v>203</v>
      </c>
      <c r="B6904" s="10" t="s">
        <v>820</v>
      </c>
      <c r="C6904" s="10" t="s">
        <v>61</v>
      </c>
      <c r="D6904" s="10" t="s">
        <v>38</v>
      </c>
      <c r="E6904" s="10" t="s">
        <v>35</v>
      </c>
      <c r="F6904" s="10">
        <v>190000</v>
      </c>
      <c r="G6904" s="10">
        <f t="shared" si="180"/>
        <v>190000</v>
      </c>
      <c r="H6904" s="10">
        <v>1</v>
      </c>
      <c r="I6904" s="38"/>
    </row>
    <row r="6905" spans="1:9" ht="27" x14ac:dyDescent="0.25">
      <c r="A6905" s="10" t="s">
        <v>203</v>
      </c>
      <c r="B6905" s="10" t="s">
        <v>821</v>
      </c>
      <c r="C6905" s="10" t="s">
        <v>61</v>
      </c>
      <c r="D6905" s="10" t="s">
        <v>38</v>
      </c>
      <c r="E6905" s="10" t="s">
        <v>35</v>
      </c>
      <c r="F6905" s="10">
        <v>190000</v>
      </c>
      <c r="G6905" s="10">
        <f t="shared" si="180"/>
        <v>190000</v>
      </c>
      <c r="H6905" s="10">
        <v>1</v>
      </c>
      <c r="I6905" s="38"/>
    </row>
    <row r="6906" spans="1:9" ht="27" x14ac:dyDescent="0.25">
      <c r="A6906" s="10" t="s">
        <v>203</v>
      </c>
      <c r="B6906" s="10" t="s">
        <v>822</v>
      </c>
      <c r="C6906" s="10" t="s">
        <v>61</v>
      </c>
      <c r="D6906" s="10" t="s">
        <v>38</v>
      </c>
      <c r="E6906" s="10" t="s">
        <v>35</v>
      </c>
      <c r="F6906" s="10">
        <v>130000</v>
      </c>
      <c r="G6906" s="10">
        <f t="shared" si="180"/>
        <v>130000</v>
      </c>
      <c r="H6906" s="10">
        <v>1</v>
      </c>
      <c r="I6906" s="38"/>
    </row>
    <row r="6907" spans="1:9" ht="27" x14ac:dyDescent="0.25">
      <c r="A6907" s="10" t="s">
        <v>203</v>
      </c>
      <c r="B6907" s="10" t="s">
        <v>823</v>
      </c>
      <c r="C6907" s="10" t="s">
        <v>61</v>
      </c>
      <c r="D6907" s="10" t="s">
        <v>38</v>
      </c>
      <c r="E6907" s="10" t="s">
        <v>35</v>
      </c>
      <c r="F6907" s="10">
        <v>150000</v>
      </c>
      <c r="G6907" s="10">
        <f t="shared" si="180"/>
        <v>150000</v>
      </c>
      <c r="H6907" s="10">
        <v>1</v>
      </c>
      <c r="I6907" s="38"/>
    </row>
    <row r="6908" spans="1:9" ht="27" x14ac:dyDescent="0.25">
      <c r="A6908" s="10" t="s">
        <v>203</v>
      </c>
      <c r="B6908" s="10" t="s">
        <v>824</v>
      </c>
      <c r="C6908" s="10" t="s">
        <v>61</v>
      </c>
      <c r="D6908" s="10" t="s">
        <v>38</v>
      </c>
      <c r="E6908" s="10" t="s">
        <v>35</v>
      </c>
      <c r="F6908" s="10">
        <v>190000</v>
      </c>
      <c r="G6908" s="10">
        <f t="shared" si="180"/>
        <v>190000</v>
      </c>
      <c r="H6908" s="10">
        <v>1</v>
      </c>
      <c r="I6908" s="38"/>
    </row>
    <row r="6909" spans="1:9" ht="27" x14ac:dyDescent="0.25">
      <c r="A6909" s="10" t="s">
        <v>203</v>
      </c>
      <c r="B6909" s="10" t="s">
        <v>825</v>
      </c>
      <c r="C6909" s="10" t="s">
        <v>61</v>
      </c>
      <c r="D6909" s="10" t="s">
        <v>38</v>
      </c>
      <c r="E6909" s="10" t="s">
        <v>35</v>
      </c>
      <c r="F6909" s="10">
        <v>250000</v>
      </c>
      <c r="G6909" s="10">
        <f t="shared" si="180"/>
        <v>250000</v>
      </c>
      <c r="H6909" s="10">
        <v>1</v>
      </c>
      <c r="I6909" s="38"/>
    </row>
    <row r="6910" spans="1:9" ht="27" x14ac:dyDescent="0.25">
      <c r="A6910" s="10" t="s">
        <v>203</v>
      </c>
      <c r="B6910" s="10" t="s">
        <v>826</v>
      </c>
      <c r="C6910" s="10" t="s">
        <v>61</v>
      </c>
      <c r="D6910" s="10" t="s">
        <v>38</v>
      </c>
      <c r="E6910" s="10" t="s">
        <v>35</v>
      </c>
      <c r="F6910" s="10">
        <v>150000</v>
      </c>
      <c r="G6910" s="10">
        <f t="shared" si="180"/>
        <v>150000</v>
      </c>
      <c r="H6910" s="10">
        <v>1</v>
      </c>
      <c r="I6910" s="38"/>
    </row>
    <row r="6911" spans="1:9" ht="27" x14ac:dyDescent="0.25">
      <c r="A6911" s="10" t="s">
        <v>203</v>
      </c>
      <c r="B6911" s="10" t="s">
        <v>819</v>
      </c>
      <c r="C6911" s="10" t="s">
        <v>61</v>
      </c>
      <c r="D6911" s="10" t="s">
        <v>38</v>
      </c>
      <c r="E6911" s="10" t="s">
        <v>35</v>
      </c>
      <c r="F6911" s="10">
        <v>0</v>
      </c>
      <c r="G6911" s="10">
        <f t="shared" si="180"/>
        <v>0</v>
      </c>
      <c r="H6911" s="10">
        <v>1</v>
      </c>
      <c r="I6911" s="38"/>
    </row>
    <row r="6912" spans="1:9" x14ac:dyDescent="0.25">
      <c r="A6912" s="145" t="s">
        <v>33</v>
      </c>
      <c r="B6912" s="146"/>
      <c r="C6912" s="146"/>
      <c r="D6912" s="146"/>
      <c r="E6912" s="146"/>
      <c r="F6912" s="146"/>
      <c r="G6912" s="146"/>
      <c r="H6912" s="146"/>
      <c r="I6912" s="38"/>
    </row>
    <row r="6913" spans="1:9" ht="40.5" x14ac:dyDescent="0.25">
      <c r="A6913" s="10" t="s">
        <v>208</v>
      </c>
      <c r="B6913" s="10" t="s">
        <v>451</v>
      </c>
      <c r="C6913" s="10" t="s">
        <v>145</v>
      </c>
      <c r="D6913" s="10" t="s">
        <v>38</v>
      </c>
      <c r="E6913" s="10" t="s">
        <v>35</v>
      </c>
      <c r="F6913" s="10">
        <v>585000</v>
      </c>
      <c r="G6913" s="10">
        <v>585000</v>
      </c>
      <c r="H6913" s="10">
        <v>1</v>
      </c>
      <c r="I6913" s="38"/>
    </row>
    <row r="6914" spans="1:9" ht="27" x14ac:dyDescent="0.25">
      <c r="A6914" s="10" t="s">
        <v>208</v>
      </c>
      <c r="B6914" s="10" t="s">
        <v>452</v>
      </c>
      <c r="C6914" s="10" t="s">
        <v>243</v>
      </c>
      <c r="D6914" s="10" t="s">
        <v>38</v>
      </c>
      <c r="E6914" s="10" t="s">
        <v>35</v>
      </c>
      <c r="F6914" s="10">
        <v>755000</v>
      </c>
      <c r="G6914" s="10">
        <v>755000</v>
      </c>
      <c r="H6914" s="10">
        <v>1</v>
      </c>
      <c r="I6914" s="38"/>
    </row>
    <row r="6915" spans="1:9" ht="27" x14ac:dyDescent="0.25">
      <c r="A6915" s="10" t="s">
        <v>203</v>
      </c>
      <c r="B6915" s="10" t="s">
        <v>2178</v>
      </c>
      <c r="C6915" s="10" t="s">
        <v>40</v>
      </c>
      <c r="D6915" s="10" t="s">
        <v>38</v>
      </c>
      <c r="E6915" s="10" t="s">
        <v>35</v>
      </c>
      <c r="F6915" s="10">
        <v>0</v>
      </c>
      <c r="G6915" s="10">
        <f>F6915*H6915</f>
        <v>0</v>
      </c>
      <c r="H6915" s="10">
        <v>1</v>
      </c>
      <c r="I6915" s="38"/>
    </row>
    <row r="6916" spans="1:9" ht="27" x14ac:dyDescent="0.25">
      <c r="A6916" s="10" t="s">
        <v>256</v>
      </c>
      <c r="B6916" s="10" t="s">
        <v>467</v>
      </c>
      <c r="C6916" s="10" t="s">
        <v>468</v>
      </c>
      <c r="D6916" s="10" t="s">
        <v>36</v>
      </c>
      <c r="E6916" s="10" t="s">
        <v>35</v>
      </c>
      <c r="F6916" s="10">
        <v>397000</v>
      </c>
      <c r="G6916" s="10">
        <f t="shared" ref="G6916:G6928" si="181">F6916*H6916</f>
        <v>397000</v>
      </c>
      <c r="H6916" s="10">
        <v>1</v>
      </c>
      <c r="I6916" s="38"/>
    </row>
    <row r="6917" spans="1:9" ht="27" x14ac:dyDescent="0.25">
      <c r="A6917" s="10" t="s">
        <v>256</v>
      </c>
      <c r="B6917" s="10" t="s">
        <v>469</v>
      </c>
      <c r="C6917" s="10" t="s">
        <v>468</v>
      </c>
      <c r="D6917" s="10" t="s">
        <v>36</v>
      </c>
      <c r="E6917" s="10" t="s">
        <v>35</v>
      </c>
      <c r="F6917" s="10">
        <v>3997000</v>
      </c>
      <c r="G6917" s="10">
        <f t="shared" si="181"/>
        <v>3997000</v>
      </c>
      <c r="H6917" s="10">
        <v>1</v>
      </c>
      <c r="I6917" s="38"/>
    </row>
    <row r="6918" spans="1:9" x14ac:dyDescent="0.25">
      <c r="A6918" s="10" t="s">
        <v>244</v>
      </c>
      <c r="B6918" s="10" t="s">
        <v>458</v>
      </c>
      <c r="C6918" s="10" t="s">
        <v>459</v>
      </c>
      <c r="D6918" s="10" t="s">
        <v>11</v>
      </c>
      <c r="E6918" s="10" t="s">
        <v>35</v>
      </c>
      <c r="F6918" s="10">
        <v>0</v>
      </c>
      <c r="G6918" s="10">
        <f t="shared" si="181"/>
        <v>0</v>
      </c>
      <c r="H6918" s="10">
        <v>1</v>
      </c>
      <c r="I6918" s="38"/>
    </row>
    <row r="6919" spans="1:9" ht="27" x14ac:dyDescent="0.25">
      <c r="A6919" s="10" t="s">
        <v>208</v>
      </c>
      <c r="B6919" s="10" t="s">
        <v>91</v>
      </c>
      <c r="C6919" s="10" t="s">
        <v>460</v>
      </c>
      <c r="D6919" s="10" t="s">
        <v>36</v>
      </c>
      <c r="E6919" s="10" t="s">
        <v>35</v>
      </c>
      <c r="F6919" s="10">
        <v>240000</v>
      </c>
      <c r="G6919" s="10">
        <f>F6919*H6919</f>
        <v>240000</v>
      </c>
      <c r="H6919" s="10">
        <v>1</v>
      </c>
      <c r="I6919" s="38"/>
    </row>
    <row r="6920" spans="1:9" ht="40.5" x14ac:dyDescent="0.25">
      <c r="A6920" s="10" t="s">
        <v>208</v>
      </c>
      <c r="B6920" s="10" t="s">
        <v>457</v>
      </c>
      <c r="C6920" s="10" t="s">
        <v>143</v>
      </c>
      <c r="D6920" s="10" t="s">
        <v>36</v>
      </c>
      <c r="E6920" s="10" t="s">
        <v>35</v>
      </c>
      <c r="F6920" s="10">
        <v>900000</v>
      </c>
      <c r="G6920" s="10">
        <f t="shared" si="181"/>
        <v>900000</v>
      </c>
      <c r="H6920" s="10">
        <v>1</v>
      </c>
      <c r="I6920" s="38"/>
    </row>
    <row r="6921" spans="1:9" ht="40.5" x14ac:dyDescent="0.25">
      <c r="A6921" s="10" t="s">
        <v>208</v>
      </c>
      <c r="B6921" s="10" t="s">
        <v>453</v>
      </c>
      <c r="C6921" s="10" t="s">
        <v>454</v>
      </c>
      <c r="D6921" s="10" t="s">
        <v>38</v>
      </c>
      <c r="E6921" s="10" t="s">
        <v>35</v>
      </c>
      <c r="F6921" s="10">
        <v>190000</v>
      </c>
      <c r="G6921" s="10">
        <f t="shared" si="181"/>
        <v>190000</v>
      </c>
      <c r="H6921" s="35">
        <v>1</v>
      </c>
      <c r="I6921" s="38"/>
    </row>
    <row r="6922" spans="1:9" ht="27" x14ac:dyDescent="0.25">
      <c r="A6922" s="10" t="s">
        <v>208</v>
      </c>
      <c r="B6922" s="10" t="s">
        <v>455</v>
      </c>
      <c r="C6922" s="10" t="s">
        <v>148</v>
      </c>
      <c r="D6922" s="19" t="s">
        <v>38</v>
      </c>
      <c r="E6922" s="19" t="s">
        <v>35</v>
      </c>
      <c r="F6922" s="19">
        <v>920000</v>
      </c>
      <c r="G6922" s="19">
        <f t="shared" si="181"/>
        <v>920000</v>
      </c>
      <c r="H6922" s="35">
        <v>1</v>
      </c>
      <c r="I6922" s="38"/>
    </row>
    <row r="6923" spans="1:9" ht="54" x14ac:dyDescent="0.25">
      <c r="A6923" s="10" t="s">
        <v>208</v>
      </c>
      <c r="B6923" s="10" t="s">
        <v>456</v>
      </c>
      <c r="C6923" s="10" t="s">
        <v>149</v>
      </c>
      <c r="D6923" s="19" t="s">
        <v>38</v>
      </c>
      <c r="E6923" s="19" t="s">
        <v>35</v>
      </c>
      <c r="F6923" s="19">
        <v>730000</v>
      </c>
      <c r="G6923" s="19">
        <f t="shared" si="181"/>
        <v>730000</v>
      </c>
      <c r="H6923" s="35">
        <v>1</v>
      </c>
      <c r="I6923" s="38"/>
    </row>
    <row r="6924" spans="1:9" ht="40.5" x14ac:dyDescent="0.25">
      <c r="A6924" s="10" t="s">
        <v>208</v>
      </c>
      <c r="B6924" s="10" t="s">
        <v>451</v>
      </c>
      <c r="C6924" s="10" t="s">
        <v>145</v>
      </c>
      <c r="D6924" s="19" t="s">
        <v>38</v>
      </c>
      <c r="E6924" s="19" t="s">
        <v>35</v>
      </c>
      <c r="F6924" s="19">
        <v>0</v>
      </c>
      <c r="G6924" s="19">
        <f t="shared" si="181"/>
        <v>0</v>
      </c>
      <c r="H6924" s="35">
        <v>1</v>
      </c>
      <c r="I6924" s="38"/>
    </row>
    <row r="6925" spans="1:9" ht="27" x14ac:dyDescent="0.25">
      <c r="A6925" s="10" t="s">
        <v>208</v>
      </c>
      <c r="B6925" s="10" t="s">
        <v>452</v>
      </c>
      <c r="C6925" s="10" t="s">
        <v>243</v>
      </c>
      <c r="D6925" s="19" t="s">
        <v>38</v>
      </c>
      <c r="E6925" s="19" t="s">
        <v>35</v>
      </c>
      <c r="F6925" s="19">
        <v>0</v>
      </c>
      <c r="G6925" s="19">
        <f t="shared" si="181"/>
        <v>0</v>
      </c>
      <c r="H6925" s="35">
        <v>1</v>
      </c>
      <c r="I6925" s="38"/>
    </row>
    <row r="6926" spans="1:9" ht="27" x14ac:dyDescent="0.25">
      <c r="A6926" s="10" t="s">
        <v>244</v>
      </c>
      <c r="B6926" s="10" t="s">
        <v>853</v>
      </c>
      <c r="C6926" s="10" t="s">
        <v>94</v>
      </c>
      <c r="D6926" s="10" t="s">
        <v>36</v>
      </c>
      <c r="E6926" s="10" t="s">
        <v>35</v>
      </c>
      <c r="F6926" s="10">
        <v>4093950</v>
      </c>
      <c r="G6926" s="10">
        <f t="shared" si="181"/>
        <v>4093950</v>
      </c>
      <c r="H6926" s="10">
        <v>1</v>
      </c>
      <c r="I6926" s="38"/>
    </row>
    <row r="6927" spans="1:9" ht="40.5" x14ac:dyDescent="0.25">
      <c r="A6927" s="10" t="s">
        <v>244</v>
      </c>
      <c r="B6927" s="10" t="s">
        <v>88</v>
      </c>
      <c r="C6927" s="10" t="s">
        <v>95</v>
      </c>
      <c r="D6927" s="10" t="s">
        <v>36</v>
      </c>
      <c r="E6927" s="10" t="s">
        <v>35</v>
      </c>
      <c r="F6927" s="10">
        <v>228000</v>
      </c>
      <c r="G6927" s="10">
        <f t="shared" si="181"/>
        <v>228000</v>
      </c>
      <c r="H6927" s="10">
        <v>1</v>
      </c>
      <c r="I6927" s="38"/>
    </row>
    <row r="6928" spans="1:9" ht="27" x14ac:dyDescent="0.25">
      <c r="A6928" s="10" t="s">
        <v>244</v>
      </c>
      <c r="B6928" s="10" t="s">
        <v>447</v>
      </c>
      <c r="C6928" s="10" t="s">
        <v>160</v>
      </c>
      <c r="D6928" s="21" t="s">
        <v>34</v>
      </c>
      <c r="E6928" s="19" t="s">
        <v>35</v>
      </c>
      <c r="F6928" s="19">
        <v>3966800</v>
      </c>
      <c r="G6928" s="19">
        <f t="shared" si="181"/>
        <v>3966800</v>
      </c>
      <c r="H6928" s="35">
        <v>1</v>
      </c>
      <c r="I6928" s="38"/>
    </row>
    <row r="6929" spans="1:9" ht="15" customHeight="1" x14ac:dyDescent="0.25">
      <c r="A6929" s="174" t="s">
        <v>2702</v>
      </c>
      <c r="B6929" s="175"/>
      <c r="C6929" s="175"/>
      <c r="D6929" s="175"/>
      <c r="E6929" s="175"/>
      <c r="F6929" s="175"/>
      <c r="G6929" s="175"/>
      <c r="H6929" s="175"/>
      <c r="I6929" s="38"/>
    </row>
    <row r="6930" spans="1:9" x14ac:dyDescent="0.25">
      <c r="A6930" s="145" t="s">
        <v>33</v>
      </c>
      <c r="B6930" s="146"/>
      <c r="C6930" s="146"/>
      <c r="D6930" s="146"/>
      <c r="E6930" s="146"/>
      <c r="F6930" s="146"/>
      <c r="G6930" s="146"/>
      <c r="H6930" s="146"/>
      <c r="I6930" s="38"/>
    </row>
    <row r="6931" spans="1:9" ht="54" x14ac:dyDescent="0.25">
      <c r="A6931" s="10" t="s">
        <v>130</v>
      </c>
      <c r="B6931" s="10" t="s">
        <v>461</v>
      </c>
      <c r="C6931" s="10" t="s">
        <v>127</v>
      </c>
      <c r="D6931" s="35" t="s">
        <v>11</v>
      </c>
      <c r="E6931" s="35" t="s">
        <v>35</v>
      </c>
      <c r="F6931" s="35">
        <v>960000</v>
      </c>
      <c r="G6931" s="35">
        <f>F6931*H6931</f>
        <v>960000</v>
      </c>
      <c r="H6931" s="35">
        <v>1</v>
      </c>
      <c r="I6931" s="38"/>
    </row>
    <row r="6932" spans="1:9" ht="54" x14ac:dyDescent="0.25">
      <c r="A6932" s="10" t="s">
        <v>130</v>
      </c>
      <c r="B6932" s="10" t="s">
        <v>462</v>
      </c>
      <c r="C6932" s="10" t="s">
        <v>127</v>
      </c>
      <c r="D6932" s="35" t="s">
        <v>11</v>
      </c>
      <c r="E6932" s="35" t="s">
        <v>35</v>
      </c>
      <c r="F6932" s="35">
        <v>540000</v>
      </c>
      <c r="G6932" s="35">
        <f>F6932*H6932</f>
        <v>540000</v>
      </c>
      <c r="H6932" s="35">
        <v>1</v>
      </c>
      <c r="I6932" s="38"/>
    </row>
    <row r="6933" spans="1:9" ht="15" customHeight="1" x14ac:dyDescent="0.25">
      <c r="A6933" s="174" t="s">
        <v>2866</v>
      </c>
      <c r="B6933" s="175"/>
      <c r="C6933" s="175"/>
      <c r="D6933" s="175"/>
      <c r="E6933" s="175"/>
      <c r="F6933" s="175"/>
      <c r="G6933" s="175"/>
      <c r="H6933" s="175"/>
      <c r="I6933" s="38"/>
    </row>
    <row r="6934" spans="1:9" x14ac:dyDescent="0.25">
      <c r="A6934" s="145" t="s">
        <v>33</v>
      </c>
      <c r="B6934" s="146"/>
      <c r="C6934" s="146"/>
      <c r="D6934" s="146"/>
      <c r="E6934" s="146"/>
      <c r="F6934" s="146"/>
      <c r="G6934" s="146"/>
      <c r="H6934" s="146"/>
      <c r="I6934" s="38"/>
    </row>
    <row r="6935" spans="1:9" ht="27" x14ac:dyDescent="0.25">
      <c r="A6935" s="19">
        <v>5134</v>
      </c>
      <c r="B6935" s="19" t="s">
        <v>6697</v>
      </c>
      <c r="C6935" s="19" t="s">
        <v>61</v>
      </c>
      <c r="D6935" s="19" t="s">
        <v>38</v>
      </c>
      <c r="E6935" s="19" t="s">
        <v>35</v>
      </c>
      <c r="F6935" s="19">
        <v>250000</v>
      </c>
      <c r="G6935" s="19">
        <v>250000</v>
      </c>
      <c r="H6935" s="19">
        <v>1</v>
      </c>
      <c r="I6935" s="38"/>
    </row>
    <row r="6936" spans="1:9" ht="27" x14ac:dyDescent="0.25">
      <c r="A6936" s="19">
        <v>5134</v>
      </c>
      <c r="B6936" s="19" t="s">
        <v>6698</v>
      </c>
      <c r="C6936" s="19" t="s">
        <v>61</v>
      </c>
      <c r="D6936" s="19" t="s">
        <v>38</v>
      </c>
      <c r="E6936" s="19" t="s">
        <v>35</v>
      </c>
      <c r="F6936" s="19">
        <v>200000</v>
      </c>
      <c r="G6936" s="19">
        <v>200000</v>
      </c>
      <c r="H6936" s="19">
        <v>1</v>
      </c>
      <c r="I6936" s="38"/>
    </row>
    <row r="6937" spans="1:9" ht="27" x14ac:dyDescent="0.25">
      <c r="A6937" s="19">
        <v>5134</v>
      </c>
      <c r="B6937" s="19" t="s">
        <v>6699</v>
      </c>
      <c r="C6937" s="19" t="s">
        <v>61</v>
      </c>
      <c r="D6937" s="19" t="s">
        <v>38</v>
      </c>
      <c r="E6937" s="19" t="s">
        <v>35</v>
      </c>
      <c r="F6937" s="19">
        <v>250000</v>
      </c>
      <c r="G6937" s="19">
        <v>250000</v>
      </c>
      <c r="H6937" s="19">
        <v>1</v>
      </c>
      <c r="I6937" s="38"/>
    </row>
    <row r="6938" spans="1:9" ht="27" x14ac:dyDescent="0.25">
      <c r="A6938" s="19">
        <v>5134</v>
      </c>
      <c r="B6938" s="19" t="s">
        <v>6700</v>
      </c>
      <c r="C6938" s="19" t="s">
        <v>61</v>
      </c>
      <c r="D6938" s="19" t="s">
        <v>38</v>
      </c>
      <c r="E6938" s="19" t="s">
        <v>35</v>
      </c>
      <c r="F6938" s="19">
        <v>200000</v>
      </c>
      <c r="G6938" s="19">
        <v>200000</v>
      </c>
      <c r="H6938" s="19">
        <v>1</v>
      </c>
      <c r="I6938" s="38"/>
    </row>
    <row r="6939" spans="1:9" ht="27" x14ac:dyDescent="0.25">
      <c r="A6939" s="19">
        <v>5134</v>
      </c>
      <c r="B6939" s="19" t="s">
        <v>6701</v>
      </c>
      <c r="C6939" s="19" t="s">
        <v>61</v>
      </c>
      <c r="D6939" s="19" t="s">
        <v>38</v>
      </c>
      <c r="E6939" s="19" t="s">
        <v>35</v>
      </c>
      <c r="F6939" s="19">
        <v>200000</v>
      </c>
      <c r="G6939" s="19">
        <v>200000</v>
      </c>
      <c r="H6939" s="19">
        <v>1</v>
      </c>
      <c r="I6939" s="38"/>
    </row>
    <row r="6940" spans="1:9" ht="27" x14ac:dyDescent="0.25">
      <c r="A6940" s="19">
        <v>5134</v>
      </c>
      <c r="B6940" s="19" t="s">
        <v>6702</v>
      </c>
      <c r="C6940" s="19" t="s">
        <v>61</v>
      </c>
      <c r="D6940" s="19" t="s">
        <v>38</v>
      </c>
      <c r="E6940" s="19" t="s">
        <v>35</v>
      </c>
      <c r="F6940" s="19">
        <v>250000</v>
      </c>
      <c r="G6940" s="19">
        <v>250000</v>
      </c>
      <c r="H6940" s="19">
        <v>1</v>
      </c>
      <c r="I6940" s="38"/>
    </row>
    <row r="6941" spans="1:9" ht="27" x14ac:dyDescent="0.25">
      <c r="A6941" s="19">
        <v>5134</v>
      </c>
      <c r="B6941" s="19" t="s">
        <v>6703</v>
      </c>
      <c r="C6941" s="19" t="s">
        <v>61</v>
      </c>
      <c r="D6941" s="19" t="s">
        <v>38</v>
      </c>
      <c r="E6941" s="19" t="s">
        <v>35</v>
      </c>
      <c r="F6941" s="19">
        <v>250000</v>
      </c>
      <c r="G6941" s="19">
        <v>250000</v>
      </c>
      <c r="H6941" s="19">
        <v>1</v>
      </c>
      <c r="I6941" s="38"/>
    </row>
    <row r="6942" spans="1:9" ht="27" x14ac:dyDescent="0.25">
      <c r="A6942" s="19">
        <v>5134</v>
      </c>
      <c r="B6942" s="19" t="s">
        <v>6704</v>
      </c>
      <c r="C6942" s="19" t="s">
        <v>61</v>
      </c>
      <c r="D6942" s="19" t="s">
        <v>38</v>
      </c>
      <c r="E6942" s="19" t="s">
        <v>35</v>
      </c>
      <c r="F6942" s="19">
        <v>200000</v>
      </c>
      <c r="G6942" s="19">
        <v>200000</v>
      </c>
      <c r="H6942" s="19">
        <v>1</v>
      </c>
      <c r="I6942" s="38"/>
    </row>
    <row r="6943" spans="1:9" ht="27" x14ac:dyDescent="0.25">
      <c r="A6943" s="19">
        <v>5134</v>
      </c>
      <c r="B6943" s="19" t="s">
        <v>6705</v>
      </c>
      <c r="C6943" s="19" t="s">
        <v>61</v>
      </c>
      <c r="D6943" s="19" t="s">
        <v>38</v>
      </c>
      <c r="E6943" s="19" t="s">
        <v>35</v>
      </c>
      <c r="F6943" s="19">
        <v>200000</v>
      </c>
      <c r="G6943" s="19">
        <v>200000</v>
      </c>
      <c r="H6943" s="19">
        <v>1</v>
      </c>
      <c r="I6943" s="38"/>
    </row>
    <row r="6944" spans="1:9" ht="27" x14ac:dyDescent="0.25">
      <c r="A6944" s="19">
        <v>5134</v>
      </c>
      <c r="B6944" s="19" t="s">
        <v>6706</v>
      </c>
      <c r="C6944" s="19" t="s">
        <v>61</v>
      </c>
      <c r="D6944" s="19" t="s">
        <v>38</v>
      </c>
      <c r="E6944" s="19" t="s">
        <v>35</v>
      </c>
      <c r="F6944" s="19">
        <v>200000</v>
      </c>
      <c r="G6944" s="19">
        <v>200000</v>
      </c>
      <c r="H6944" s="19">
        <v>1</v>
      </c>
      <c r="I6944" s="38"/>
    </row>
    <row r="6945" spans="1:9" ht="27" x14ac:dyDescent="0.25">
      <c r="A6945" s="19">
        <v>5134</v>
      </c>
      <c r="B6945" s="19" t="s">
        <v>6707</v>
      </c>
      <c r="C6945" s="19" t="s">
        <v>61</v>
      </c>
      <c r="D6945" s="19" t="s">
        <v>38</v>
      </c>
      <c r="E6945" s="19" t="s">
        <v>35</v>
      </c>
      <c r="F6945" s="19">
        <v>200000</v>
      </c>
      <c r="G6945" s="19">
        <v>200000</v>
      </c>
      <c r="H6945" s="19">
        <v>1</v>
      </c>
      <c r="I6945" s="38"/>
    </row>
    <row r="6946" spans="1:9" ht="27" x14ac:dyDescent="0.25">
      <c r="A6946" s="19">
        <v>5134</v>
      </c>
      <c r="B6946" s="19" t="s">
        <v>6708</v>
      </c>
      <c r="C6946" s="19" t="s">
        <v>61</v>
      </c>
      <c r="D6946" s="19" t="s">
        <v>38</v>
      </c>
      <c r="E6946" s="19" t="s">
        <v>35</v>
      </c>
      <c r="F6946" s="19">
        <v>150000</v>
      </c>
      <c r="G6946" s="19">
        <v>150000</v>
      </c>
      <c r="H6946" s="19">
        <v>1</v>
      </c>
      <c r="I6946" s="38"/>
    </row>
    <row r="6947" spans="1:9" ht="27" x14ac:dyDescent="0.25">
      <c r="A6947" s="19">
        <v>5134</v>
      </c>
      <c r="B6947" s="19" t="s">
        <v>6709</v>
      </c>
      <c r="C6947" s="19" t="s">
        <v>61</v>
      </c>
      <c r="D6947" s="19" t="s">
        <v>38</v>
      </c>
      <c r="E6947" s="19" t="s">
        <v>35</v>
      </c>
      <c r="F6947" s="19">
        <v>250000</v>
      </c>
      <c r="G6947" s="19">
        <v>250000</v>
      </c>
      <c r="H6947" s="19">
        <v>1</v>
      </c>
      <c r="I6947" s="38"/>
    </row>
    <row r="6948" spans="1:9" ht="27" x14ac:dyDescent="0.25">
      <c r="A6948" s="19">
        <v>5134</v>
      </c>
      <c r="B6948" s="19" t="s">
        <v>6710</v>
      </c>
      <c r="C6948" s="19" t="s">
        <v>61</v>
      </c>
      <c r="D6948" s="19" t="s">
        <v>38</v>
      </c>
      <c r="E6948" s="19" t="s">
        <v>35</v>
      </c>
      <c r="F6948" s="19">
        <v>200000</v>
      </c>
      <c r="G6948" s="19">
        <v>200000</v>
      </c>
      <c r="H6948" s="19">
        <v>1</v>
      </c>
      <c r="I6948" s="38"/>
    </row>
    <row r="6949" spans="1:9" ht="27" x14ac:dyDescent="0.25">
      <c r="A6949" s="19">
        <v>5134</v>
      </c>
      <c r="B6949" s="19" t="s">
        <v>6711</v>
      </c>
      <c r="C6949" s="19" t="s">
        <v>61</v>
      </c>
      <c r="D6949" s="19" t="s">
        <v>38</v>
      </c>
      <c r="E6949" s="19" t="s">
        <v>35</v>
      </c>
      <c r="F6949" s="19">
        <v>200000</v>
      </c>
      <c r="G6949" s="19">
        <v>200000</v>
      </c>
      <c r="H6949" s="19">
        <v>1</v>
      </c>
      <c r="I6949" s="38"/>
    </row>
    <row r="6950" spans="1:9" ht="27" x14ac:dyDescent="0.25">
      <c r="A6950" s="19">
        <v>5134</v>
      </c>
      <c r="B6950" s="19" t="s">
        <v>6712</v>
      </c>
      <c r="C6950" s="19" t="s">
        <v>61</v>
      </c>
      <c r="D6950" s="19" t="s">
        <v>38</v>
      </c>
      <c r="E6950" s="19" t="s">
        <v>35</v>
      </c>
      <c r="F6950" s="19">
        <v>200000</v>
      </c>
      <c r="G6950" s="19">
        <v>200000</v>
      </c>
      <c r="H6950" s="19">
        <v>1</v>
      </c>
      <c r="I6950" s="38"/>
    </row>
    <row r="6951" spans="1:9" ht="27" x14ac:dyDescent="0.25">
      <c r="A6951" s="19">
        <v>5134</v>
      </c>
      <c r="B6951" s="19" t="s">
        <v>6713</v>
      </c>
      <c r="C6951" s="19" t="s">
        <v>61</v>
      </c>
      <c r="D6951" s="19" t="s">
        <v>38</v>
      </c>
      <c r="E6951" s="19" t="s">
        <v>35</v>
      </c>
      <c r="F6951" s="19">
        <v>200000</v>
      </c>
      <c r="G6951" s="19">
        <v>200000</v>
      </c>
      <c r="H6951" s="19">
        <v>1</v>
      </c>
      <c r="I6951" s="38"/>
    </row>
    <row r="6952" spans="1:9" ht="27" x14ac:dyDescent="0.25">
      <c r="A6952" s="19">
        <v>5134</v>
      </c>
      <c r="B6952" s="19" t="s">
        <v>4509</v>
      </c>
      <c r="C6952" s="19" t="s">
        <v>61</v>
      </c>
      <c r="D6952" s="19" t="s">
        <v>36</v>
      </c>
      <c r="E6952" s="19" t="s">
        <v>35</v>
      </c>
      <c r="F6952" s="19">
        <v>510000</v>
      </c>
      <c r="G6952" s="19">
        <v>510000</v>
      </c>
      <c r="H6952" s="19">
        <v>1</v>
      </c>
      <c r="I6952" s="38"/>
    </row>
    <row r="6953" spans="1:9" ht="27" x14ac:dyDescent="0.25">
      <c r="A6953" s="19">
        <v>5134</v>
      </c>
      <c r="B6953" s="19" t="s">
        <v>3622</v>
      </c>
      <c r="C6953" s="19" t="s">
        <v>61</v>
      </c>
      <c r="D6953" s="19" t="s">
        <v>41</v>
      </c>
      <c r="E6953" s="19" t="s">
        <v>35</v>
      </c>
      <c r="F6953" s="19">
        <v>0</v>
      </c>
      <c r="G6953" s="19">
        <f>F6953*H6953</f>
        <v>0</v>
      </c>
      <c r="H6953" s="19">
        <v>1</v>
      </c>
      <c r="I6953" s="38"/>
    </row>
    <row r="6954" spans="1:9" ht="27" x14ac:dyDescent="0.25">
      <c r="A6954" s="19">
        <v>5134</v>
      </c>
      <c r="B6954" s="19" t="s">
        <v>3026</v>
      </c>
      <c r="C6954" s="19" t="s">
        <v>61</v>
      </c>
      <c r="D6954" s="19" t="s">
        <v>36</v>
      </c>
      <c r="E6954" s="19" t="s">
        <v>35</v>
      </c>
      <c r="F6954" s="19">
        <v>140000</v>
      </c>
      <c r="G6954" s="19">
        <f t="shared" ref="G6954:G6959" si="182">+F6954*H6954</f>
        <v>140000</v>
      </c>
      <c r="H6954" s="19">
        <v>1</v>
      </c>
      <c r="I6954" s="38"/>
    </row>
    <row r="6955" spans="1:9" ht="27" x14ac:dyDescent="0.25">
      <c r="A6955" s="19">
        <v>5134</v>
      </c>
      <c r="B6955" s="19" t="s">
        <v>3027</v>
      </c>
      <c r="C6955" s="19" t="s">
        <v>61</v>
      </c>
      <c r="D6955" s="19" t="s">
        <v>36</v>
      </c>
      <c r="E6955" s="19" t="s">
        <v>35</v>
      </c>
      <c r="F6955" s="19">
        <v>450000</v>
      </c>
      <c r="G6955" s="19">
        <f t="shared" si="182"/>
        <v>450000</v>
      </c>
      <c r="H6955" s="19">
        <v>1</v>
      </c>
      <c r="I6955" s="38"/>
    </row>
    <row r="6956" spans="1:9" ht="27" x14ac:dyDescent="0.25">
      <c r="A6956" s="19">
        <v>5134</v>
      </c>
      <c r="B6956" s="19" t="s">
        <v>3028</v>
      </c>
      <c r="C6956" s="19" t="s">
        <v>61</v>
      </c>
      <c r="D6956" s="19" t="s">
        <v>36</v>
      </c>
      <c r="E6956" s="19" t="s">
        <v>35</v>
      </c>
      <c r="F6956" s="19">
        <v>150000</v>
      </c>
      <c r="G6956" s="19">
        <f t="shared" si="182"/>
        <v>150000</v>
      </c>
      <c r="H6956" s="19">
        <v>1</v>
      </c>
      <c r="I6956" s="38"/>
    </row>
    <row r="6957" spans="1:9" ht="27" x14ac:dyDescent="0.25">
      <c r="A6957" s="19">
        <v>5134</v>
      </c>
      <c r="B6957" s="19" t="s">
        <v>3029</v>
      </c>
      <c r="C6957" s="19" t="s">
        <v>61</v>
      </c>
      <c r="D6957" s="19" t="s">
        <v>36</v>
      </c>
      <c r="E6957" s="19" t="s">
        <v>35</v>
      </c>
      <c r="F6957" s="19">
        <v>120000</v>
      </c>
      <c r="G6957" s="19">
        <f t="shared" si="182"/>
        <v>120000</v>
      </c>
      <c r="H6957" s="19">
        <v>1</v>
      </c>
      <c r="I6957" s="38"/>
    </row>
    <row r="6958" spans="1:9" ht="27" x14ac:dyDescent="0.25">
      <c r="A6958" s="19">
        <v>5134</v>
      </c>
      <c r="B6958" s="19" t="s">
        <v>3030</v>
      </c>
      <c r="C6958" s="19" t="s">
        <v>61</v>
      </c>
      <c r="D6958" s="19" t="s">
        <v>36</v>
      </c>
      <c r="E6958" s="19" t="s">
        <v>35</v>
      </c>
      <c r="F6958" s="19">
        <v>100000</v>
      </c>
      <c r="G6958" s="19">
        <f t="shared" si="182"/>
        <v>100000</v>
      </c>
      <c r="H6958" s="19">
        <v>1</v>
      </c>
      <c r="I6958" s="38"/>
    </row>
    <row r="6959" spans="1:9" ht="27" x14ac:dyDescent="0.25">
      <c r="A6959" s="19">
        <v>5134</v>
      </c>
      <c r="B6959" s="19" t="s">
        <v>3031</v>
      </c>
      <c r="C6959" s="19" t="s">
        <v>61</v>
      </c>
      <c r="D6959" s="19" t="s">
        <v>36</v>
      </c>
      <c r="E6959" s="19" t="s">
        <v>35</v>
      </c>
      <c r="F6959" s="19">
        <v>100000</v>
      </c>
      <c r="G6959" s="19">
        <f t="shared" si="182"/>
        <v>100000</v>
      </c>
      <c r="H6959" s="19">
        <v>1</v>
      </c>
      <c r="I6959" s="38"/>
    </row>
    <row r="6960" spans="1:9" ht="27" x14ac:dyDescent="0.25">
      <c r="A6960" s="19">
        <v>5134</v>
      </c>
      <c r="B6960" s="19" t="s">
        <v>6031</v>
      </c>
      <c r="C6960" s="19" t="s">
        <v>40</v>
      </c>
      <c r="D6960" s="19" t="s">
        <v>36</v>
      </c>
      <c r="E6960" s="19" t="s">
        <v>35</v>
      </c>
      <c r="F6960" s="19">
        <v>180000</v>
      </c>
      <c r="G6960" s="19">
        <v>180000</v>
      </c>
      <c r="H6960" s="19">
        <v>1</v>
      </c>
      <c r="I6960" s="38"/>
    </row>
    <row r="6961" spans="1:9" ht="27" x14ac:dyDescent="0.25">
      <c r="A6961" s="19">
        <v>5134</v>
      </c>
      <c r="B6961" s="19" t="s">
        <v>4205</v>
      </c>
      <c r="C6961" s="19" t="s">
        <v>40</v>
      </c>
      <c r="D6961" s="19" t="s">
        <v>36</v>
      </c>
      <c r="E6961" s="19" t="s">
        <v>35</v>
      </c>
      <c r="F6961" s="19">
        <v>360000</v>
      </c>
      <c r="G6961" s="19">
        <v>360000</v>
      </c>
      <c r="H6961" s="19">
        <v>1</v>
      </c>
      <c r="I6961" s="38"/>
    </row>
    <row r="6962" spans="1:9" ht="27" x14ac:dyDescent="0.25">
      <c r="A6962" s="19">
        <v>5134</v>
      </c>
      <c r="B6962" s="19" t="s">
        <v>3032</v>
      </c>
      <c r="C6962" s="19" t="s">
        <v>40</v>
      </c>
      <c r="D6962" s="19" t="s">
        <v>36</v>
      </c>
      <c r="E6962" s="19" t="s">
        <v>35</v>
      </c>
      <c r="F6962" s="19">
        <v>130000</v>
      </c>
      <c r="G6962" s="19">
        <f>F6962*H6962</f>
        <v>130000</v>
      </c>
      <c r="H6962" s="19">
        <v>1</v>
      </c>
      <c r="I6962" s="38"/>
    </row>
    <row r="6963" spans="1:9" ht="27" x14ac:dyDescent="0.25">
      <c r="A6963" s="19">
        <v>5134</v>
      </c>
      <c r="B6963" s="19" t="s">
        <v>2867</v>
      </c>
      <c r="C6963" s="19" t="s">
        <v>40</v>
      </c>
      <c r="D6963" s="19" t="s">
        <v>36</v>
      </c>
      <c r="E6963" s="19" t="s">
        <v>35</v>
      </c>
      <c r="F6963" s="19">
        <v>0</v>
      </c>
      <c r="G6963" s="19">
        <f>F6963*H6963</f>
        <v>0</v>
      </c>
      <c r="H6963" s="19">
        <v>1</v>
      </c>
      <c r="I6963" s="38"/>
    </row>
    <row r="6964" spans="1:9" ht="15" customHeight="1" x14ac:dyDescent="0.25">
      <c r="A6964" s="174" t="s">
        <v>2633</v>
      </c>
      <c r="B6964" s="175"/>
      <c r="C6964" s="175"/>
      <c r="D6964" s="175"/>
      <c r="E6964" s="175"/>
      <c r="F6964" s="175"/>
      <c r="G6964" s="175"/>
      <c r="H6964" s="175"/>
      <c r="I6964" s="38"/>
    </row>
    <row r="6965" spans="1:9" x14ac:dyDescent="0.25">
      <c r="A6965" s="145" t="s">
        <v>39</v>
      </c>
      <c r="B6965" s="146"/>
      <c r="C6965" s="146"/>
      <c r="D6965" s="146"/>
      <c r="E6965" s="146"/>
      <c r="F6965" s="146"/>
      <c r="G6965" s="146"/>
      <c r="H6965" s="146"/>
      <c r="I6965" s="38"/>
    </row>
    <row r="6966" spans="1:9" ht="27" x14ac:dyDescent="0.25">
      <c r="A6966" s="10">
        <v>4251</v>
      </c>
      <c r="B6966" s="10" t="s">
        <v>3912</v>
      </c>
      <c r="C6966" s="10" t="s">
        <v>158</v>
      </c>
      <c r="D6966" s="10" t="s">
        <v>36</v>
      </c>
      <c r="E6966" s="10" t="s">
        <v>35</v>
      </c>
      <c r="F6966" s="10">
        <v>39216000</v>
      </c>
      <c r="G6966" s="10">
        <v>39216000</v>
      </c>
      <c r="H6966" s="10">
        <v>1</v>
      </c>
      <c r="I6966" s="38"/>
    </row>
    <row r="6967" spans="1:9" ht="27" x14ac:dyDescent="0.25">
      <c r="A6967" s="10"/>
      <c r="B6967" s="10" t="s">
        <v>2317</v>
      </c>
      <c r="C6967" s="10" t="s">
        <v>158</v>
      </c>
      <c r="D6967" s="10" t="s">
        <v>36</v>
      </c>
      <c r="E6967" s="10" t="s">
        <v>35</v>
      </c>
      <c r="F6967" s="10">
        <v>0</v>
      </c>
      <c r="G6967" s="10">
        <f>F6967*H6967</f>
        <v>0</v>
      </c>
      <c r="H6967" s="10">
        <v>1</v>
      </c>
      <c r="I6967" s="38"/>
    </row>
    <row r="6968" spans="1:9" ht="27" x14ac:dyDescent="0.25">
      <c r="A6968" s="10"/>
      <c r="B6968" s="10" t="s">
        <v>2174</v>
      </c>
      <c r="C6968" s="10" t="s">
        <v>158</v>
      </c>
      <c r="D6968" s="10" t="s">
        <v>36</v>
      </c>
      <c r="E6968" s="10" t="s">
        <v>35</v>
      </c>
      <c r="F6968" s="10">
        <v>0</v>
      </c>
      <c r="G6968" s="10">
        <f>F6968*H6968</f>
        <v>0</v>
      </c>
      <c r="H6968" s="10">
        <v>1</v>
      </c>
      <c r="I6968" s="38"/>
    </row>
    <row r="6969" spans="1:9" ht="15" customHeight="1" x14ac:dyDescent="0.25">
      <c r="A6969" s="174" t="s">
        <v>2632</v>
      </c>
      <c r="B6969" s="175"/>
      <c r="C6969" s="175"/>
      <c r="D6969" s="175"/>
      <c r="E6969" s="175"/>
      <c r="F6969" s="175"/>
      <c r="G6969" s="175"/>
      <c r="H6969" s="175"/>
      <c r="I6969" s="38"/>
    </row>
    <row r="6970" spans="1:9" x14ac:dyDescent="0.25">
      <c r="A6970" s="145" t="s">
        <v>39</v>
      </c>
      <c r="B6970" s="146"/>
      <c r="C6970" s="146"/>
      <c r="D6970" s="146"/>
      <c r="E6970" s="146"/>
      <c r="F6970" s="146"/>
      <c r="G6970" s="146"/>
      <c r="H6970" s="146"/>
      <c r="I6970" s="38"/>
    </row>
    <row r="6971" spans="1:9" ht="40.5" x14ac:dyDescent="0.25">
      <c r="A6971" s="10">
        <v>4251</v>
      </c>
      <c r="B6971" s="10" t="s">
        <v>3911</v>
      </c>
      <c r="C6971" s="10" t="s">
        <v>252</v>
      </c>
      <c r="D6971" s="10" t="s">
        <v>38</v>
      </c>
      <c r="E6971" s="10" t="s">
        <v>35</v>
      </c>
      <c r="F6971" s="10">
        <v>100791270</v>
      </c>
      <c r="G6971" s="10">
        <v>100791270</v>
      </c>
      <c r="H6971" s="10"/>
      <c r="I6971" s="38"/>
    </row>
    <row r="6972" spans="1:9" ht="40.5" x14ac:dyDescent="0.25">
      <c r="A6972" s="10"/>
      <c r="B6972" s="10" t="s">
        <v>2173</v>
      </c>
      <c r="C6972" s="10" t="s">
        <v>252</v>
      </c>
      <c r="D6972" s="10" t="s">
        <v>38</v>
      </c>
      <c r="E6972" s="10" t="s">
        <v>35</v>
      </c>
      <c r="F6972" s="10">
        <v>0</v>
      </c>
      <c r="G6972" s="10">
        <f>F6972*H6972</f>
        <v>0</v>
      </c>
      <c r="H6972" s="10">
        <v>1</v>
      </c>
      <c r="I6972" s="38"/>
    </row>
    <row r="6973" spans="1:9" ht="40.5" x14ac:dyDescent="0.25">
      <c r="A6973" s="10"/>
      <c r="B6973" s="10" t="s">
        <v>272</v>
      </c>
      <c r="C6973" s="10" t="s">
        <v>252</v>
      </c>
      <c r="D6973" s="19" t="s">
        <v>38</v>
      </c>
      <c r="E6973" s="19" t="s">
        <v>35</v>
      </c>
      <c r="F6973" s="19">
        <v>0</v>
      </c>
      <c r="G6973" s="19">
        <f>F6973*H6973</f>
        <v>0</v>
      </c>
      <c r="H6973" s="35">
        <v>1</v>
      </c>
      <c r="I6973" s="38"/>
    </row>
    <row r="6974" spans="1:9" x14ac:dyDescent="0.25">
      <c r="A6974" s="145" t="s">
        <v>33</v>
      </c>
      <c r="B6974" s="146"/>
      <c r="C6974" s="146"/>
      <c r="D6974" s="146"/>
      <c r="E6974" s="146"/>
      <c r="F6974" s="146"/>
      <c r="G6974" s="146"/>
      <c r="H6974" s="146"/>
      <c r="I6974" s="38"/>
    </row>
    <row r="6975" spans="1:9" ht="27" x14ac:dyDescent="0.25">
      <c r="A6975" s="33">
        <v>4251</v>
      </c>
      <c r="B6975" s="33" t="s">
        <v>4687</v>
      </c>
      <c r="C6975" s="33" t="s">
        <v>112</v>
      </c>
      <c r="D6975" s="33" t="s">
        <v>38</v>
      </c>
      <c r="E6975" s="33" t="s">
        <v>35</v>
      </c>
      <c r="F6975" s="33">
        <v>1007900</v>
      </c>
      <c r="G6975" s="33">
        <v>1007900</v>
      </c>
      <c r="H6975" s="33">
        <v>1</v>
      </c>
      <c r="I6975" s="38"/>
    </row>
    <row r="6976" spans="1:9" ht="27" x14ac:dyDescent="0.25">
      <c r="A6976" s="33">
        <v>4251</v>
      </c>
      <c r="B6976" s="33" t="s">
        <v>4687</v>
      </c>
      <c r="C6976" s="33" t="s">
        <v>112</v>
      </c>
      <c r="D6976" s="33" t="s">
        <v>38</v>
      </c>
      <c r="E6976" s="33" t="s">
        <v>35</v>
      </c>
      <c r="F6976" s="33">
        <v>1007900</v>
      </c>
      <c r="G6976" s="33">
        <v>1007900</v>
      </c>
      <c r="H6976" s="33">
        <v>1</v>
      </c>
      <c r="I6976" s="38"/>
    </row>
    <row r="6977" spans="1:9" ht="27" x14ac:dyDescent="0.25">
      <c r="A6977" s="33">
        <v>4251</v>
      </c>
      <c r="B6977" s="33" t="s">
        <v>3361</v>
      </c>
      <c r="C6977" s="33" t="s">
        <v>112</v>
      </c>
      <c r="D6977" s="33" t="s">
        <v>38</v>
      </c>
      <c r="E6977" s="33" t="s">
        <v>35</v>
      </c>
      <c r="F6977" s="33">
        <v>0</v>
      </c>
      <c r="G6977" s="33">
        <f>F6977*H6977</f>
        <v>0</v>
      </c>
      <c r="H6977" s="33">
        <v>1</v>
      </c>
      <c r="I6977" s="38"/>
    </row>
    <row r="6978" spans="1:9" ht="15" customHeight="1" x14ac:dyDescent="0.25">
      <c r="A6978" s="174" t="s">
        <v>2719</v>
      </c>
      <c r="B6978" s="175"/>
      <c r="C6978" s="175"/>
      <c r="D6978" s="175"/>
      <c r="E6978" s="175"/>
      <c r="F6978" s="175"/>
      <c r="G6978" s="175"/>
      <c r="H6978" s="175"/>
      <c r="I6978" s="38"/>
    </row>
    <row r="6979" spans="1:9" ht="15" customHeight="1" x14ac:dyDescent="0.25">
      <c r="A6979" s="145" t="s">
        <v>39</v>
      </c>
      <c r="B6979" s="146"/>
      <c r="C6979" s="146"/>
      <c r="D6979" s="146"/>
      <c r="E6979" s="146"/>
      <c r="F6979" s="146"/>
      <c r="G6979" s="146"/>
      <c r="H6979" s="146"/>
      <c r="I6979" s="38"/>
    </row>
    <row r="6980" spans="1:9" ht="27" x14ac:dyDescent="0.25">
      <c r="A6980" s="10">
        <v>4251</v>
      </c>
      <c r="B6980" s="10" t="s">
        <v>3913</v>
      </c>
      <c r="C6980" s="10" t="s">
        <v>158</v>
      </c>
      <c r="D6980" s="10" t="s">
        <v>36</v>
      </c>
      <c r="E6980" s="10" t="s">
        <v>35</v>
      </c>
      <c r="F6980" s="10">
        <v>19608000</v>
      </c>
      <c r="G6980" s="10">
        <v>19608000</v>
      </c>
      <c r="H6980" s="10">
        <v>1</v>
      </c>
      <c r="I6980" s="38"/>
    </row>
    <row r="6981" spans="1:9" ht="27" x14ac:dyDescent="0.25">
      <c r="A6981" s="10"/>
      <c r="B6981" s="10" t="s">
        <v>2318</v>
      </c>
      <c r="C6981" s="10" t="s">
        <v>158</v>
      </c>
      <c r="D6981" s="10" t="s">
        <v>36</v>
      </c>
      <c r="E6981" s="10" t="s">
        <v>35</v>
      </c>
      <c r="F6981" s="10">
        <v>0</v>
      </c>
      <c r="G6981" s="10">
        <f>F6981*H6981</f>
        <v>0</v>
      </c>
      <c r="H6981" s="10">
        <v>1</v>
      </c>
      <c r="I6981" s="38"/>
    </row>
    <row r="6982" spans="1:9" ht="27" x14ac:dyDescent="0.25">
      <c r="A6982" s="10"/>
      <c r="B6982" s="10" t="s">
        <v>2175</v>
      </c>
      <c r="C6982" s="10" t="s">
        <v>158</v>
      </c>
      <c r="D6982" s="10" t="s">
        <v>36</v>
      </c>
      <c r="E6982" s="10" t="s">
        <v>35</v>
      </c>
      <c r="F6982" s="10">
        <v>0</v>
      </c>
      <c r="G6982" s="10">
        <f>F6982*H6982</f>
        <v>0</v>
      </c>
      <c r="H6982" s="10">
        <v>1</v>
      </c>
      <c r="I6982" s="38"/>
    </row>
    <row r="6983" spans="1:9" x14ac:dyDescent="0.25">
      <c r="A6983" s="145" t="s">
        <v>33</v>
      </c>
      <c r="B6983" s="146"/>
      <c r="C6983" s="146"/>
      <c r="D6983" s="146"/>
      <c r="E6983" s="146"/>
      <c r="F6983" s="146"/>
      <c r="G6983" s="146"/>
      <c r="H6983" s="146"/>
      <c r="I6983" s="38"/>
    </row>
    <row r="6984" spans="1:9" ht="27" x14ac:dyDescent="0.25">
      <c r="A6984" s="37">
        <v>4251</v>
      </c>
      <c r="B6984" s="37" t="s">
        <v>5602</v>
      </c>
      <c r="C6984" s="37" t="s">
        <v>112</v>
      </c>
      <c r="D6984" s="37" t="s">
        <v>41</v>
      </c>
      <c r="E6984" s="37" t="s">
        <v>35</v>
      </c>
      <c r="F6984" s="37">
        <v>392000</v>
      </c>
      <c r="G6984" s="37">
        <v>392000</v>
      </c>
      <c r="H6984" s="37">
        <v>1</v>
      </c>
      <c r="I6984" s="38"/>
    </row>
    <row r="6985" spans="1:9" ht="27" x14ac:dyDescent="0.25">
      <c r="A6985" s="10" t="s">
        <v>132</v>
      </c>
      <c r="B6985" s="10" t="s">
        <v>2255</v>
      </c>
      <c r="C6985" s="10" t="s">
        <v>112</v>
      </c>
      <c r="D6985" s="10" t="s">
        <v>41</v>
      </c>
      <c r="E6985" s="10" t="s">
        <v>35</v>
      </c>
      <c r="F6985" s="10">
        <v>784000</v>
      </c>
      <c r="G6985" s="10">
        <v>784000</v>
      </c>
      <c r="H6985" s="10">
        <v>1</v>
      </c>
      <c r="I6985" s="38"/>
    </row>
    <row r="6986" spans="1:9" ht="27" x14ac:dyDescent="0.25">
      <c r="A6986" s="10" t="s">
        <v>132</v>
      </c>
      <c r="B6986" s="10" t="s">
        <v>2256</v>
      </c>
      <c r="C6986" s="10" t="s">
        <v>112</v>
      </c>
      <c r="D6986" s="19" t="s">
        <v>41</v>
      </c>
      <c r="E6986" s="19" t="s">
        <v>35</v>
      </c>
      <c r="F6986" s="19">
        <v>0</v>
      </c>
      <c r="G6986" s="19">
        <f>F6986*H6986</f>
        <v>0</v>
      </c>
      <c r="H6986" s="35">
        <v>1</v>
      </c>
      <c r="I6986" s="38"/>
    </row>
    <row r="6987" spans="1:9" x14ac:dyDescent="0.25">
      <c r="A6987" s="174" t="s">
        <v>2661</v>
      </c>
      <c r="B6987" s="175"/>
      <c r="C6987" s="175"/>
      <c r="D6987" s="175"/>
      <c r="E6987" s="175"/>
      <c r="F6987" s="175"/>
      <c r="G6987" s="175"/>
      <c r="H6987" s="175"/>
      <c r="I6987" s="38"/>
    </row>
    <row r="6988" spans="1:9" x14ac:dyDescent="0.25">
      <c r="A6988" s="10"/>
      <c r="B6988" s="10"/>
      <c r="C6988" s="10"/>
      <c r="D6988" s="23"/>
      <c r="E6988" s="19"/>
      <c r="F6988" s="19"/>
      <c r="G6988" s="19"/>
      <c r="H6988" s="35"/>
      <c r="I6988" s="38"/>
    </row>
    <row r="6989" spans="1:9" ht="15" customHeight="1" x14ac:dyDescent="0.25">
      <c r="A6989" s="145" t="s">
        <v>39</v>
      </c>
      <c r="B6989" s="146"/>
      <c r="C6989" s="146"/>
      <c r="D6989" s="146"/>
      <c r="E6989" s="146"/>
      <c r="F6989" s="146"/>
      <c r="G6989" s="146"/>
      <c r="H6989" s="146"/>
      <c r="I6989" s="38"/>
    </row>
    <row r="6990" spans="1:9" ht="27" x14ac:dyDescent="0.25">
      <c r="A6990" s="37">
        <v>4861</v>
      </c>
      <c r="B6990" s="37" t="s">
        <v>5539</v>
      </c>
      <c r="C6990" s="37" t="s">
        <v>105</v>
      </c>
      <c r="D6990" s="37" t="s">
        <v>36</v>
      </c>
      <c r="E6990" s="37" t="s">
        <v>35</v>
      </c>
      <c r="F6990" s="37">
        <v>32000000</v>
      </c>
      <c r="G6990" s="37">
        <v>32000000</v>
      </c>
      <c r="H6990" s="37">
        <v>1</v>
      </c>
      <c r="I6990" s="38"/>
    </row>
    <row r="6991" spans="1:9" ht="27" x14ac:dyDescent="0.25">
      <c r="A6991" s="19" t="s">
        <v>134</v>
      </c>
      <c r="B6991" s="19" t="s">
        <v>3910</v>
      </c>
      <c r="C6991" s="19" t="s">
        <v>105</v>
      </c>
      <c r="D6991" s="19" t="s">
        <v>36</v>
      </c>
      <c r="E6991" s="19" t="s">
        <v>35</v>
      </c>
      <c r="F6991" s="19">
        <v>32000000</v>
      </c>
      <c r="G6991" s="19">
        <v>32000000</v>
      </c>
      <c r="H6991" s="19">
        <v>1</v>
      </c>
      <c r="I6991" s="38"/>
    </row>
    <row r="6992" spans="1:9" ht="27" x14ac:dyDescent="0.25">
      <c r="A6992" s="19"/>
      <c r="B6992" s="19" t="s">
        <v>2388</v>
      </c>
      <c r="C6992" s="19" t="s">
        <v>105</v>
      </c>
      <c r="D6992" s="19" t="s">
        <v>36</v>
      </c>
      <c r="E6992" s="19" t="s">
        <v>35</v>
      </c>
      <c r="F6992" s="19">
        <v>0</v>
      </c>
      <c r="G6992" s="19">
        <f>F6992*H6992</f>
        <v>0</v>
      </c>
      <c r="H6992" s="19">
        <v>1</v>
      </c>
      <c r="I6992" s="38"/>
    </row>
    <row r="6993" spans="1:9" x14ac:dyDescent="0.25">
      <c r="A6993" s="145" t="s">
        <v>33</v>
      </c>
      <c r="B6993" s="146"/>
      <c r="C6993" s="146"/>
      <c r="D6993" s="146"/>
      <c r="E6993" s="146"/>
      <c r="F6993" s="146"/>
      <c r="G6993" s="146"/>
      <c r="H6993" s="146"/>
      <c r="I6993" s="38"/>
    </row>
    <row r="6994" spans="1:9" ht="40.5" x14ac:dyDescent="0.25">
      <c r="A6994" s="19" t="s">
        <v>134</v>
      </c>
      <c r="B6994" s="19" t="s">
        <v>3621</v>
      </c>
      <c r="C6994" s="19" t="s">
        <v>292</v>
      </c>
      <c r="D6994" s="19" t="s">
        <v>36</v>
      </c>
      <c r="E6994" s="19" t="s">
        <v>35</v>
      </c>
      <c r="F6994" s="19">
        <v>12360000</v>
      </c>
      <c r="G6994" s="19">
        <v>12360000</v>
      </c>
      <c r="H6994" s="19">
        <v>1</v>
      </c>
      <c r="I6994" s="38"/>
    </row>
    <row r="6995" spans="1:9" ht="40.5" x14ac:dyDescent="0.25">
      <c r="A6995" s="10"/>
      <c r="B6995" s="10" t="s">
        <v>2271</v>
      </c>
      <c r="C6995" s="10" t="s">
        <v>292</v>
      </c>
      <c r="D6995" s="19" t="s">
        <v>36</v>
      </c>
      <c r="E6995" s="19" t="s">
        <v>35</v>
      </c>
      <c r="F6995" s="19">
        <v>0</v>
      </c>
      <c r="G6995" s="19">
        <f>F6995*H6995</f>
        <v>0</v>
      </c>
      <c r="H6995" s="35">
        <v>1</v>
      </c>
      <c r="I6995" s="38"/>
    </row>
    <row r="6996" spans="1:9" x14ac:dyDescent="0.25">
      <c r="A6996" s="174" t="s">
        <v>6518</v>
      </c>
      <c r="B6996" s="175"/>
      <c r="C6996" s="175"/>
      <c r="D6996" s="175"/>
      <c r="E6996" s="175"/>
      <c r="F6996" s="175"/>
      <c r="G6996" s="175"/>
      <c r="H6996" s="175"/>
      <c r="I6996" s="38"/>
    </row>
    <row r="6997" spans="1:9" x14ac:dyDescent="0.25">
      <c r="A6997" s="145" t="s">
        <v>33</v>
      </c>
      <c r="B6997" s="146"/>
      <c r="C6997" s="146"/>
      <c r="D6997" s="146"/>
      <c r="E6997" s="146"/>
      <c r="F6997" s="146"/>
      <c r="G6997" s="146"/>
      <c r="H6997" s="159"/>
      <c r="I6997" s="38"/>
    </row>
    <row r="6998" spans="1:9" ht="27" x14ac:dyDescent="0.25">
      <c r="A6998" s="33">
        <v>4251</v>
      </c>
      <c r="B6998" s="33" t="s">
        <v>6519</v>
      </c>
      <c r="C6998" s="33" t="s">
        <v>112</v>
      </c>
      <c r="D6998" s="33" t="s">
        <v>41</v>
      </c>
      <c r="E6998" s="33" t="s">
        <v>35</v>
      </c>
      <c r="F6998" s="33">
        <v>392150</v>
      </c>
      <c r="G6998" s="33">
        <v>392150</v>
      </c>
      <c r="H6998" s="33">
        <v>1</v>
      </c>
      <c r="I6998" s="38"/>
    </row>
    <row r="6999" spans="1:9" ht="14.25" customHeight="1" x14ac:dyDescent="0.25">
      <c r="A6999" s="174" t="s">
        <v>2720</v>
      </c>
      <c r="B6999" s="175"/>
      <c r="C6999" s="175"/>
      <c r="D6999" s="175"/>
      <c r="E6999" s="175"/>
      <c r="F6999" s="175"/>
      <c r="G6999" s="175"/>
      <c r="H6999" s="175"/>
      <c r="I6999" s="38"/>
    </row>
    <row r="7000" spans="1:9" x14ac:dyDescent="0.25">
      <c r="A7000" s="145" t="s">
        <v>33</v>
      </c>
      <c r="B7000" s="146"/>
      <c r="C7000" s="146"/>
      <c r="D7000" s="146"/>
      <c r="E7000" s="146"/>
      <c r="F7000" s="146"/>
      <c r="G7000" s="146"/>
      <c r="H7000" s="159"/>
      <c r="I7000" s="38"/>
    </row>
    <row r="7001" spans="1:9" ht="27" x14ac:dyDescent="0.25">
      <c r="A7001" s="10" t="s">
        <v>256</v>
      </c>
      <c r="B7001" s="10" t="s">
        <v>469</v>
      </c>
      <c r="C7001" s="35" t="s">
        <v>468</v>
      </c>
      <c r="D7001" s="35" t="s">
        <v>36</v>
      </c>
      <c r="E7001" s="35" t="s">
        <v>35</v>
      </c>
      <c r="F7001" s="35">
        <v>3997000</v>
      </c>
      <c r="G7001" s="35">
        <f>F7001*H7001</f>
        <v>3997000</v>
      </c>
      <c r="H7001" s="35">
        <v>1</v>
      </c>
      <c r="I7001" s="38"/>
    </row>
    <row r="7002" spans="1:9" x14ac:dyDescent="0.25">
      <c r="A7002" s="174" t="s">
        <v>2721</v>
      </c>
      <c r="B7002" s="175"/>
      <c r="C7002" s="175"/>
      <c r="D7002" s="175"/>
      <c r="E7002" s="175"/>
      <c r="F7002" s="175"/>
      <c r="G7002" s="175"/>
      <c r="H7002" s="175"/>
      <c r="I7002" s="38"/>
    </row>
    <row r="7003" spans="1:9" x14ac:dyDescent="0.25">
      <c r="A7003" s="145" t="s">
        <v>39</v>
      </c>
      <c r="B7003" s="146"/>
      <c r="C7003" s="146"/>
      <c r="D7003" s="146"/>
      <c r="E7003" s="146"/>
      <c r="F7003" s="146"/>
      <c r="G7003" s="146"/>
      <c r="H7003" s="159"/>
    </row>
    <row r="7004" spans="1:9" ht="27" x14ac:dyDescent="0.25">
      <c r="A7004" s="10">
        <v>4251</v>
      </c>
      <c r="B7004" s="10" t="s">
        <v>3915</v>
      </c>
      <c r="C7004" s="10" t="s">
        <v>142</v>
      </c>
      <c r="D7004" s="10" t="s">
        <v>36</v>
      </c>
      <c r="E7004" s="10" t="s">
        <v>35</v>
      </c>
      <c r="F7004" s="10">
        <v>29412000</v>
      </c>
      <c r="G7004" s="10">
        <v>29412000</v>
      </c>
      <c r="H7004" s="10">
        <v>1</v>
      </c>
    </row>
    <row r="7005" spans="1:9" ht="27" x14ac:dyDescent="0.25">
      <c r="A7005" s="10"/>
      <c r="B7005" s="10" t="s">
        <v>2320</v>
      </c>
      <c r="C7005" s="10" t="s">
        <v>142</v>
      </c>
      <c r="D7005" s="10" t="s">
        <v>36</v>
      </c>
      <c r="E7005" s="10" t="s">
        <v>35</v>
      </c>
      <c r="F7005" s="10">
        <v>0</v>
      </c>
      <c r="G7005" s="10">
        <f>F7005*H7005</f>
        <v>0</v>
      </c>
      <c r="H7005" s="10">
        <v>1</v>
      </c>
    </row>
    <row r="7006" spans="1:9" ht="27" x14ac:dyDescent="0.25">
      <c r="A7006" s="10"/>
      <c r="B7006" s="10" t="s">
        <v>2177</v>
      </c>
      <c r="C7006" s="10" t="s">
        <v>142</v>
      </c>
      <c r="D7006" s="10" t="s">
        <v>36</v>
      </c>
      <c r="E7006" s="10" t="s">
        <v>35</v>
      </c>
      <c r="F7006" s="10">
        <v>0</v>
      </c>
      <c r="G7006" s="10">
        <f>F7006*H7006</f>
        <v>0</v>
      </c>
      <c r="H7006" s="10">
        <v>1</v>
      </c>
    </row>
    <row r="7007" spans="1:9" x14ac:dyDescent="0.25">
      <c r="A7007" s="145" t="s">
        <v>33</v>
      </c>
      <c r="B7007" s="146"/>
      <c r="C7007" s="146"/>
      <c r="D7007" s="146"/>
      <c r="E7007" s="146"/>
      <c r="F7007" s="146"/>
      <c r="G7007" s="146"/>
      <c r="H7007" s="159"/>
    </row>
    <row r="7008" spans="1:9" ht="27" x14ac:dyDescent="0.25">
      <c r="A7008" s="33">
        <v>4251</v>
      </c>
      <c r="B7008" s="33" t="s">
        <v>5625</v>
      </c>
      <c r="C7008" s="33" t="s">
        <v>142</v>
      </c>
      <c r="D7008" s="33" t="s">
        <v>36</v>
      </c>
      <c r="E7008" s="33" t="s">
        <v>35</v>
      </c>
      <c r="F7008" s="33">
        <v>29412000</v>
      </c>
      <c r="G7008" s="33">
        <v>29412000</v>
      </c>
      <c r="H7008" s="33">
        <v>1</v>
      </c>
    </row>
    <row r="7009" spans="1:8" ht="27" x14ac:dyDescent="0.25">
      <c r="A7009" s="33">
        <v>4251</v>
      </c>
      <c r="B7009" s="33" t="s">
        <v>4551</v>
      </c>
      <c r="C7009" s="33" t="s">
        <v>112</v>
      </c>
      <c r="D7009" s="33" t="s">
        <v>41</v>
      </c>
      <c r="E7009" s="33" t="s">
        <v>35</v>
      </c>
      <c r="F7009" s="33">
        <v>588000</v>
      </c>
      <c r="G7009" s="33">
        <v>588000</v>
      </c>
      <c r="H7009" s="33">
        <v>1</v>
      </c>
    </row>
    <row r="7010" spans="1:8" x14ac:dyDescent="0.25">
      <c r="A7010" s="174" t="s">
        <v>3024</v>
      </c>
      <c r="B7010" s="175"/>
      <c r="C7010" s="175"/>
      <c r="D7010" s="175"/>
      <c r="E7010" s="175"/>
      <c r="F7010" s="175"/>
      <c r="G7010" s="175"/>
      <c r="H7010" s="176"/>
    </row>
    <row r="7011" spans="1:8" x14ac:dyDescent="0.25">
      <c r="A7011" s="145" t="s">
        <v>39</v>
      </c>
      <c r="B7011" s="146"/>
      <c r="C7011" s="146"/>
      <c r="D7011" s="146"/>
      <c r="E7011" s="146"/>
      <c r="F7011" s="146"/>
      <c r="G7011" s="146"/>
      <c r="H7011" s="159"/>
    </row>
    <row r="7012" spans="1:8" x14ac:dyDescent="0.25">
      <c r="A7012" s="33">
        <v>4269</v>
      </c>
      <c r="B7012" s="33" t="s">
        <v>3025</v>
      </c>
      <c r="C7012" s="33" t="s">
        <v>2403</v>
      </c>
      <c r="D7012" s="19" t="s">
        <v>11</v>
      </c>
      <c r="E7012" s="19" t="s">
        <v>35</v>
      </c>
      <c r="F7012" s="33">
        <v>5000</v>
      </c>
      <c r="G7012" s="33">
        <f>+F7012*H7012</f>
        <v>24200000</v>
      </c>
      <c r="H7012" s="10">
        <v>4840</v>
      </c>
    </row>
    <row r="7013" spans="1:8" x14ac:dyDescent="0.25">
      <c r="A7013" s="174" t="s">
        <v>2722</v>
      </c>
      <c r="B7013" s="175"/>
      <c r="C7013" s="175"/>
      <c r="D7013" s="175"/>
      <c r="E7013" s="175"/>
      <c r="F7013" s="175"/>
      <c r="G7013" s="175"/>
      <c r="H7013" s="176"/>
    </row>
    <row r="7014" spans="1:8" x14ac:dyDescent="0.25">
      <c r="A7014" s="145" t="s">
        <v>39</v>
      </c>
      <c r="B7014" s="146"/>
      <c r="C7014" s="146"/>
      <c r="D7014" s="146"/>
      <c r="E7014" s="146"/>
      <c r="F7014" s="146"/>
      <c r="G7014" s="146"/>
      <c r="H7014" s="159"/>
    </row>
    <row r="7015" spans="1:8" ht="27" x14ac:dyDescent="0.25">
      <c r="A7015" s="10">
        <v>4251</v>
      </c>
      <c r="B7015" s="10" t="s">
        <v>3914</v>
      </c>
      <c r="C7015" s="10" t="s">
        <v>150</v>
      </c>
      <c r="D7015" s="10" t="s">
        <v>36</v>
      </c>
      <c r="E7015" s="10" t="s">
        <v>35</v>
      </c>
      <c r="F7015" s="10">
        <v>35550000</v>
      </c>
      <c r="G7015" s="10">
        <v>35550000</v>
      </c>
      <c r="H7015" s="10">
        <v>1</v>
      </c>
    </row>
    <row r="7016" spans="1:8" ht="27" x14ac:dyDescent="0.25">
      <c r="A7016" s="10"/>
      <c r="B7016" s="10" t="s">
        <v>2319</v>
      </c>
      <c r="C7016" s="10" t="s">
        <v>150</v>
      </c>
      <c r="D7016" s="10" t="s">
        <v>36</v>
      </c>
      <c r="E7016" s="10" t="s">
        <v>35</v>
      </c>
      <c r="F7016" s="10">
        <v>0</v>
      </c>
      <c r="G7016" s="10">
        <f>F7016*H7016</f>
        <v>0</v>
      </c>
      <c r="H7016" s="10">
        <v>1</v>
      </c>
    </row>
    <row r="7017" spans="1:8" ht="27" x14ac:dyDescent="0.25">
      <c r="A7017" s="10"/>
      <c r="B7017" s="10" t="s">
        <v>2176</v>
      </c>
      <c r="C7017" s="10" t="s">
        <v>150</v>
      </c>
      <c r="D7017" s="10" t="s">
        <v>36</v>
      </c>
      <c r="E7017" s="10" t="s">
        <v>35</v>
      </c>
      <c r="F7017" s="10">
        <v>0</v>
      </c>
      <c r="G7017" s="10">
        <f>F7017*H7017</f>
        <v>0</v>
      </c>
      <c r="H7017" s="10">
        <v>1</v>
      </c>
    </row>
    <row r="7018" spans="1:8" x14ac:dyDescent="0.25">
      <c r="A7018" s="145" t="s">
        <v>33</v>
      </c>
      <c r="B7018" s="146"/>
      <c r="C7018" s="146"/>
      <c r="D7018" s="146"/>
      <c r="E7018" s="146"/>
      <c r="F7018" s="146"/>
      <c r="G7018" s="146"/>
      <c r="H7018" s="159"/>
    </row>
    <row r="7019" spans="1:8" ht="27" x14ac:dyDescent="0.25">
      <c r="A7019" s="33">
        <v>4251</v>
      </c>
      <c r="B7019" s="33" t="s">
        <v>4550</v>
      </c>
      <c r="C7019" s="33" t="s">
        <v>112</v>
      </c>
      <c r="D7019" s="33" t="s">
        <v>41</v>
      </c>
      <c r="E7019" s="33" t="s">
        <v>35</v>
      </c>
      <c r="F7019" s="33">
        <v>671000</v>
      </c>
      <c r="G7019" s="33">
        <v>671000</v>
      </c>
      <c r="H7019" s="33">
        <v>1</v>
      </c>
    </row>
    <row r="7020" spans="1:8" x14ac:dyDescent="0.25">
      <c r="A7020" s="174" t="s">
        <v>2677</v>
      </c>
      <c r="B7020" s="175"/>
      <c r="C7020" s="175"/>
      <c r="D7020" s="175"/>
      <c r="E7020" s="175"/>
      <c r="F7020" s="175"/>
      <c r="G7020" s="175"/>
      <c r="H7020" s="176"/>
    </row>
    <row r="7021" spans="1:8" x14ac:dyDescent="0.25">
      <c r="A7021" s="145" t="s">
        <v>33</v>
      </c>
      <c r="B7021" s="146"/>
      <c r="C7021" s="146"/>
      <c r="D7021" s="146"/>
      <c r="E7021" s="146"/>
      <c r="F7021" s="146"/>
      <c r="G7021" s="146"/>
      <c r="H7021" s="159"/>
    </row>
    <row r="7022" spans="1:8" ht="40.5" x14ac:dyDescent="0.25">
      <c r="A7022" s="10" t="s">
        <v>130</v>
      </c>
      <c r="B7022" s="10" t="s">
        <v>3481</v>
      </c>
      <c r="C7022" s="10" t="s">
        <v>129</v>
      </c>
      <c r="D7022" s="10" t="s">
        <v>11</v>
      </c>
      <c r="E7022" s="10" t="s">
        <v>35</v>
      </c>
      <c r="F7022" s="10">
        <v>500000</v>
      </c>
      <c r="G7022" s="10">
        <v>500000</v>
      </c>
      <c r="H7022" s="10">
        <v>1</v>
      </c>
    </row>
    <row r="7023" spans="1:8" ht="40.5" x14ac:dyDescent="0.25">
      <c r="A7023" s="10" t="s">
        <v>130</v>
      </c>
      <c r="B7023" s="10" t="s">
        <v>3482</v>
      </c>
      <c r="C7023" s="10" t="s">
        <v>129</v>
      </c>
      <c r="D7023" s="10" t="s">
        <v>11</v>
      </c>
      <c r="E7023" s="10" t="s">
        <v>35</v>
      </c>
      <c r="F7023" s="10">
        <v>900000</v>
      </c>
      <c r="G7023" s="10">
        <v>900000</v>
      </c>
      <c r="H7023" s="10">
        <v>1</v>
      </c>
    </row>
    <row r="7024" spans="1:8" ht="40.5" x14ac:dyDescent="0.25">
      <c r="A7024" s="10" t="s">
        <v>130</v>
      </c>
      <c r="B7024" s="10" t="s">
        <v>3483</v>
      </c>
      <c r="C7024" s="10" t="s">
        <v>129</v>
      </c>
      <c r="D7024" s="10" t="s">
        <v>11</v>
      </c>
      <c r="E7024" s="10" t="s">
        <v>35</v>
      </c>
      <c r="F7024" s="10">
        <v>500000</v>
      </c>
      <c r="G7024" s="10">
        <v>500000</v>
      </c>
      <c r="H7024" s="10">
        <v>1</v>
      </c>
    </row>
    <row r="7025" spans="1:8" ht="40.5" x14ac:dyDescent="0.25">
      <c r="A7025" s="10" t="s">
        <v>130</v>
      </c>
      <c r="B7025" s="10" t="s">
        <v>3484</v>
      </c>
      <c r="C7025" s="10" t="s">
        <v>129</v>
      </c>
      <c r="D7025" s="10" t="s">
        <v>11</v>
      </c>
      <c r="E7025" s="10" t="s">
        <v>35</v>
      </c>
      <c r="F7025" s="10">
        <v>235000</v>
      </c>
      <c r="G7025" s="10">
        <v>235000</v>
      </c>
      <c r="H7025" s="10">
        <v>1</v>
      </c>
    </row>
    <row r="7026" spans="1:8" ht="40.5" x14ac:dyDescent="0.25">
      <c r="A7026" s="10" t="s">
        <v>130</v>
      </c>
      <c r="B7026" s="10" t="s">
        <v>470</v>
      </c>
      <c r="C7026" s="10" t="s">
        <v>129</v>
      </c>
      <c r="D7026" s="10" t="s">
        <v>11</v>
      </c>
      <c r="E7026" s="10" t="s">
        <v>35</v>
      </c>
      <c r="F7026" s="10">
        <v>0</v>
      </c>
      <c r="G7026" s="10">
        <f t="shared" ref="G7026:G7031" si="183">F7026*H7026</f>
        <v>0</v>
      </c>
      <c r="H7026" s="10">
        <v>1</v>
      </c>
    </row>
    <row r="7027" spans="1:8" ht="40.5" x14ac:dyDescent="0.25">
      <c r="A7027" s="10" t="s">
        <v>130</v>
      </c>
      <c r="B7027" s="10" t="s">
        <v>471</v>
      </c>
      <c r="C7027" s="10" t="s">
        <v>129</v>
      </c>
      <c r="D7027" s="19" t="s">
        <v>11</v>
      </c>
      <c r="E7027" s="19" t="s">
        <v>35</v>
      </c>
      <c r="F7027" s="19">
        <v>0</v>
      </c>
      <c r="G7027" s="19">
        <f t="shared" si="183"/>
        <v>0</v>
      </c>
      <c r="H7027" s="19">
        <v>1</v>
      </c>
    </row>
    <row r="7028" spans="1:8" ht="40.5" x14ac:dyDescent="0.25">
      <c r="A7028" s="10" t="s">
        <v>130</v>
      </c>
      <c r="B7028" s="10" t="s">
        <v>472</v>
      </c>
      <c r="C7028" s="10" t="s">
        <v>129</v>
      </c>
      <c r="D7028" s="10" t="s">
        <v>11</v>
      </c>
      <c r="E7028" s="10" t="s">
        <v>35</v>
      </c>
      <c r="F7028" s="10">
        <v>424000</v>
      </c>
      <c r="G7028" s="10">
        <v>424000</v>
      </c>
      <c r="H7028" s="10">
        <v>1</v>
      </c>
    </row>
    <row r="7029" spans="1:8" ht="40.5" x14ac:dyDescent="0.25">
      <c r="A7029" s="10" t="s">
        <v>130</v>
      </c>
      <c r="B7029" s="10" t="s">
        <v>473</v>
      </c>
      <c r="C7029" s="10" t="s">
        <v>129</v>
      </c>
      <c r="D7029" s="10" t="s">
        <v>11</v>
      </c>
      <c r="E7029" s="10" t="s">
        <v>35</v>
      </c>
      <c r="F7029" s="10">
        <v>777000</v>
      </c>
      <c r="G7029" s="10">
        <v>777000</v>
      </c>
      <c r="H7029" s="10">
        <v>1</v>
      </c>
    </row>
    <row r="7030" spans="1:8" ht="40.5" x14ac:dyDescent="0.25">
      <c r="A7030" s="10" t="s">
        <v>130</v>
      </c>
      <c r="B7030" s="10" t="s">
        <v>474</v>
      </c>
      <c r="C7030" s="10" t="s">
        <v>129</v>
      </c>
      <c r="D7030" s="10" t="s">
        <v>11</v>
      </c>
      <c r="E7030" s="10" t="s">
        <v>35</v>
      </c>
      <c r="F7030" s="10">
        <v>0</v>
      </c>
      <c r="G7030" s="10">
        <f t="shared" si="183"/>
        <v>0</v>
      </c>
      <c r="H7030" s="10">
        <v>1</v>
      </c>
    </row>
    <row r="7031" spans="1:8" ht="40.5" x14ac:dyDescent="0.25">
      <c r="A7031" s="10" t="s">
        <v>130</v>
      </c>
      <c r="B7031" s="10" t="s">
        <v>475</v>
      </c>
      <c r="C7031" s="10" t="s">
        <v>129</v>
      </c>
      <c r="D7031" s="19" t="s">
        <v>11</v>
      </c>
      <c r="E7031" s="19" t="s">
        <v>35</v>
      </c>
      <c r="F7031" s="19">
        <v>0</v>
      </c>
      <c r="G7031" s="19">
        <f t="shared" si="183"/>
        <v>0</v>
      </c>
      <c r="H7031" s="19">
        <v>1</v>
      </c>
    </row>
    <row r="7032" spans="1:8" ht="40.5" x14ac:dyDescent="0.25">
      <c r="A7032" s="10">
        <v>4239</v>
      </c>
      <c r="B7032" s="10" t="s">
        <v>1783</v>
      </c>
      <c r="C7032" s="10" t="s">
        <v>129</v>
      </c>
      <c r="D7032" s="19" t="s">
        <v>11</v>
      </c>
      <c r="E7032" s="19" t="s">
        <v>35</v>
      </c>
      <c r="F7032" s="19">
        <v>0</v>
      </c>
      <c r="G7032" s="19">
        <f>F7032*H7032</f>
        <v>0</v>
      </c>
      <c r="H7032" s="19">
        <v>1</v>
      </c>
    </row>
    <row r="7033" spans="1:8" x14ac:dyDescent="0.25">
      <c r="A7033" s="174" t="s">
        <v>2641</v>
      </c>
      <c r="B7033" s="175"/>
      <c r="C7033" s="175"/>
      <c r="D7033" s="175"/>
      <c r="E7033" s="175"/>
      <c r="F7033" s="175"/>
      <c r="G7033" s="175"/>
      <c r="H7033" s="176"/>
    </row>
    <row r="7034" spans="1:8" x14ac:dyDescent="0.25">
      <c r="A7034" s="145" t="s">
        <v>33</v>
      </c>
      <c r="B7034" s="146"/>
      <c r="C7034" s="146"/>
      <c r="D7034" s="146"/>
      <c r="E7034" s="146"/>
      <c r="F7034" s="146"/>
      <c r="G7034" s="146"/>
      <c r="H7034" s="159"/>
    </row>
    <row r="7035" spans="1:8" ht="40.5" x14ac:dyDescent="0.25">
      <c r="A7035" s="10" t="s">
        <v>130</v>
      </c>
      <c r="B7035" s="10" t="s">
        <v>3470</v>
      </c>
      <c r="C7035" s="10" t="s">
        <v>119</v>
      </c>
      <c r="D7035" s="10" t="s">
        <v>11</v>
      </c>
      <c r="E7035" s="10" t="s">
        <v>35</v>
      </c>
      <c r="F7035" s="10">
        <v>300000</v>
      </c>
      <c r="G7035" s="10">
        <v>300000</v>
      </c>
      <c r="H7035" s="10">
        <v>1</v>
      </c>
    </row>
    <row r="7036" spans="1:8" ht="40.5" x14ac:dyDescent="0.25">
      <c r="A7036" s="10" t="s">
        <v>130</v>
      </c>
      <c r="B7036" s="10" t="s">
        <v>3471</v>
      </c>
      <c r="C7036" s="10" t="s">
        <v>119</v>
      </c>
      <c r="D7036" s="10" t="s">
        <v>11</v>
      </c>
      <c r="E7036" s="10" t="s">
        <v>35</v>
      </c>
      <c r="F7036" s="10">
        <v>200000</v>
      </c>
      <c r="G7036" s="10">
        <v>200000</v>
      </c>
      <c r="H7036" s="10">
        <v>1</v>
      </c>
    </row>
    <row r="7037" spans="1:8" ht="40.5" x14ac:dyDescent="0.25">
      <c r="A7037" s="10" t="s">
        <v>130</v>
      </c>
      <c r="B7037" s="10" t="s">
        <v>3472</v>
      </c>
      <c r="C7037" s="10" t="s">
        <v>119</v>
      </c>
      <c r="D7037" s="10" t="s">
        <v>11</v>
      </c>
      <c r="E7037" s="10" t="s">
        <v>35</v>
      </c>
      <c r="F7037" s="10">
        <v>500000</v>
      </c>
      <c r="G7037" s="10">
        <v>500000</v>
      </c>
      <c r="H7037" s="10">
        <v>1</v>
      </c>
    </row>
    <row r="7038" spans="1:8" ht="40.5" x14ac:dyDescent="0.25">
      <c r="A7038" s="10" t="s">
        <v>130</v>
      </c>
      <c r="B7038" s="10" t="s">
        <v>3473</v>
      </c>
      <c r="C7038" s="10" t="s">
        <v>119</v>
      </c>
      <c r="D7038" s="10" t="s">
        <v>11</v>
      </c>
      <c r="E7038" s="10" t="s">
        <v>35</v>
      </c>
      <c r="F7038" s="10">
        <v>200000</v>
      </c>
      <c r="G7038" s="10">
        <v>200000</v>
      </c>
      <c r="H7038" s="10">
        <v>1</v>
      </c>
    </row>
    <row r="7039" spans="1:8" ht="40.5" x14ac:dyDescent="0.25">
      <c r="A7039" s="10" t="s">
        <v>130</v>
      </c>
      <c r="B7039" s="10" t="s">
        <v>3474</v>
      </c>
      <c r="C7039" s="10" t="s">
        <v>119</v>
      </c>
      <c r="D7039" s="10" t="s">
        <v>11</v>
      </c>
      <c r="E7039" s="10" t="s">
        <v>35</v>
      </c>
      <c r="F7039" s="10">
        <v>200000</v>
      </c>
      <c r="G7039" s="10">
        <v>200000</v>
      </c>
      <c r="H7039" s="10">
        <v>1</v>
      </c>
    </row>
    <row r="7040" spans="1:8" ht="40.5" x14ac:dyDescent="0.25">
      <c r="A7040" s="10" t="s">
        <v>130</v>
      </c>
      <c r="B7040" s="10" t="s">
        <v>3475</v>
      </c>
      <c r="C7040" s="10" t="s">
        <v>119</v>
      </c>
      <c r="D7040" s="10" t="s">
        <v>11</v>
      </c>
      <c r="E7040" s="10" t="s">
        <v>35</v>
      </c>
      <c r="F7040" s="10">
        <v>700000</v>
      </c>
      <c r="G7040" s="10">
        <v>700000</v>
      </c>
      <c r="H7040" s="10">
        <v>1</v>
      </c>
    </row>
    <row r="7041" spans="1:8" ht="40.5" x14ac:dyDescent="0.25">
      <c r="A7041" s="10" t="s">
        <v>130</v>
      </c>
      <c r="B7041" s="10" t="s">
        <v>3476</v>
      </c>
      <c r="C7041" s="10" t="s">
        <v>119</v>
      </c>
      <c r="D7041" s="10" t="s">
        <v>11</v>
      </c>
      <c r="E7041" s="10" t="s">
        <v>35</v>
      </c>
      <c r="F7041" s="10">
        <v>400000</v>
      </c>
      <c r="G7041" s="10">
        <v>400000</v>
      </c>
      <c r="H7041" s="10">
        <v>1</v>
      </c>
    </row>
    <row r="7042" spans="1:8" ht="40.5" x14ac:dyDescent="0.25">
      <c r="A7042" s="10" t="s">
        <v>130</v>
      </c>
      <c r="B7042" s="10" t="s">
        <v>3477</v>
      </c>
      <c r="C7042" s="10" t="s">
        <v>119</v>
      </c>
      <c r="D7042" s="10" t="s">
        <v>11</v>
      </c>
      <c r="E7042" s="10" t="s">
        <v>35</v>
      </c>
      <c r="F7042" s="10">
        <v>230000</v>
      </c>
      <c r="G7042" s="10">
        <v>230000</v>
      </c>
      <c r="H7042" s="10">
        <v>1</v>
      </c>
    </row>
    <row r="7043" spans="1:8" ht="40.5" x14ac:dyDescent="0.25">
      <c r="A7043" s="10" t="s">
        <v>130</v>
      </c>
      <c r="B7043" s="10" t="s">
        <v>3478</v>
      </c>
      <c r="C7043" s="10" t="s">
        <v>119</v>
      </c>
      <c r="D7043" s="10" t="s">
        <v>11</v>
      </c>
      <c r="E7043" s="10" t="s">
        <v>35</v>
      </c>
      <c r="F7043" s="10">
        <v>250000</v>
      </c>
      <c r="G7043" s="10">
        <v>250000</v>
      </c>
      <c r="H7043" s="10">
        <v>1</v>
      </c>
    </row>
    <row r="7044" spans="1:8" ht="40.5" x14ac:dyDescent="0.25">
      <c r="A7044" s="10" t="s">
        <v>130</v>
      </c>
      <c r="B7044" s="10" t="s">
        <v>3479</v>
      </c>
      <c r="C7044" s="10" t="s">
        <v>119</v>
      </c>
      <c r="D7044" s="10" t="s">
        <v>11</v>
      </c>
      <c r="E7044" s="10" t="s">
        <v>35</v>
      </c>
      <c r="F7044" s="10">
        <v>115000</v>
      </c>
      <c r="G7044" s="10">
        <v>115000</v>
      </c>
      <c r="H7044" s="10">
        <v>1</v>
      </c>
    </row>
    <row r="7045" spans="1:8" ht="40.5" x14ac:dyDescent="0.25">
      <c r="A7045" s="10" t="s">
        <v>130</v>
      </c>
      <c r="B7045" s="10" t="s">
        <v>3480</v>
      </c>
      <c r="C7045" s="10" t="s">
        <v>119</v>
      </c>
      <c r="D7045" s="10" t="s">
        <v>11</v>
      </c>
      <c r="E7045" s="10" t="s">
        <v>35</v>
      </c>
      <c r="F7045" s="10">
        <v>150000</v>
      </c>
      <c r="G7045" s="10">
        <v>150000</v>
      </c>
      <c r="H7045" s="10">
        <v>1</v>
      </c>
    </row>
    <row r="7046" spans="1:8" ht="40.5" x14ac:dyDescent="0.25">
      <c r="A7046" s="10" t="s">
        <v>130</v>
      </c>
      <c r="B7046" s="10" t="s">
        <v>463</v>
      </c>
      <c r="C7046" s="10" t="s">
        <v>119</v>
      </c>
      <c r="D7046" s="10" t="s">
        <v>11</v>
      </c>
      <c r="E7046" s="10" t="s">
        <v>35</v>
      </c>
      <c r="F7046" s="10">
        <v>199000</v>
      </c>
      <c r="G7046" s="10">
        <v>199000</v>
      </c>
      <c r="H7046" s="10">
        <v>1</v>
      </c>
    </row>
    <row r="7047" spans="1:8" ht="40.5" x14ac:dyDescent="0.25">
      <c r="A7047" s="10" t="s">
        <v>130</v>
      </c>
      <c r="B7047" s="10" t="s">
        <v>464</v>
      </c>
      <c r="C7047" s="10" t="s">
        <v>119</v>
      </c>
      <c r="D7047" s="10" t="s">
        <v>11</v>
      </c>
      <c r="E7047" s="10" t="s">
        <v>35</v>
      </c>
      <c r="F7047" s="10">
        <v>795788</v>
      </c>
      <c r="G7047" s="10">
        <v>795788</v>
      </c>
      <c r="H7047" s="10">
        <v>1</v>
      </c>
    </row>
    <row r="7048" spans="1:8" ht="40.5" x14ac:dyDescent="0.25">
      <c r="A7048" s="10" t="s">
        <v>130</v>
      </c>
      <c r="B7048" s="10" t="s">
        <v>465</v>
      </c>
      <c r="C7048" s="10" t="s">
        <v>119</v>
      </c>
      <c r="D7048" s="10" t="s">
        <v>11</v>
      </c>
      <c r="E7048" s="10" t="s">
        <v>35</v>
      </c>
      <c r="F7048" s="10">
        <v>229000</v>
      </c>
      <c r="G7048" s="10">
        <v>229000</v>
      </c>
      <c r="H7048" s="10">
        <v>1</v>
      </c>
    </row>
    <row r="7049" spans="1:8" ht="40.5" x14ac:dyDescent="0.25">
      <c r="A7049" s="10" t="s">
        <v>130</v>
      </c>
      <c r="B7049" s="10" t="s">
        <v>466</v>
      </c>
      <c r="C7049" s="10" t="s">
        <v>119</v>
      </c>
      <c r="D7049" s="10" t="s">
        <v>11</v>
      </c>
      <c r="E7049" s="10" t="s">
        <v>35</v>
      </c>
      <c r="F7049" s="10">
        <v>1995848</v>
      </c>
      <c r="G7049" s="10">
        <v>1995848</v>
      </c>
      <c r="H7049" s="10">
        <v>1</v>
      </c>
    </row>
    <row r="7050" spans="1:8" x14ac:dyDescent="0.25">
      <c r="A7050" s="174" t="s">
        <v>4994</v>
      </c>
      <c r="B7050" s="175"/>
      <c r="C7050" s="175"/>
      <c r="D7050" s="175"/>
      <c r="E7050" s="175"/>
      <c r="F7050" s="175"/>
      <c r="G7050" s="175"/>
      <c r="H7050" s="176"/>
    </row>
    <row r="7051" spans="1:8" x14ac:dyDescent="0.25">
      <c r="A7051" s="214" t="s">
        <v>9</v>
      </c>
      <c r="B7051" s="214"/>
      <c r="C7051" s="214"/>
      <c r="D7051" s="214"/>
      <c r="E7051" s="214"/>
      <c r="F7051" s="214"/>
      <c r="G7051" s="214"/>
      <c r="H7051" s="215"/>
    </row>
    <row r="7052" spans="1:8" x14ac:dyDescent="0.25">
      <c r="A7052" s="116">
        <v>4267</v>
      </c>
      <c r="B7052" s="116" t="s">
        <v>4996</v>
      </c>
      <c r="C7052" s="116" t="s">
        <v>3468</v>
      </c>
      <c r="D7052" s="116" t="s">
        <v>36</v>
      </c>
      <c r="E7052" s="116" t="s">
        <v>35</v>
      </c>
      <c r="F7052" s="116">
        <v>13340</v>
      </c>
      <c r="G7052" s="116">
        <f>+F7052*H7052</f>
        <v>4802400</v>
      </c>
      <c r="H7052" s="116">
        <v>360</v>
      </c>
    </row>
    <row r="7053" spans="1:8" x14ac:dyDescent="0.25">
      <c r="A7053" s="116">
        <v>4267</v>
      </c>
      <c r="B7053" s="116" t="s">
        <v>4995</v>
      </c>
      <c r="C7053" s="116" t="s">
        <v>92</v>
      </c>
      <c r="D7053" s="116" t="s">
        <v>36</v>
      </c>
      <c r="E7053" s="116" t="s">
        <v>35</v>
      </c>
      <c r="F7053" s="116">
        <v>1317600</v>
      </c>
      <c r="G7053" s="116">
        <v>1317600</v>
      </c>
      <c r="H7053" s="116">
        <v>1</v>
      </c>
    </row>
    <row r="7054" spans="1:8" x14ac:dyDescent="0.25">
      <c r="A7054" s="174" t="s">
        <v>2705</v>
      </c>
      <c r="B7054" s="175"/>
      <c r="C7054" s="175"/>
      <c r="D7054" s="175"/>
      <c r="E7054" s="175"/>
      <c r="F7054" s="175"/>
      <c r="G7054" s="175"/>
      <c r="H7054" s="176"/>
    </row>
    <row r="7055" spans="1:8" x14ac:dyDescent="0.25">
      <c r="A7055" s="214" t="s">
        <v>3549</v>
      </c>
      <c r="B7055" s="214"/>
      <c r="C7055" s="214"/>
      <c r="D7055" s="214"/>
      <c r="E7055" s="214"/>
      <c r="F7055" s="214"/>
      <c r="G7055" s="214"/>
      <c r="H7055" s="215"/>
    </row>
    <row r="7056" spans="1:8" x14ac:dyDescent="0.25">
      <c r="A7056" s="10" t="s">
        <v>130</v>
      </c>
      <c r="B7056" s="10" t="s">
        <v>448</v>
      </c>
      <c r="C7056" s="19" t="s">
        <v>449</v>
      </c>
      <c r="D7056" s="19" t="s">
        <v>34</v>
      </c>
      <c r="E7056" s="19" t="s">
        <v>35</v>
      </c>
      <c r="F7056" s="19">
        <v>450000</v>
      </c>
      <c r="G7056" s="19">
        <f>F7056*H7056</f>
        <v>450000</v>
      </c>
      <c r="H7056" s="19">
        <v>1</v>
      </c>
    </row>
    <row r="7057" spans="1:8" x14ac:dyDescent="0.25">
      <c r="A7057" s="174" t="s">
        <v>2723</v>
      </c>
      <c r="B7057" s="175"/>
      <c r="C7057" s="175"/>
      <c r="D7057" s="175"/>
      <c r="E7057" s="175"/>
      <c r="F7057" s="175"/>
      <c r="G7057" s="175"/>
      <c r="H7057" s="176"/>
    </row>
    <row r="7058" spans="1:8" x14ac:dyDescent="0.25">
      <c r="A7058" s="19" t="s">
        <v>130</v>
      </c>
      <c r="B7058" s="19" t="s">
        <v>450</v>
      </c>
      <c r="C7058" s="19" t="s">
        <v>449</v>
      </c>
      <c r="D7058" s="19" t="s">
        <v>34</v>
      </c>
      <c r="E7058" s="19" t="s">
        <v>35</v>
      </c>
      <c r="F7058" s="19">
        <v>550000</v>
      </c>
      <c r="G7058" s="19">
        <f>F7058*H7058</f>
        <v>550000</v>
      </c>
      <c r="H7058" s="19">
        <v>1</v>
      </c>
    </row>
    <row r="7059" spans="1:8" x14ac:dyDescent="0.25">
      <c r="A7059" s="174" t="s">
        <v>3033</v>
      </c>
      <c r="B7059" s="175"/>
      <c r="C7059" s="175"/>
      <c r="D7059" s="175"/>
      <c r="E7059" s="175"/>
      <c r="F7059" s="175"/>
      <c r="G7059" s="175"/>
      <c r="H7059" s="176"/>
    </row>
    <row r="7060" spans="1:8" x14ac:dyDescent="0.25">
      <c r="A7060" s="64"/>
      <c r="B7060" s="148" t="s">
        <v>3034</v>
      </c>
      <c r="C7060" s="148"/>
      <c r="D7060" s="148"/>
      <c r="E7060" s="148"/>
      <c r="F7060" s="148"/>
      <c r="G7060" s="148"/>
      <c r="H7060" s="149"/>
    </row>
    <row r="7061" spans="1:8" x14ac:dyDescent="0.25">
      <c r="A7061" s="10">
        <v>5129</v>
      </c>
      <c r="B7061" s="10" t="s">
        <v>3726</v>
      </c>
      <c r="C7061" s="10" t="s">
        <v>97</v>
      </c>
      <c r="D7061" s="10" t="s">
        <v>11</v>
      </c>
      <c r="E7061" s="10" t="s">
        <v>12</v>
      </c>
      <c r="F7061" s="10">
        <v>50000</v>
      </c>
      <c r="G7061" s="10">
        <f>F7061*H7061</f>
        <v>3500000</v>
      </c>
      <c r="H7061" s="10">
        <v>70</v>
      </c>
    </row>
    <row r="7062" spans="1:8" x14ac:dyDescent="0.25">
      <c r="A7062" s="10">
        <v>4129</v>
      </c>
      <c r="B7062" s="10" t="s">
        <v>3035</v>
      </c>
      <c r="C7062" s="10" t="s">
        <v>97</v>
      </c>
      <c r="D7062" s="10" t="s">
        <v>36</v>
      </c>
      <c r="E7062" s="10" t="s">
        <v>12</v>
      </c>
      <c r="F7062" s="10">
        <v>50000</v>
      </c>
      <c r="G7062" s="10">
        <f>F7062*H7062</f>
        <v>3500000</v>
      </c>
      <c r="H7062" s="10">
        <v>70</v>
      </c>
    </row>
    <row r="7063" spans="1:8" ht="27" x14ac:dyDescent="0.25">
      <c r="A7063" s="10">
        <v>5129</v>
      </c>
      <c r="B7063" s="10" t="s">
        <v>3036</v>
      </c>
      <c r="C7063" s="10" t="s">
        <v>3038</v>
      </c>
      <c r="D7063" s="10" t="s">
        <v>11</v>
      </c>
      <c r="E7063" s="10" t="s">
        <v>12</v>
      </c>
      <c r="F7063" s="10">
        <v>420000</v>
      </c>
      <c r="G7063" s="10">
        <f>+F7063*H7063</f>
        <v>1680000</v>
      </c>
      <c r="H7063" s="10">
        <v>4</v>
      </c>
    </row>
    <row r="7064" spans="1:8" ht="27" x14ac:dyDescent="0.25">
      <c r="A7064" s="10">
        <v>5129</v>
      </c>
      <c r="B7064" s="10" t="s">
        <v>3037</v>
      </c>
      <c r="C7064" s="10" t="s">
        <v>96</v>
      </c>
      <c r="D7064" s="10" t="s">
        <v>11</v>
      </c>
      <c r="E7064" s="10" t="s">
        <v>12</v>
      </c>
      <c r="F7064" s="10">
        <v>21335</v>
      </c>
      <c r="G7064" s="10">
        <f>+F7064*H7064</f>
        <v>320025</v>
      </c>
      <c r="H7064" s="10">
        <v>15</v>
      </c>
    </row>
    <row r="7065" spans="1:8" ht="15" customHeight="1" x14ac:dyDescent="0.25">
      <c r="A7065" s="214" t="s">
        <v>39</v>
      </c>
      <c r="B7065" s="214"/>
      <c r="C7065" s="214"/>
      <c r="D7065" s="214"/>
      <c r="E7065" s="214"/>
      <c r="F7065" s="214"/>
      <c r="G7065" s="214"/>
      <c r="H7065" s="215"/>
    </row>
    <row r="7066" spans="1:8" ht="27" x14ac:dyDescent="0.25">
      <c r="A7066" s="33">
        <v>5112</v>
      </c>
      <c r="B7066" s="33" t="s">
        <v>6953</v>
      </c>
      <c r="C7066" s="33" t="s">
        <v>63</v>
      </c>
      <c r="D7066" s="33" t="s">
        <v>36</v>
      </c>
      <c r="E7066" s="33" t="s">
        <v>35</v>
      </c>
      <c r="F7066" s="33">
        <v>11139450</v>
      </c>
      <c r="G7066" s="33">
        <v>11139450</v>
      </c>
      <c r="H7066" s="10">
        <v>1</v>
      </c>
    </row>
    <row r="7067" spans="1:8" ht="27" x14ac:dyDescent="0.25">
      <c r="A7067" s="33">
        <v>5112</v>
      </c>
      <c r="B7067" s="33" t="s">
        <v>6954</v>
      </c>
      <c r="C7067" s="33" t="s">
        <v>63</v>
      </c>
      <c r="D7067" s="33" t="s">
        <v>36</v>
      </c>
      <c r="E7067" s="33" t="s">
        <v>35</v>
      </c>
      <c r="F7067" s="33">
        <v>13328790</v>
      </c>
      <c r="G7067" s="33">
        <v>13328790</v>
      </c>
      <c r="H7067" s="10">
        <v>1</v>
      </c>
    </row>
    <row r="7068" spans="1:8" ht="27" x14ac:dyDescent="0.25">
      <c r="A7068" s="33">
        <v>5113</v>
      </c>
      <c r="B7068" s="33" t="s">
        <v>6909</v>
      </c>
      <c r="C7068" s="33" t="s">
        <v>63</v>
      </c>
      <c r="D7068" s="33" t="s">
        <v>36</v>
      </c>
      <c r="E7068" s="33" t="s">
        <v>35</v>
      </c>
      <c r="F7068" s="33">
        <v>6543540</v>
      </c>
      <c r="G7068" s="33">
        <v>6543540</v>
      </c>
      <c r="H7068" s="10">
        <v>1</v>
      </c>
    </row>
    <row r="7069" spans="1:8" ht="27" x14ac:dyDescent="0.25">
      <c r="A7069" s="33">
        <v>5113</v>
      </c>
      <c r="B7069" s="33" t="s">
        <v>6910</v>
      </c>
      <c r="C7069" s="33" t="s">
        <v>63</v>
      </c>
      <c r="D7069" s="33" t="s">
        <v>36</v>
      </c>
      <c r="E7069" s="33" t="s">
        <v>35</v>
      </c>
      <c r="F7069" s="33">
        <v>6978030</v>
      </c>
      <c r="G7069" s="33">
        <v>6978030</v>
      </c>
      <c r="H7069" s="10">
        <v>1</v>
      </c>
    </row>
    <row r="7070" spans="1:8" ht="27" x14ac:dyDescent="0.25">
      <c r="A7070" s="33">
        <v>5113</v>
      </c>
      <c r="B7070" s="33" t="s">
        <v>6911</v>
      </c>
      <c r="C7070" s="33" t="s">
        <v>63</v>
      </c>
      <c r="D7070" s="33" t="s">
        <v>36</v>
      </c>
      <c r="E7070" s="33" t="s">
        <v>35</v>
      </c>
      <c r="F7070" s="33">
        <v>20833330</v>
      </c>
      <c r="G7070" s="33">
        <v>20833330</v>
      </c>
      <c r="H7070" s="10">
        <v>1</v>
      </c>
    </row>
    <row r="7071" spans="1:8" ht="27" x14ac:dyDescent="0.25">
      <c r="A7071" s="33">
        <v>5113</v>
      </c>
      <c r="B7071" s="33" t="s">
        <v>6912</v>
      </c>
      <c r="C7071" s="33" t="s">
        <v>63</v>
      </c>
      <c r="D7071" s="33" t="s">
        <v>36</v>
      </c>
      <c r="E7071" s="33" t="s">
        <v>35</v>
      </c>
      <c r="F7071" s="33">
        <v>17567520</v>
      </c>
      <c r="G7071" s="33">
        <v>17567520</v>
      </c>
      <c r="H7071" s="10">
        <v>1</v>
      </c>
    </row>
    <row r="7072" spans="1:8" ht="27" x14ac:dyDescent="0.25">
      <c r="A7072" s="33">
        <v>5113</v>
      </c>
      <c r="B7072" s="33" t="s">
        <v>6913</v>
      </c>
      <c r="C7072" s="33" t="s">
        <v>63</v>
      </c>
      <c r="D7072" s="33" t="s">
        <v>36</v>
      </c>
      <c r="E7072" s="33" t="s">
        <v>35</v>
      </c>
      <c r="F7072" s="33">
        <v>20215330</v>
      </c>
      <c r="G7072" s="33">
        <v>20215330</v>
      </c>
      <c r="H7072" s="10">
        <v>1</v>
      </c>
    </row>
    <row r="7073" spans="1:8" ht="27" x14ac:dyDescent="0.25">
      <c r="A7073" s="33">
        <v>5113</v>
      </c>
      <c r="B7073" s="33" t="s">
        <v>6914</v>
      </c>
      <c r="C7073" s="33" t="s">
        <v>63</v>
      </c>
      <c r="D7073" s="33" t="s">
        <v>36</v>
      </c>
      <c r="E7073" s="33" t="s">
        <v>35</v>
      </c>
      <c r="F7073" s="33">
        <v>7875510</v>
      </c>
      <c r="G7073" s="33">
        <v>7875510</v>
      </c>
      <c r="H7073" s="10">
        <v>1</v>
      </c>
    </row>
    <row r="7074" spans="1:8" x14ac:dyDescent="0.25">
      <c r="A7074" s="174" t="s">
        <v>4992</v>
      </c>
      <c r="B7074" s="175"/>
      <c r="C7074" s="175"/>
      <c r="D7074" s="175"/>
      <c r="E7074" s="175"/>
      <c r="F7074" s="175"/>
      <c r="G7074" s="175"/>
      <c r="H7074" s="176"/>
    </row>
    <row r="7075" spans="1:8" ht="15" customHeight="1" x14ac:dyDescent="0.25">
      <c r="A7075" s="147" t="s">
        <v>39</v>
      </c>
      <c r="B7075" s="148"/>
      <c r="C7075" s="148"/>
      <c r="D7075" s="148"/>
      <c r="E7075" s="148"/>
      <c r="F7075" s="148"/>
      <c r="G7075" s="148"/>
      <c r="H7075" s="149"/>
    </row>
    <row r="7076" spans="1:8" ht="27" x14ac:dyDescent="0.25">
      <c r="A7076" s="141">
        <v>4251</v>
      </c>
      <c r="B7076" s="141" t="s">
        <v>7047</v>
      </c>
      <c r="C7076" s="141" t="s">
        <v>105</v>
      </c>
      <c r="D7076" s="141" t="s">
        <v>36</v>
      </c>
      <c r="E7076" s="141" t="s">
        <v>35</v>
      </c>
      <c r="F7076" s="141">
        <v>4647060</v>
      </c>
      <c r="G7076" s="141">
        <v>4647060</v>
      </c>
      <c r="H7076" s="142">
        <v>1</v>
      </c>
    </row>
    <row r="7077" spans="1:8" x14ac:dyDescent="0.25">
      <c r="A7077" s="64"/>
      <c r="B7077" s="148" t="s">
        <v>3034</v>
      </c>
      <c r="C7077" s="148"/>
      <c r="D7077" s="148"/>
      <c r="E7077" s="148"/>
      <c r="F7077" s="148"/>
      <c r="G7077" s="148"/>
      <c r="H7077" s="149"/>
    </row>
    <row r="7078" spans="1:8" ht="40.5" x14ac:dyDescent="0.25">
      <c r="A7078" s="10">
        <v>4239</v>
      </c>
      <c r="B7078" s="10" t="s">
        <v>5923</v>
      </c>
      <c r="C7078" s="10" t="s">
        <v>119</v>
      </c>
      <c r="D7078" s="10" t="s">
        <v>11</v>
      </c>
      <c r="E7078" s="10" t="s">
        <v>35</v>
      </c>
      <c r="F7078" s="10">
        <v>250000</v>
      </c>
      <c r="G7078" s="10">
        <v>250000</v>
      </c>
      <c r="H7078" s="10">
        <v>1</v>
      </c>
    </row>
    <row r="7079" spans="1:8" ht="40.5" x14ac:dyDescent="0.25">
      <c r="A7079" s="10">
        <v>4239</v>
      </c>
      <c r="B7079" s="10" t="s">
        <v>5924</v>
      </c>
      <c r="C7079" s="10" t="s">
        <v>119</v>
      </c>
      <c r="D7079" s="10" t="s">
        <v>11</v>
      </c>
      <c r="E7079" s="10" t="s">
        <v>35</v>
      </c>
      <c r="F7079" s="10">
        <v>346000</v>
      </c>
      <c r="G7079" s="10">
        <v>346000</v>
      </c>
      <c r="H7079" s="10">
        <v>1</v>
      </c>
    </row>
    <row r="7080" spans="1:8" ht="40.5" x14ac:dyDescent="0.25">
      <c r="A7080" s="10">
        <v>4239</v>
      </c>
      <c r="B7080" s="10" t="s">
        <v>5925</v>
      </c>
      <c r="C7080" s="10" t="s">
        <v>119</v>
      </c>
      <c r="D7080" s="10" t="s">
        <v>11</v>
      </c>
      <c r="E7080" s="10" t="s">
        <v>35</v>
      </c>
      <c r="F7080" s="10">
        <v>299000</v>
      </c>
      <c r="G7080" s="10">
        <v>299000</v>
      </c>
      <c r="H7080" s="10">
        <v>1</v>
      </c>
    </row>
    <row r="7081" spans="1:8" ht="40.5" x14ac:dyDescent="0.25">
      <c r="A7081" s="10">
        <v>4239</v>
      </c>
      <c r="B7081" s="10" t="s">
        <v>5926</v>
      </c>
      <c r="C7081" s="10" t="s">
        <v>119</v>
      </c>
      <c r="D7081" s="10" t="s">
        <v>11</v>
      </c>
      <c r="E7081" s="10" t="s">
        <v>35</v>
      </c>
      <c r="F7081" s="10">
        <v>285150</v>
      </c>
      <c r="G7081" s="10">
        <v>285150</v>
      </c>
      <c r="H7081" s="10">
        <v>1</v>
      </c>
    </row>
    <row r="7082" spans="1:8" ht="40.5" x14ac:dyDescent="0.25">
      <c r="A7082" s="10">
        <v>4239</v>
      </c>
      <c r="B7082" s="10" t="s">
        <v>5927</v>
      </c>
      <c r="C7082" s="10" t="s">
        <v>119</v>
      </c>
      <c r="D7082" s="10" t="s">
        <v>11</v>
      </c>
      <c r="E7082" s="10" t="s">
        <v>35</v>
      </c>
      <c r="F7082" s="10">
        <v>321800</v>
      </c>
      <c r="G7082" s="10">
        <v>321800</v>
      </c>
      <c r="H7082" s="10">
        <v>1</v>
      </c>
    </row>
    <row r="7083" spans="1:8" ht="40.5" x14ac:dyDescent="0.25">
      <c r="A7083" s="10">
        <v>423</v>
      </c>
      <c r="B7083" s="10" t="s">
        <v>5928</v>
      </c>
      <c r="C7083" s="10" t="s">
        <v>119</v>
      </c>
      <c r="D7083" s="10" t="s">
        <v>11</v>
      </c>
      <c r="E7083" s="10" t="s">
        <v>35</v>
      </c>
      <c r="F7083" s="10">
        <v>297800</v>
      </c>
      <c r="G7083" s="10">
        <v>297800</v>
      </c>
      <c r="H7083" s="10">
        <v>1</v>
      </c>
    </row>
    <row r="7084" spans="1:8" x14ac:dyDescent="0.25">
      <c r="A7084" s="214" t="s">
        <v>3549</v>
      </c>
      <c r="B7084" s="214"/>
      <c r="C7084" s="214"/>
      <c r="D7084" s="214"/>
      <c r="E7084" s="214"/>
      <c r="F7084" s="214"/>
      <c r="G7084" s="214"/>
      <c r="H7084" s="215"/>
    </row>
    <row r="7085" spans="1:8" x14ac:dyDescent="0.25">
      <c r="A7085" s="33">
        <v>4267</v>
      </c>
      <c r="B7085" s="33" t="s">
        <v>4993</v>
      </c>
      <c r="C7085" s="33" t="s">
        <v>92</v>
      </c>
      <c r="D7085" s="33" t="s">
        <v>36</v>
      </c>
      <c r="E7085" s="33" t="s">
        <v>35</v>
      </c>
      <c r="F7085" s="33">
        <v>300000</v>
      </c>
      <c r="G7085" s="33">
        <v>300000</v>
      </c>
      <c r="H7085" s="33">
        <v>1</v>
      </c>
    </row>
    <row r="7086" spans="1:8" x14ac:dyDescent="0.25">
      <c r="A7086" s="174" t="s">
        <v>3039</v>
      </c>
      <c r="B7086" s="175"/>
      <c r="C7086" s="175"/>
      <c r="D7086" s="175"/>
      <c r="E7086" s="175"/>
      <c r="F7086" s="175"/>
      <c r="G7086" s="175"/>
      <c r="H7086" s="176"/>
    </row>
    <row r="7087" spans="1:8" x14ac:dyDescent="0.25">
      <c r="A7087" s="64"/>
      <c r="B7087" s="148" t="s">
        <v>3034</v>
      </c>
      <c r="C7087" s="148"/>
      <c r="D7087" s="148"/>
      <c r="E7087" s="148"/>
      <c r="F7087" s="148"/>
      <c r="G7087" s="148"/>
      <c r="H7087" s="149"/>
    </row>
    <row r="7088" spans="1:8" x14ac:dyDescent="0.25">
      <c r="A7088" s="10">
        <v>5129</v>
      </c>
      <c r="B7088" s="10" t="s">
        <v>3040</v>
      </c>
      <c r="C7088" s="10" t="s">
        <v>126</v>
      </c>
      <c r="D7088" s="10" t="s">
        <v>36</v>
      </c>
      <c r="E7088" s="10" t="s">
        <v>12</v>
      </c>
      <c r="F7088" s="10">
        <v>1277000</v>
      </c>
      <c r="G7088" s="10">
        <f>F7088*H7088</f>
        <v>8939000</v>
      </c>
      <c r="H7088" s="10">
        <v>7</v>
      </c>
    </row>
    <row r="7089" spans="1:8" x14ac:dyDescent="0.25">
      <c r="A7089" s="214" t="s">
        <v>3549</v>
      </c>
      <c r="B7089" s="214"/>
      <c r="C7089" s="214"/>
      <c r="D7089" s="214"/>
      <c r="E7089" s="214"/>
      <c r="F7089" s="214"/>
      <c r="G7089" s="214"/>
      <c r="H7089" s="215"/>
    </row>
    <row r="7090" spans="1:8" ht="27" x14ac:dyDescent="0.25">
      <c r="A7090" s="21">
        <v>5129</v>
      </c>
      <c r="B7090" s="21" t="s">
        <v>4899</v>
      </c>
      <c r="C7090" s="25" t="s">
        <v>112</v>
      </c>
      <c r="D7090" s="21" t="s">
        <v>41</v>
      </c>
      <c r="E7090" s="21" t="s">
        <v>35</v>
      </c>
      <c r="F7090" s="21">
        <v>178700</v>
      </c>
      <c r="G7090" s="21">
        <v>178700</v>
      </c>
      <c r="H7090" s="21">
        <v>1</v>
      </c>
    </row>
    <row r="7091" spans="1:8" x14ac:dyDescent="0.25">
      <c r="A7091" s="174" t="s">
        <v>2613</v>
      </c>
      <c r="B7091" s="175"/>
      <c r="C7091" s="175"/>
      <c r="D7091" s="175"/>
      <c r="E7091" s="175"/>
      <c r="F7091" s="175"/>
      <c r="G7091" s="175"/>
      <c r="H7091" s="176"/>
    </row>
    <row r="7092" spans="1:8" x14ac:dyDescent="0.25">
      <c r="A7092" s="64"/>
      <c r="B7092" s="148" t="s">
        <v>3034</v>
      </c>
      <c r="C7092" s="148"/>
      <c r="D7092" s="148"/>
      <c r="E7092" s="148"/>
      <c r="F7092" s="148"/>
      <c r="G7092" s="148"/>
      <c r="H7092" s="149"/>
    </row>
    <row r="7093" spans="1:8" ht="27" x14ac:dyDescent="0.25">
      <c r="A7093" s="72">
        <v>5113</v>
      </c>
      <c r="B7093" s="72" t="s">
        <v>6586</v>
      </c>
      <c r="C7093" s="73" t="s">
        <v>63</v>
      </c>
      <c r="D7093" s="72" t="s">
        <v>38</v>
      </c>
      <c r="E7093" s="72" t="s">
        <v>35</v>
      </c>
      <c r="F7093" s="72">
        <v>136864120</v>
      </c>
      <c r="G7093" s="72">
        <v>136864120</v>
      </c>
      <c r="H7093" s="21">
        <v>1</v>
      </c>
    </row>
    <row r="7094" spans="1:8" x14ac:dyDescent="0.25">
      <c r="A7094" s="174" t="s">
        <v>6060</v>
      </c>
      <c r="B7094" s="175"/>
      <c r="C7094" s="175"/>
      <c r="D7094" s="175"/>
      <c r="E7094" s="175"/>
      <c r="F7094" s="175"/>
      <c r="G7094" s="175"/>
      <c r="H7094" s="176"/>
    </row>
    <row r="7095" spans="1:8" x14ac:dyDescent="0.25">
      <c r="A7095" s="64"/>
      <c r="B7095" s="148" t="s">
        <v>3034</v>
      </c>
      <c r="C7095" s="148"/>
      <c r="D7095" s="148"/>
      <c r="E7095" s="148"/>
      <c r="F7095" s="148"/>
      <c r="G7095" s="148"/>
      <c r="H7095" s="149"/>
    </row>
    <row r="7096" spans="1:8" x14ac:dyDescent="0.25">
      <c r="A7096" s="10">
        <v>5129</v>
      </c>
      <c r="B7096" s="10" t="s">
        <v>6061</v>
      </c>
      <c r="C7096" s="10" t="s">
        <v>97</v>
      </c>
      <c r="D7096" s="10" t="s">
        <v>6065</v>
      </c>
      <c r="E7096" s="10" t="s">
        <v>12</v>
      </c>
      <c r="F7096" s="10">
        <v>422000</v>
      </c>
      <c r="G7096" s="10">
        <f>+F7096*H7096</f>
        <v>8862000</v>
      </c>
      <c r="H7096" s="10">
        <v>21</v>
      </c>
    </row>
    <row r="7097" spans="1:8" x14ac:dyDescent="0.25">
      <c r="A7097" s="10">
        <v>5129</v>
      </c>
      <c r="B7097" s="10" t="s">
        <v>6062</v>
      </c>
      <c r="C7097" s="10" t="s">
        <v>97</v>
      </c>
      <c r="D7097" s="10" t="s">
        <v>6065</v>
      </c>
      <c r="E7097" s="10" t="s">
        <v>12</v>
      </c>
      <c r="F7097" s="10">
        <v>514000</v>
      </c>
      <c r="G7097" s="10">
        <f t="shared" ref="G7097:G7099" si="184">+F7097*H7097</f>
        <v>1028000</v>
      </c>
      <c r="H7097" s="10">
        <v>2</v>
      </c>
    </row>
    <row r="7098" spans="1:8" x14ac:dyDescent="0.25">
      <c r="A7098" s="10">
        <v>5129</v>
      </c>
      <c r="B7098" s="10" t="s">
        <v>6063</v>
      </c>
      <c r="C7098" s="10" t="s">
        <v>97</v>
      </c>
      <c r="D7098" s="10" t="s">
        <v>6065</v>
      </c>
      <c r="E7098" s="10" t="s">
        <v>12</v>
      </c>
      <c r="F7098" s="10">
        <v>635000</v>
      </c>
      <c r="G7098" s="10">
        <f t="shared" si="184"/>
        <v>1905000</v>
      </c>
      <c r="H7098" s="10">
        <v>3</v>
      </c>
    </row>
    <row r="7099" spans="1:8" x14ac:dyDescent="0.25">
      <c r="A7099" s="10">
        <v>5129</v>
      </c>
      <c r="B7099" s="10" t="s">
        <v>6064</v>
      </c>
      <c r="C7099" s="10" t="s">
        <v>97</v>
      </c>
      <c r="D7099" s="10" t="s">
        <v>6065</v>
      </c>
      <c r="E7099" s="10" t="s">
        <v>12</v>
      </c>
      <c r="F7099" s="10">
        <v>635000</v>
      </c>
      <c r="G7099" s="10">
        <f t="shared" si="184"/>
        <v>1905000</v>
      </c>
      <c r="H7099" s="10">
        <v>3</v>
      </c>
    </row>
    <row r="7100" spans="1:8" x14ac:dyDescent="0.25">
      <c r="A7100" s="260" t="s">
        <v>39</v>
      </c>
      <c r="B7100" s="147"/>
      <c r="C7100" s="147"/>
      <c r="D7100" s="147"/>
      <c r="E7100" s="147"/>
      <c r="F7100" s="147"/>
      <c r="G7100" s="147"/>
      <c r="H7100" s="261"/>
    </row>
    <row r="7101" spans="1:8" ht="20.25" customHeight="1" x14ac:dyDescent="0.25">
      <c r="A7101" s="33">
        <v>4251</v>
      </c>
      <c r="B7101" s="33" t="s">
        <v>7038</v>
      </c>
      <c r="C7101" s="33" t="s">
        <v>5394</v>
      </c>
      <c r="D7101" s="33" t="s">
        <v>36</v>
      </c>
      <c r="E7101" s="33" t="s">
        <v>35</v>
      </c>
      <c r="F7101" s="33">
        <v>1960800</v>
      </c>
      <c r="G7101" s="33">
        <v>1960800</v>
      </c>
      <c r="H7101" s="10">
        <v>1</v>
      </c>
    </row>
    <row r="7102" spans="1:8" x14ac:dyDescent="0.25">
      <c r="A7102" s="174" t="s">
        <v>6955</v>
      </c>
      <c r="B7102" s="175"/>
      <c r="C7102" s="175"/>
      <c r="D7102" s="175"/>
      <c r="E7102" s="175"/>
      <c r="F7102" s="175"/>
      <c r="G7102" s="175"/>
      <c r="H7102" s="176"/>
    </row>
    <row r="7103" spans="1:8" x14ac:dyDescent="0.25">
      <c r="A7103" s="260" t="s">
        <v>39</v>
      </c>
      <c r="B7103" s="147"/>
      <c r="C7103" s="147"/>
      <c r="D7103" s="147"/>
      <c r="E7103" s="147"/>
      <c r="F7103" s="147"/>
      <c r="G7103" s="147"/>
      <c r="H7103" s="261"/>
    </row>
    <row r="7104" spans="1:8" ht="27" x14ac:dyDescent="0.25">
      <c r="A7104" s="21">
        <v>4251</v>
      </c>
      <c r="B7104" s="21" t="s">
        <v>6956</v>
      </c>
      <c r="C7104" s="25" t="s">
        <v>63</v>
      </c>
      <c r="D7104" s="21" t="s">
        <v>36</v>
      </c>
      <c r="E7104" s="21" t="s">
        <v>35</v>
      </c>
      <c r="F7104" s="21">
        <v>2776030</v>
      </c>
      <c r="G7104" s="21">
        <v>2776030</v>
      </c>
      <c r="H7104" s="21">
        <v>1</v>
      </c>
    </row>
    <row r="7105" spans="1:8" ht="27" x14ac:dyDescent="0.25">
      <c r="A7105" s="21">
        <v>4251</v>
      </c>
      <c r="B7105" s="21" t="s">
        <v>6957</v>
      </c>
      <c r="C7105" s="25" t="s">
        <v>63</v>
      </c>
      <c r="D7105" s="21" t="s">
        <v>36</v>
      </c>
      <c r="E7105" s="21" t="s">
        <v>35</v>
      </c>
      <c r="F7105" s="21">
        <v>1910690</v>
      </c>
      <c r="G7105" s="21">
        <v>1910690</v>
      </c>
      <c r="H7105" s="21">
        <v>1</v>
      </c>
    </row>
    <row r="7106" spans="1:8" ht="27" x14ac:dyDescent="0.25">
      <c r="A7106" s="21">
        <v>4251</v>
      </c>
      <c r="B7106" s="21" t="s">
        <v>6958</v>
      </c>
      <c r="C7106" s="25" t="s">
        <v>63</v>
      </c>
      <c r="D7106" s="21" t="s">
        <v>36</v>
      </c>
      <c r="E7106" s="21" t="s">
        <v>35</v>
      </c>
      <c r="F7106" s="21">
        <v>1417780</v>
      </c>
      <c r="G7106" s="21">
        <v>1417780</v>
      </c>
      <c r="H7106" s="21">
        <v>1</v>
      </c>
    </row>
    <row r="7107" spans="1:8" ht="27" x14ac:dyDescent="0.25">
      <c r="A7107" s="21">
        <v>4251</v>
      </c>
      <c r="B7107" s="21" t="s">
        <v>6959</v>
      </c>
      <c r="C7107" s="25" t="s">
        <v>63</v>
      </c>
      <c r="D7107" s="21" t="s">
        <v>36</v>
      </c>
      <c r="E7107" s="21" t="s">
        <v>35</v>
      </c>
      <c r="F7107" s="21">
        <v>10389030</v>
      </c>
      <c r="G7107" s="21">
        <v>10389030</v>
      </c>
      <c r="H7107" s="21">
        <v>1</v>
      </c>
    </row>
    <row r="7108" spans="1:8" ht="27" x14ac:dyDescent="0.25">
      <c r="A7108" s="21">
        <v>4251</v>
      </c>
      <c r="B7108" s="21" t="s">
        <v>6960</v>
      </c>
      <c r="C7108" s="25" t="s">
        <v>63</v>
      </c>
      <c r="D7108" s="21" t="s">
        <v>36</v>
      </c>
      <c r="E7108" s="21" t="s">
        <v>35</v>
      </c>
      <c r="F7108" s="21">
        <v>2757690</v>
      </c>
      <c r="G7108" s="21">
        <v>2757690</v>
      </c>
      <c r="H7108" s="21">
        <v>1</v>
      </c>
    </row>
    <row r="7109" spans="1:8" x14ac:dyDescent="0.25">
      <c r="A7109" s="174" t="s">
        <v>2639</v>
      </c>
      <c r="B7109" s="175"/>
      <c r="C7109" s="175"/>
      <c r="D7109" s="175"/>
      <c r="E7109" s="175"/>
      <c r="F7109" s="175"/>
      <c r="G7109" s="175"/>
      <c r="H7109" s="176"/>
    </row>
    <row r="7110" spans="1:8" x14ac:dyDescent="0.25">
      <c r="A7110" s="260" t="s">
        <v>39</v>
      </c>
      <c r="B7110" s="147"/>
      <c r="C7110" s="147"/>
      <c r="D7110" s="147"/>
      <c r="E7110" s="147"/>
      <c r="F7110" s="147"/>
      <c r="G7110" s="147"/>
      <c r="H7110" s="261"/>
    </row>
    <row r="7111" spans="1:8" ht="27" x14ac:dyDescent="0.25">
      <c r="A7111" s="20">
        <v>5113</v>
      </c>
      <c r="B7111" s="20" t="s">
        <v>7021</v>
      </c>
      <c r="C7111" s="82" t="s">
        <v>141</v>
      </c>
      <c r="D7111" s="20" t="s">
        <v>36</v>
      </c>
      <c r="E7111" s="20" t="s">
        <v>35</v>
      </c>
      <c r="F7111" s="20">
        <v>5787900</v>
      </c>
      <c r="G7111" s="20">
        <v>5787900</v>
      </c>
      <c r="H7111" s="20">
        <v>1</v>
      </c>
    </row>
  </sheetData>
  <mergeCells count="953">
    <mergeCell ref="A7100:H7100"/>
    <mergeCell ref="A2524:H2524"/>
    <mergeCell ref="A2525:H2525"/>
    <mergeCell ref="A7109:H7109"/>
    <mergeCell ref="A7110:H7110"/>
    <mergeCell ref="A4261:H4261"/>
    <mergeCell ref="A4262:H4262"/>
    <mergeCell ref="A4243:H4243"/>
    <mergeCell ref="A4244:H4244"/>
    <mergeCell ref="A4246:H4246"/>
    <mergeCell ref="A6787:H6787"/>
    <mergeCell ref="A6788:H6788"/>
    <mergeCell ref="A6790:H6790"/>
    <mergeCell ref="A6727:H6727"/>
    <mergeCell ref="A6782:H6782"/>
    <mergeCell ref="A6783:H6783"/>
    <mergeCell ref="A6785:H6785"/>
    <mergeCell ref="A7102:H7102"/>
    <mergeCell ref="A7103:H7103"/>
    <mergeCell ref="A7065:H7065"/>
    <mergeCell ref="A5073:H5073"/>
    <mergeCell ref="A5074:H5074"/>
    <mergeCell ref="A5840:H5840"/>
    <mergeCell ref="A5855:H5855"/>
    <mergeCell ref="A5978:H5978"/>
    <mergeCell ref="A6005:H6005"/>
    <mergeCell ref="A6006:H6006"/>
    <mergeCell ref="A6008:H6008"/>
    <mergeCell ref="A5341:H5341"/>
    <mergeCell ref="A5734:H5734"/>
    <mergeCell ref="A5630:H5630"/>
    <mergeCell ref="A5598:H5598"/>
    <mergeCell ref="A5600:H5600"/>
    <mergeCell ref="A5618:H5618"/>
    <mergeCell ref="A5614:H5614"/>
    <mergeCell ref="A5610:H5610"/>
    <mergeCell ref="A5629:H5629"/>
    <mergeCell ref="A5625:H5625"/>
    <mergeCell ref="A5562:H5562"/>
    <mergeCell ref="A5488:H5488"/>
    <mergeCell ref="A5998:H5998"/>
    <mergeCell ref="A5997:H5997"/>
    <mergeCell ref="A6002:H6002"/>
    <mergeCell ref="A6003:H6003"/>
    <mergeCell ref="A5831:H5831"/>
    <mergeCell ref="A5483:H5483"/>
    <mergeCell ref="A5474:H5474"/>
    <mergeCell ref="A7091:H7091"/>
    <mergeCell ref="B7092:H7092"/>
    <mergeCell ref="A1405:H1405"/>
    <mergeCell ref="A480:H480"/>
    <mergeCell ref="A4408:H4408"/>
    <mergeCell ref="A4270:H4270"/>
    <mergeCell ref="A483:H483"/>
    <mergeCell ref="A1697:H1697"/>
    <mergeCell ref="A3060:H3060"/>
    <mergeCell ref="A5740:H5740"/>
    <mergeCell ref="A972:H972"/>
    <mergeCell ref="A973:H973"/>
    <mergeCell ref="A1208:H1208"/>
    <mergeCell ref="A1205:H1205"/>
    <mergeCell ref="A4717:H4717"/>
    <mergeCell ref="A4679:H4679"/>
    <mergeCell ref="A4680:H4680"/>
    <mergeCell ref="A4683:H4683"/>
    <mergeCell ref="A4709:H4709"/>
    <mergeCell ref="A4708:H4708"/>
    <mergeCell ref="A4686:H4686"/>
    <mergeCell ref="A5957:H5957"/>
    <mergeCell ref="A4687:H4687"/>
    <mergeCell ref="A5977:H5977"/>
    <mergeCell ref="A4690:H4690"/>
    <mergeCell ref="A4593:H4593"/>
    <mergeCell ref="A5162:H5162"/>
    <mergeCell ref="A4720:H4720"/>
    <mergeCell ref="A4677:H4677"/>
    <mergeCell ref="A4594:H4594"/>
    <mergeCell ref="A4638:H4638"/>
    <mergeCell ref="A4639:H4639"/>
    <mergeCell ref="A4669:H4669"/>
    <mergeCell ref="A4670:H4670"/>
    <mergeCell ref="A4938:H4938"/>
    <mergeCell ref="A4935:H4935"/>
    <mergeCell ref="A4993:H4993"/>
    <mergeCell ref="A4955:H4955"/>
    <mergeCell ref="A4960:H4960"/>
    <mergeCell ref="A4975:H4975"/>
    <mergeCell ref="A4977:H4977"/>
    <mergeCell ref="A4676:H4676"/>
    <mergeCell ref="A5071:H5071"/>
    <mergeCell ref="A5086:H5086"/>
    <mergeCell ref="A5066:H5066"/>
    <mergeCell ref="A5087:H5087"/>
    <mergeCell ref="A4963:H4963"/>
    <mergeCell ref="A4914:H4914"/>
    <mergeCell ref="A5105:H5105"/>
    <mergeCell ref="A5083:H5083"/>
    <mergeCell ref="A5149:H5149"/>
    <mergeCell ref="A5065:H5065"/>
    <mergeCell ref="A4970:H4970"/>
    <mergeCell ref="A5148:H5148"/>
    <mergeCell ref="A4719:H4719"/>
    <mergeCell ref="A4590:H4590"/>
    <mergeCell ref="B5145:G5145"/>
    <mergeCell ref="A5035:H5035"/>
    <mergeCell ref="A5080:H5080"/>
    <mergeCell ref="A4936:H4936"/>
    <mergeCell ref="A5014:H5014"/>
    <mergeCell ref="A4636:H4636"/>
    <mergeCell ref="A4630:H4630"/>
    <mergeCell ref="A4597:H4597"/>
    <mergeCell ref="A4598:H4598"/>
    <mergeCell ref="A4604:H4604"/>
    <mergeCell ref="A4626:H4626"/>
    <mergeCell ref="A4618:H4618"/>
    <mergeCell ref="A4591:H4591"/>
    <mergeCell ref="A4625:H4625"/>
    <mergeCell ref="A4689:H4689"/>
    <mergeCell ref="A5169:H5169"/>
    <mergeCell ref="B5297:G5297"/>
    <mergeCell ref="A5180:H5180"/>
    <mergeCell ref="A6059:H6059"/>
    <mergeCell ref="A6273:H6273"/>
    <mergeCell ref="A6280:H6280"/>
    <mergeCell ref="A6079:H6079"/>
    <mergeCell ref="A6063:H6063"/>
    <mergeCell ref="A6122:H6122"/>
    <mergeCell ref="A6107:H6107"/>
    <mergeCell ref="A6116:H6116"/>
    <mergeCell ref="A6117:H6117"/>
    <mergeCell ref="A6080:H6080"/>
    <mergeCell ref="A6062:H6062"/>
    <mergeCell ref="A6108:H6108"/>
    <mergeCell ref="A6121:H6121"/>
    <mergeCell ref="A5770:H5770"/>
    <mergeCell ref="A5771:H5771"/>
    <mergeCell ref="A5762:H5762"/>
    <mergeCell ref="A6130:H6130"/>
    <mergeCell ref="A6131:H6131"/>
    <mergeCell ref="A6138:H6138"/>
    <mergeCell ref="A6139:H6139"/>
    <mergeCell ref="B5828:G5828"/>
    <mergeCell ref="A6989:H6989"/>
    <mergeCell ref="A6803:H6803"/>
    <mergeCell ref="A7057:H7057"/>
    <mergeCell ref="A6883:H6883"/>
    <mergeCell ref="A6316:H6316"/>
    <mergeCell ref="A6415:H6415"/>
    <mergeCell ref="A6402:H6402"/>
    <mergeCell ref="A6134:H6134"/>
    <mergeCell ref="A6396:H6396"/>
    <mergeCell ref="A6313:H6313"/>
    <mergeCell ref="A6314:H6314"/>
    <mergeCell ref="A6392:H6392"/>
    <mergeCell ref="B6407:G6407"/>
    <mergeCell ref="A6319:H6319"/>
    <mergeCell ref="A6389:H6389"/>
    <mergeCell ref="A7051:H7051"/>
    <mergeCell ref="A6317:H6317"/>
    <mergeCell ref="B6754:G6754"/>
    <mergeCell ref="A6320:H6320"/>
    <mergeCell ref="A6391:H6391"/>
    <mergeCell ref="A6388:H6388"/>
    <mergeCell ref="A6798:H6798"/>
    <mergeCell ref="A6760:H6760"/>
    <mergeCell ref="A6792:H6792"/>
    <mergeCell ref="A6807:H6807"/>
    <mergeCell ref="A6472:H6472"/>
    <mergeCell ref="A6554:H6554"/>
    <mergeCell ref="A6711:H6711"/>
    <mergeCell ref="A6712:H6712"/>
    <mergeCell ref="A6714:H6714"/>
    <mergeCell ref="A6598:H6598"/>
    <mergeCell ref="A6748:H6748"/>
    <mergeCell ref="A6974:H6974"/>
    <mergeCell ref="A6793:H6793"/>
    <mergeCell ref="A6965:H6965"/>
    <mergeCell ref="A6969:H6969"/>
    <mergeCell ref="A6964:H6964"/>
    <mergeCell ref="A6809:H6809"/>
    <mergeCell ref="A6934:H6934"/>
    <mergeCell ref="A6054:H6054"/>
    <mergeCell ref="A6014:H6014"/>
    <mergeCell ref="A6124:H6124"/>
    <mergeCell ref="A6103:H6103"/>
    <mergeCell ref="A6140:H6140"/>
    <mergeCell ref="A6757:H6757"/>
    <mergeCell ref="A6779:H6779"/>
    <mergeCell ref="A6756:H6756"/>
    <mergeCell ref="A6423:H6423"/>
    <mergeCell ref="A6774:H6774"/>
    <mergeCell ref="A6775:H6775"/>
    <mergeCell ref="A6778:H6778"/>
    <mergeCell ref="A6772:H6772"/>
    <mergeCell ref="A6708:H6708"/>
    <mergeCell ref="A6447:H6447"/>
    <mergeCell ref="A6404:H6404"/>
    <mergeCell ref="A6771:H6771"/>
    <mergeCell ref="A6751:H6751"/>
    <mergeCell ref="A6451:H6451"/>
    <mergeCell ref="A6715:H6715"/>
    <mergeCell ref="A6726:H6726"/>
    <mergeCell ref="A6753:H6753"/>
    <mergeCell ref="A6450:H6450"/>
    <mergeCell ref="A6749:H6749"/>
    <mergeCell ref="A6027:H6027"/>
    <mergeCell ref="A6010:H6010"/>
    <mergeCell ref="A6011:H6011"/>
    <mergeCell ref="A6046:H6046"/>
    <mergeCell ref="A6047:H6047"/>
    <mergeCell ref="A6043:H6043"/>
    <mergeCell ref="A6015:H6015"/>
    <mergeCell ref="A6033:H6033"/>
    <mergeCell ref="A6026:H6026"/>
    <mergeCell ref="A6431:H6431"/>
    <mergeCell ref="A6436:H6436"/>
    <mergeCell ref="A6439:H6439"/>
    <mergeCell ref="A6430:H6430"/>
    <mergeCell ref="A6471:H6471"/>
    <mergeCell ref="A6417:H6417"/>
    <mergeCell ref="A6707:H6707"/>
    <mergeCell ref="A6127:H6127"/>
    <mergeCell ref="A6056:H6056"/>
    <mergeCell ref="A6057:H6057"/>
    <mergeCell ref="A6427:H6427"/>
    <mergeCell ref="B6411:G6411"/>
    <mergeCell ref="B6440:G6440"/>
    <mergeCell ref="A6459:H6459"/>
    <mergeCell ref="A7086:H7086"/>
    <mergeCell ref="B7087:H7087"/>
    <mergeCell ref="A6886:H6886"/>
    <mergeCell ref="A6888:H6888"/>
    <mergeCell ref="A7055:H7055"/>
    <mergeCell ref="A7084:H7084"/>
    <mergeCell ref="B7077:H7077"/>
    <mergeCell ref="A7050:H7050"/>
    <mergeCell ref="A6808:H6808"/>
    <mergeCell ref="A7074:H7074"/>
    <mergeCell ref="B7060:H7060"/>
    <mergeCell ref="A6970:H6970"/>
    <mergeCell ref="A6978:H6978"/>
    <mergeCell ref="A6979:H6979"/>
    <mergeCell ref="A6912:H6912"/>
    <mergeCell ref="A6929:H6929"/>
    <mergeCell ref="A6933:H6933"/>
    <mergeCell ref="A7059:H7059"/>
    <mergeCell ref="A6930:H6930"/>
    <mergeCell ref="A6993:H6993"/>
    <mergeCell ref="A7002:H7002"/>
    <mergeCell ref="A6987:H6987"/>
    <mergeCell ref="A7054:H7054"/>
    <mergeCell ref="A7011:H7011"/>
    <mergeCell ref="A5827:H5827"/>
    <mergeCell ref="A7003:H7003"/>
    <mergeCell ref="A7013:H7013"/>
    <mergeCell ref="A7014:H7014"/>
    <mergeCell ref="A7020:H7020"/>
    <mergeCell ref="A6983:H6983"/>
    <mergeCell ref="A6999:H6999"/>
    <mergeCell ref="A6996:H6996"/>
    <mergeCell ref="A6997:H6997"/>
    <mergeCell ref="B6128:G6128"/>
    <mergeCell ref="B6405:G6405"/>
    <mergeCell ref="A6399:H6399"/>
    <mergeCell ref="A6400:H6400"/>
    <mergeCell ref="A6410:H6410"/>
    <mergeCell ref="A5872:H5872"/>
    <mergeCell ref="A5856:H5856"/>
    <mergeCell ref="A5870:H5870"/>
    <mergeCell ref="A5994:H5994"/>
    <mergeCell ref="A5871:H5871"/>
    <mergeCell ref="B5836:G5836"/>
    <mergeCell ref="A5839:H5839"/>
    <mergeCell ref="A7010:H7010"/>
    <mergeCell ref="A6460:H6460"/>
    <mergeCell ref="A6466:H6466"/>
    <mergeCell ref="A7000:H7000"/>
    <mergeCell ref="A7021:H7021"/>
    <mergeCell ref="A7033:H7033"/>
    <mergeCell ref="A7034:H7034"/>
    <mergeCell ref="A7018:H7018"/>
    <mergeCell ref="A7007:H7007"/>
    <mergeCell ref="A5974:H5974"/>
    <mergeCell ref="A5593:H5593"/>
    <mergeCell ref="A5594:H5594"/>
    <mergeCell ref="A5624:H5624"/>
    <mergeCell ref="A5738:H5738"/>
    <mergeCell ref="A5735:H5735"/>
    <mergeCell ref="B5820:G5820"/>
    <mergeCell ref="A5823:H5823"/>
    <mergeCell ref="A5628:H5628"/>
    <mergeCell ref="B5710:G5710"/>
    <mergeCell ref="A5759:H5759"/>
    <mergeCell ref="A5619:H5619"/>
    <mergeCell ref="B5832:G5832"/>
    <mergeCell ref="A5835:H5835"/>
    <mergeCell ref="B5815:G5815"/>
    <mergeCell ref="A5809:H5809"/>
    <mergeCell ref="A5806:H5806"/>
    <mergeCell ref="A5814:H5814"/>
    <mergeCell ref="A5811:H5811"/>
    <mergeCell ref="A5737:H5737"/>
    <mergeCell ref="A5526:H5526"/>
    <mergeCell ref="A5558:H5558"/>
    <mergeCell ref="A5560:H5560"/>
    <mergeCell ref="A5778:H5778"/>
    <mergeCell ref="A5788:H5788"/>
    <mergeCell ref="B5812:G5812"/>
    <mergeCell ref="A5819:H5819"/>
    <mergeCell ref="A5743:H5743"/>
    <mergeCell ref="A5777:H5777"/>
    <mergeCell ref="A5775:H5775"/>
    <mergeCell ref="A5807:H5807"/>
    <mergeCell ref="A5744:H5744"/>
    <mergeCell ref="A5763:H5763"/>
    <mergeCell ref="A5768:H5768"/>
    <mergeCell ref="A5557:H5557"/>
    <mergeCell ref="A5577:H5577"/>
    <mergeCell ref="A5578:H5578"/>
    <mergeCell ref="A5615:H5615"/>
    <mergeCell ref="A5456:H5456"/>
    <mergeCell ref="A5348:H5348"/>
    <mergeCell ref="A5349:H5349"/>
    <mergeCell ref="A5352:H5352"/>
    <mergeCell ref="A5452:H5452"/>
    <mergeCell ref="A5473:H5473"/>
    <mergeCell ref="A5457:H5457"/>
    <mergeCell ref="A5470:H5470"/>
    <mergeCell ref="A5426:H5426"/>
    <mergeCell ref="A5471:H5471"/>
    <mergeCell ref="A5447:H5447"/>
    <mergeCell ref="A5413:H5413"/>
    <mergeCell ref="A5405:H5405"/>
    <mergeCell ref="A5419:H5419"/>
    <mergeCell ref="B5403:G5403"/>
    <mergeCell ref="A5401:H5401"/>
    <mergeCell ref="A5441:H5441"/>
    <mergeCell ref="A5423:H5423"/>
    <mergeCell ref="A5400:H5400"/>
    <mergeCell ref="A5437:H5437"/>
    <mergeCell ref="A5431:H5431"/>
    <mergeCell ref="A5435:H5435"/>
    <mergeCell ref="A5420:H5420"/>
    <mergeCell ref="A5432:H5432"/>
    <mergeCell ref="A5494:H5494"/>
    <mergeCell ref="A5500:H5500"/>
    <mergeCell ref="A5476:H5476"/>
    <mergeCell ref="A5477:H5477"/>
    <mergeCell ref="A5480:H5480"/>
    <mergeCell ref="B5490:G5490"/>
    <mergeCell ref="A5482:H5482"/>
    <mergeCell ref="A5493:H5493"/>
    <mergeCell ref="A5487:H5487"/>
    <mergeCell ref="A5479:H5479"/>
    <mergeCell ref="A5422:H5422"/>
    <mergeCell ref="A5428:H5428"/>
    <mergeCell ref="A5429:H5429"/>
    <mergeCell ref="A5106:H5106"/>
    <mergeCell ref="A4933:H4933"/>
    <mergeCell ref="A4992:H4992"/>
    <mergeCell ref="A4915:H4915"/>
    <mergeCell ref="A4958:H4958"/>
    <mergeCell ref="A4704:H4704"/>
    <mergeCell ref="A5144:H5144"/>
    <mergeCell ref="A5342:H5342"/>
    <mergeCell ref="A5397:H5397"/>
    <mergeCell ref="A5396:H5396"/>
    <mergeCell ref="A5393:H5393"/>
    <mergeCell ref="A5357:H5357"/>
    <mergeCell ref="A5358:H5358"/>
    <mergeCell ref="A5108:H5108"/>
    <mergeCell ref="A5294:H5294"/>
    <mergeCell ref="A4978:H4978"/>
    <mergeCell ref="A4949:H4949"/>
    <mergeCell ref="A4711:H4711"/>
    <mergeCell ref="A4939:H4939"/>
    <mergeCell ref="A4896:H4896"/>
    <mergeCell ref="A4721:H4721"/>
    <mergeCell ref="A1518:H1518"/>
    <mergeCell ref="A1461:H1461"/>
    <mergeCell ref="A1482:H1482"/>
    <mergeCell ref="A1498:H1498"/>
    <mergeCell ref="A1460:H1460"/>
    <mergeCell ref="A1654:H1654"/>
    <mergeCell ref="A5328:H5328"/>
    <mergeCell ref="A5319:H5319"/>
    <mergeCell ref="A4965:H4965"/>
    <mergeCell ref="A4695:H4695"/>
    <mergeCell ref="A4696:H4696"/>
    <mergeCell ref="A4952:H4952"/>
    <mergeCell ref="A4953:H4953"/>
    <mergeCell ref="A4968:H4968"/>
    <mergeCell ref="A5327:H5327"/>
    <mergeCell ref="A5324:H5324"/>
    <mergeCell ref="A5325:H5325"/>
    <mergeCell ref="A5321:H5321"/>
    <mergeCell ref="A5079:H5079"/>
    <mergeCell ref="A5318:H5318"/>
    <mergeCell ref="A4946:H4946"/>
    <mergeCell ref="A4981:H4981"/>
    <mergeCell ref="A4982:H4982"/>
    <mergeCell ref="A5168:H5168"/>
    <mergeCell ref="A1989:H1989"/>
    <mergeCell ref="A2014:H2014"/>
    <mergeCell ref="A1990:H1990"/>
    <mergeCell ref="A1811:H1811"/>
    <mergeCell ref="A1817:H1817"/>
    <mergeCell ref="A1822:H1822"/>
    <mergeCell ref="A1881:H1881"/>
    <mergeCell ref="A1892:H1892"/>
    <mergeCell ref="A1653:H1653"/>
    <mergeCell ref="A1987:H1987"/>
    <mergeCell ref="A1520:H1520"/>
    <mergeCell ref="A1522:H1522"/>
    <mergeCell ref="A4091:H4091"/>
    <mergeCell ref="A3274:H3274"/>
    <mergeCell ref="A3275:H3275"/>
    <mergeCell ref="A3429:H3429"/>
    <mergeCell ref="A3430:H3430"/>
    <mergeCell ref="B3306:G3306"/>
    <mergeCell ref="A3314:H3314"/>
    <mergeCell ref="A3672:H3672"/>
    <mergeCell ref="A3826:H3826"/>
    <mergeCell ref="A3821:H3821"/>
    <mergeCell ref="A3822:H3822"/>
    <mergeCell ref="A3825:H3825"/>
    <mergeCell ref="A3312:H3312"/>
    <mergeCell ref="A3782:H3782"/>
    <mergeCell ref="A4024:H4024"/>
    <mergeCell ref="A4051:H4051"/>
    <mergeCell ref="A3446:H3446"/>
    <mergeCell ref="A4003:H4003"/>
    <mergeCell ref="A3760:H3760"/>
    <mergeCell ref="A2854:H2854"/>
    <mergeCell ref="A2910:H2910"/>
    <mergeCell ref="A2942:H2942"/>
    <mergeCell ref="A4437:H4437"/>
    <mergeCell ref="A4239:H4239"/>
    <mergeCell ref="A4126:H4126"/>
    <mergeCell ref="A4127:H4127"/>
    <mergeCell ref="A4155:H4155"/>
    <mergeCell ref="A4196:H4196"/>
    <mergeCell ref="A4197:H4197"/>
    <mergeCell ref="A4200:H4200"/>
    <mergeCell ref="A4580:H4580"/>
    <mergeCell ref="A4201:H4201"/>
    <mergeCell ref="A4235:H4235"/>
    <mergeCell ref="A4211:H4211"/>
    <mergeCell ref="A4251:H4251"/>
    <mergeCell ref="A4236:H4236"/>
    <mergeCell ref="A4569:H4569"/>
    <mergeCell ref="A4575:H4575"/>
    <mergeCell ref="A4265:H4265"/>
    <mergeCell ref="A4233:H4233"/>
    <mergeCell ref="A4555:H4555"/>
    <mergeCell ref="A6:H6"/>
    <mergeCell ref="A976:H976"/>
    <mergeCell ref="A390:H390"/>
    <mergeCell ref="A411:H411"/>
    <mergeCell ref="A412:H412"/>
    <mergeCell ref="A427:H427"/>
    <mergeCell ref="A391:H391"/>
    <mergeCell ref="A398:H398"/>
    <mergeCell ref="A451:H451"/>
    <mergeCell ref="A428:H428"/>
    <mergeCell ref="A453:H453"/>
    <mergeCell ref="A356:H356"/>
    <mergeCell ref="A482:H482"/>
    <mergeCell ref="A424:H424"/>
    <mergeCell ref="A425:H425"/>
    <mergeCell ref="A463:H463"/>
    <mergeCell ref="A11:H11"/>
    <mergeCell ref="A12:H12"/>
    <mergeCell ref="A233:H233"/>
    <mergeCell ref="A975:H975"/>
    <mergeCell ref="A464:H464"/>
    <mergeCell ref="A475:H475"/>
    <mergeCell ref="A476:H476"/>
    <mergeCell ref="A456:H456"/>
    <mergeCell ref="A7:H7"/>
    <mergeCell ref="A1383:H1383"/>
    <mergeCell ref="A1382:H1382"/>
    <mergeCell ref="A1408:H1408"/>
    <mergeCell ref="A1375:H1375"/>
    <mergeCell ref="A1417:H1417"/>
    <mergeCell ref="A1396:H1396"/>
    <mergeCell ref="A1393:H1393"/>
    <mergeCell ref="A1412:H1412"/>
    <mergeCell ref="A1413:H1413"/>
    <mergeCell ref="A1401:H1401"/>
    <mergeCell ref="A1402:H1402"/>
    <mergeCell ref="A1239:H1239"/>
    <mergeCell ref="A1367:H1367"/>
    <mergeCell ref="A1378:H1378"/>
    <mergeCell ref="A1292:H1292"/>
    <mergeCell ref="A416:H416"/>
    <mergeCell ref="A466:H466"/>
    <mergeCell ref="A1323:H1323"/>
    <mergeCell ref="A407:H407"/>
    <mergeCell ref="A408:H408"/>
    <mergeCell ref="A1202:H1202"/>
    <mergeCell ref="A1213:H1213"/>
    <mergeCell ref="A472:H472"/>
    <mergeCell ref="A1513:H1513"/>
    <mergeCell ref="A1366:H1366"/>
    <mergeCell ref="A1423:H1423"/>
    <mergeCell ref="A978:H978"/>
    <mergeCell ref="A1204:H1204"/>
    <mergeCell ref="A1212:H1212"/>
    <mergeCell ref="A1238:H1238"/>
    <mergeCell ref="A979:H979"/>
    <mergeCell ref="A1267:H1267"/>
    <mergeCell ref="A1221:H1221"/>
    <mergeCell ref="A1266:H1266"/>
    <mergeCell ref="A1356:H1356"/>
    <mergeCell ref="A1281:H1281"/>
    <mergeCell ref="A1322:H1322"/>
    <mergeCell ref="A1272:H1272"/>
    <mergeCell ref="A1282:H1282"/>
    <mergeCell ref="A1285:H1285"/>
    <mergeCell ref="A1418:H1418"/>
    <mergeCell ref="A1320:H1320"/>
    <mergeCell ref="A1491:H1491"/>
    <mergeCell ref="A1501:H1501"/>
    <mergeCell ref="A1489:H1489"/>
    <mergeCell ref="A1454:H1454"/>
    <mergeCell ref="A1499:H1499"/>
    <mergeCell ref="A1492:H1492"/>
    <mergeCell ref="A1278:H1278"/>
    <mergeCell ref="A1301:H1301"/>
    <mergeCell ref="A1315:H1315"/>
    <mergeCell ref="A1296:H1296"/>
    <mergeCell ref="A1302:H1302"/>
    <mergeCell ref="A1409:H1409"/>
    <mergeCell ref="A1453:H1453"/>
    <mergeCell ref="A1348:H1348"/>
    <mergeCell ref="A1316:H1316"/>
    <mergeCell ref="A1372:H1372"/>
    <mergeCell ref="A1437:H1437"/>
    <mergeCell ref="A1446:H1446"/>
    <mergeCell ref="A1436:H1436"/>
    <mergeCell ref="A1379:H1379"/>
    <mergeCell ref="A1609:H1609"/>
    <mergeCell ref="A1668:H1668"/>
    <mergeCell ref="A1671:H1671"/>
    <mergeCell ref="A1696:H1696"/>
    <mergeCell ref="A1732:H1732"/>
    <mergeCell ref="A1527:H1527"/>
    <mergeCell ref="A1567:H1567"/>
    <mergeCell ref="A1718:H1718"/>
    <mergeCell ref="A1719:H1719"/>
    <mergeCell ref="A1714:H1714"/>
    <mergeCell ref="A1715:H1715"/>
    <mergeCell ref="A1706:H1706"/>
    <mergeCell ref="A1725:H1725"/>
    <mergeCell ref="A1727:H1727"/>
    <mergeCell ref="A1731:H1731"/>
    <mergeCell ref="A1526:H1526"/>
    <mergeCell ref="A1566:H1566"/>
    <mergeCell ref="A1494:H1494"/>
    <mergeCell ref="A1495:H1495"/>
    <mergeCell ref="A1488:H1488"/>
    <mergeCell ref="A1502:H1502"/>
    <mergeCell ref="A1517:H1517"/>
    <mergeCell ref="A4583:H4583"/>
    <mergeCell ref="A4584:H4584"/>
    <mergeCell ref="A4568:H4568"/>
    <mergeCell ref="A4565:H4565"/>
    <mergeCell ref="A4272:H4272"/>
    <mergeCell ref="A4405:H4405"/>
    <mergeCell ref="A4577:H4577"/>
    <mergeCell ref="A4578:H4578"/>
    <mergeCell ref="A4551:H4551"/>
    <mergeCell ref="A4548:H4548"/>
    <mergeCell ref="A4558:H4558"/>
    <mergeCell ref="A4550:H4550"/>
    <mergeCell ref="A4561:H4561"/>
    <mergeCell ref="A4562:H4562"/>
    <mergeCell ref="A4571:H4571"/>
    <mergeCell ref="A4572:H4572"/>
    <mergeCell ref="B4438:G4438"/>
    <mergeCell ref="A4581:H4581"/>
    <mergeCell ref="A2100:H2100"/>
    <mergeCell ref="A2085:H2085"/>
    <mergeCell ref="A2076:H2076"/>
    <mergeCell ref="A2099:H2099"/>
    <mergeCell ref="A2086:H2086"/>
    <mergeCell ref="A3670:H3670"/>
    <mergeCell ref="A3404:H3404"/>
    <mergeCell ref="A3169:H3169"/>
    <mergeCell ref="A3059:H3059"/>
    <mergeCell ref="A2951:H2951"/>
    <mergeCell ref="B3086:G3086"/>
    <mergeCell ref="B2963:G2963"/>
    <mergeCell ref="A2337:H2337"/>
    <mergeCell ref="A3141:H3141"/>
    <mergeCell ref="A3327:H3327"/>
    <mergeCell ref="A3358:H3358"/>
    <mergeCell ref="A3359:H3359"/>
    <mergeCell ref="A3123:H3123"/>
    <mergeCell ref="A3121:H3121"/>
    <mergeCell ref="A2919:H2919"/>
    <mergeCell ref="A2928:H2928"/>
    <mergeCell ref="A2922:H2922"/>
    <mergeCell ref="A2426:H2426"/>
    <mergeCell ref="A3293:H3293"/>
    <mergeCell ref="A3280:H3280"/>
    <mergeCell ref="A3315:H3315"/>
    <mergeCell ref="B3294:G3294"/>
    <mergeCell ref="A3411:H3411"/>
    <mergeCell ref="A3403:H3403"/>
    <mergeCell ref="A3443:H3443"/>
    <mergeCell ref="A3010:H3010"/>
    <mergeCell ref="A2950:H2950"/>
    <mergeCell ref="B3115:G3115"/>
    <mergeCell ref="A3137:H3137"/>
    <mergeCell ref="B3138:G3138"/>
    <mergeCell ref="A3150:H3150"/>
    <mergeCell ref="A3170:H3170"/>
    <mergeCell ref="A3162:H3162"/>
    <mergeCell ref="A3040:H3040"/>
    <mergeCell ref="A3146:H3146"/>
    <mergeCell ref="B3144:G3144"/>
    <mergeCell ref="A3290:H3290"/>
    <mergeCell ref="A3435:H3435"/>
    <mergeCell ref="B3395:G3395"/>
    <mergeCell ref="A3383:H3383"/>
    <mergeCell ref="B3166:G3166"/>
    <mergeCell ref="A3305:H3305"/>
    <mergeCell ref="A3499:H3499"/>
    <mergeCell ref="A3653:H3653"/>
    <mergeCell ref="A3439:H3439"/>
    <mergeCell ref="A3628:H3628"/>
    <mergeCell ref="A3440:H3440"/>
    <mergeCell ref="A3434:H3434"/>
    <mergeCell ref="A4067:H4067"/>
    <mergeCell ref="A4092:H4092"/>
    <mergeCell ref="A4089:H4089"/>
    <mergeCell ref="A4061:H4061"/>
    <mergeCell ref="B3480:G3480"/>
    <mergeCell ref="A4193:H4193"/>
    <mergeCell ref="A3790:H3790"/>
    <mergeCell ref="A3789:H3789"/>
    <mergeCell ref="A3732:H3732"/>
    <mergeCell ref="A3681:H3681"/>
    <mergeCell ref="A3326:H3326"/>
    <mergeCell ref="B3320:G3320"/>
    <mergeCell ref="A3682:H3682"/>
    <mergeCell ref="A4271:H4271"/>
    <mergeCell ref="A4259:H4259"/>
    <mergeCell ref="A2366:H2366"/>
    <mergeCell ref="A2504:H2504"/>
    <mergeCell ref="A2917:H2917"/>
    <mergeCell ref="A2445:H2445"/>
    <mergeCell ref="A2503:H2503"/>
    <mergeCell ref="A2381:H2381"/>
    <mergeCell ref="A2512:H2512"/>
    <mergeCell ref="A2461:H2461"/>
    <mergeCell ref="A2417:H2417"/>
    <mergeCell ref="A2370:H2370"/>
    <mergeCell ref="A2481:H2481"/>
    <mergeCell ref="A2484:H2484"/>
    <mergeCell ref="A2385:H2385"/>
    <mergeCell ref="A2396:H2396"/>
    <mergeCell ref="A2418:H2418"/>
    <mergeCell ref="A2498:H2498"/>
    <mergeCell ref="A2378:H2378"/>
    <mergeCell ref="A2407:H2407"/>
    <mergeCell ref="A3168:H3168"/>
    <mergeCell ref="B3494:G3494"/>
    <mergeCell ref="A3367:H3367"/>
    <mergeCell ref="A3298:H3298"/>
    <mergeCell ref="A4587:H4587"/>
    <mergeCell ref="A4559:H4559"/>
    <mergeCell ref="B4062:G4062"/>
    <mergeCell ref="A4065:H4065"/>
    <mergeCell ref="A4085:H4085"/>
    <mergeCell ref="A4088:H4088"/>
    <mergeCell ref="A4075:H4075"/>
    <mergeCell ref="A4212:H4212"/>
    <mergeCell ref="A4248:H4248"/>
    <mergeCell ref="A4252:H4252"/>
    <mergeCell ref="A4249:H4249"/>
    <mergeCell ref="A4107:H4107"/>
    <mergeCell ref="A4110:H4110"/>
    <mergeCell ref="A4078:H4078"/>
    <mergeCell ref="A4231:H4231"/>
    <mergeCell ref="A4192:H4192"/>
    <mergeCell ref="A4112:H4112"/>
    <mergeCell ref="A4264:H4264"/>
    <mergeCell ref="A4267:H4267"/>
    <mergeCell ref="A4268:H4268"/>
    <mergeCell ref="A4113:H4113"/>
    <mergeCell ref="A4119:H4119"/>
    <mergeCell ref="A4230:H4230"/>
    <mergeCell ref="A4238:H4238"/>
    <mergeCell ref="A2506:H2506"/>
    <mergeCell ref="A2462:H2462"/>
    <mergeCell ref="A2490:H2490"/>
    <mergeCell ref="A2377:H2377"/>
    <mergeCell ref="A2374:H2374"/>
    <mergeCell ref="A2513:H2513"/>
    <mergeCell ref="A2515:H2515"/>
    <mergeCell ref="A2571:H2571"/>
    <mergeCell ref="A2909:H2909"/>
    <mergeCell ref="A2518:H2518"/>
    <mergeCell ref="A2547:H2547"/>
    <mergeCell ref="A2519:H2519"/>
    <mergeCell ref="A2565:H2565"/>
    <mergeCell ref="B2548:G2548"/>
    <mergeCell ref="A2436:H2436"/>
    <mergeCell ref="A2380:H2380"/>
    <mergeCell ref="A2422:H2422"/>
    <mergeCell ref="A2446:H2446"/>
    <mergeCell ref="A2482:H2482"/>
    <mergeCell ref="A2539:H2539"/>
    <mergeCell ref="A2384:H2384"/>
    <mergeCell ref="A2566:H2566"/>
    <mergeCell ref="A3731:H3731"/>
    <mergeCell ref="A3669:H3669"/>
    <mergeCell ref="A3309:H3309"/>
    <mergeCell ref="A3310:H3310"/>
    <mergeCell ref="A3479:H3479"/>
    <mergeCell ref="A3493:H3493"/>
    <mergeCell ref="A3279:H3279"/>
    <mergeCell ref="D3041:E3041"/>
    <mergeCell ref="A3688:H3688"/>
    <mergeCell ref="A3696:H3696"/>
    <mergeCell ref="A3103:H3103"/>
    <mergeCell ref="A3393:H3393"/>
    <mergeCell ref="A3412:H3412"/>
    <mergeCell ref="A3437:H3437"/>
    <mergeCell ref="A3484:H3484"/>
    <mergeCell ref="B3485:G3485"/>
    <mergeCell ref="A3685:H3685"/>
    <mergeCell ref="A3695:H3695"/>
    <mergeCell ref="A3447:H3447"/>
    <mergeCell ref="A3654:H3654"/>
    <mergeCell ref="A3497:H3497"/>
    <mergeCell ref="A3165:H3165"/>
    <mergeCell ref="B3106:G3106"/>
    <mergeCell ref="A3258:H3258"/>
    <mergeCell ref="A2521:H2521"/>
    <mergeCell ref="A2528:H2528"/>
    <mergeCell ref="A2529:H2529"/>
    <mergeCell ref="A2937:H2937"/>
    <mergeCell ref="A2569:H2569"/>
    <mergeCell ref="A2570:H2570"/>
    <mergeCell ref="B2522:G2522"/>
    <mergeCell ref="A2841:H2841"/>
    <mergeCell ref="B2923:G2923"/>
    <mergeCell ref="A2920:H2920"/>
    <mergeCell ref="A2913:H2913"/>
    <mergeCell ref="A2934:H2934"/>
    <mergeCell ref="A2935:H2935"/>
    <mergeCell ref="A2853:H2853"/>
    <mergeCell ref="A2784:H2784"/>
    <mergeCell ref="A2914:H2914"/>
    <mergeCell ref="A2929:H2929"/>
    <mergeCell ref="A2933:H2933"/>
    <mergeCell ref="A2926:H2926"/>
    <mergeCell ref="A3303:H3303"/>
    <mergeCell ref="A3368:H3368"/>
    <mergeCell ref="A3392:H3392"/>
    <mergeCell ref="B3299:G3299"/>
    <mergeCell ref="A3277:H3277"/>
    <mergeCell ref="A3120:H3120"/>
    <mergeCell ref="A3145:H3145"/>
    <mergeCell ref="B3148:G3148"/>
    <mergeCell ref="A2538:H2538"/>
    <mergeCell ref="B2541:G2541"/>
    <mergeCell ref="A3159:H3159"/>
    <mergeCell ref="A3163:H3163"/>
    <mergeCell ref="A3156:H3156"/>
    <mergeCell ref="A3153:H3153"/>
    <mergeCell ref="A3160:H3160"/>
    <mergeCell ref="A3105:H3105"/>
    <mergeCell ref="A2941:H2941"/>
    <mergeCell ref="A2938:H2938"/>
    <mergeCell ref="A2959:H2959"/>
    <mergeCell ref="A2957:H2957"/>
    <mergeCell ref="A2962:H2962"/>
    <mergeCell ref="A2986:H2986"/>
    <mergeCell ref="B2947:G2947"/>
    <mergeCell ref="A2946:H2946"/>
    <mergeCell ref="A2350:H2350"/>
    <mergeCell ref="A2344:H2344"/>
    <mergeCell ref="A1293:H1293"/>
    <mergeCell ref="A2356:H2356"/>
    <mergeCell ref="A7089:H7089"/>
    <mergeCell ref="A4622:H4622"/>
    <mergeCell ref="A2543:H2543"/>
    <mergeCell ref="B2544:G2544"/>
    <mergeCell ref="A4971:H4971"/>
    <mergeCell ref="A5563:H5563"/>
    <mergeCell ref="A5601:H5601"/>
    <mergeCell ref="A5175:H5175"/>
    <mergeCell ref="A5179:H5179"/>
    <mergeCell ref="A5176:H5176"/>
    <mergeCell ref="A5322:H5322"/>
    <mergeCell ref="A5446:H5446"/>
    <mergeCell ref="B5438:G5438"/>
    <mergeCell ref="A5406:H5406"/>
    <mergeCell ref="A4956:H4956"/>
    <mergeCell ref="A4961:H4961"/>
    <mergeCell ref="A4966:H4966"/>
    <mergeCell ref="A4080:H4080"/>
    <mergeCell ref="A4081:H4081"/>
    <mergeCell ref="A3143:H3143"/>
    <mergeCell ref="A422:H422"/>
    <mergeCell ref="A421:H421"/>
    <mergeCell ref="A2338:H2338"/>
    <mergeCell ref="A2360:H2360"/>
    <mergeCell ref="A2088:H2088"/>
    <mergeCell ref="A415:H415"/>
    <mergeCell ref="A2060:H2060"/>
    <mergeCell ref="A2369:H2369"/>
    <mergeCell ref="A2340:H2340"/>
    <mergeCell ref="A1761:H1761"/>
    <mergeCell ref="A1750:H1750"/>
    <mergeCell ref="A1758:H1758"/>
    <mergeCell ref="A1759:H1759"/>
    <mergeCell ref="A1771:H1771"/>
    <mergeCell ref="A1972:H1972"/>
    <mergeCell ref="A2109:H2109"/>
    <mergeCell ref="A2315:H2315"/>
    <mergeCell ref="A2269:H2269"/>
    <mergeCell ref="A2316:H2316"/>
    <mergeCell ref="A1672:H1672"/>
    <mergeCell ref="A1680:H1680"/>
    <mergeCell ref="A1295:H1295"/>
    <mergeCell ref="A1277:H1277"/>
    <mergeCell ref="A2089:H2089"/>
    <mergeCell ref="B2535:G2535"/>
    <mergeCell ref="A2062:H2062"/>
    <mergeCell ref="A3763:H3763"/>
    <mergeCell ref="A3793:H3793"/>
    <mergeCell ref="A1:C5"/>
    <mergeCell ref="H2:H5"/>
    <mergeCell ref="A3031:H3031"/>
    <mergeCell ref="A3032:H3032"/>
    <mergeCell ref="A459:H459"/>
    <mergeCell ref="A460:H460"/>
    <mergeCell ref="A2065:H2065"/>
    <mergeCell ref="A2944:H2944"/>
    <mergeCell ref="A1898:H1898"/>
    <mergeCell ref="A1865:H1865"/>
    <mergeCell ref="A2051:H2051"/>
    <mergeCell ref="A2071:H2071"/>
    <mergeCell ref="A1979:H1979"/>
    <mergeCell ref="A2907:H2907"/>
    <mergeCell ref="A2332:H2332"/>
    <mergeCell ref="A2367:H2367"/>
    <mergeCell ref="A2425:H2425"/>
    <mergeCell ref="D1:G5"/>
    <mergeCell ref="A467:H467"/>
    <mergeCell ref="A2015:H2015"/>
    <mergeCell ref="B3827:G3827"/>
    <mergeCell ref="A3770:H3770"/>
    <mergeCell ref="A4547:H4547"/>
    <mergeCell ref="A4106:H4106"/>
    <mergeCell ref="A3811:H3811"/>
    <mergeCell ref="A3797:H3797"/>
    <mergeCell ref="B4068:G4068"/>
    <mergeCell ref="A4241:H4241"/>
    <mergeCell ref="A418:H418"/>
    <mergeCell ref="A419:H419"/>
    <mergeCell ref="A4071:H4071"/>
    <mergeCell ref="A3818:H3818"/>
    <mergeCell ref="A3819:H3819"/>
    <mergeCell ref="A2361:H2361"/>
    <mergeCell ref="A2341:H2341"/>
    <mergeCell ref="A2349:H2349"/>
    <mergeCell ref="A1984:H1984"/>
    <mergeCell ref="A2107:H2107"/>
    <mergeCell ref="A2108:H2108"/>
    <mergeCell ref="A2052:H2052"/>
    <mergeCell ref="A2059:H2059"/>
    <mergeCell ref="A457:H457"/>
    <mergeCell ref="A2017:H2017"/>
    <mergeCell ref="A2534:H2534"/>
    <mergeCell ref="A3781:H3781"/>
    <mergeCell ref="A3776:H3776"/>
    <mergeCell ref="A3777:H3777"/>
    <mergeCell ref="A3772:H3772"/>
    <mergeCell ref="A7094:H7094"/>
    <mergeCell ref="B7095:H7095"/>
    <mergeCell ref="A2561:H2561"/>
    <mergeCell ref="A5164:H5164"/>
    <mergeCell ref="A5165:H5165"/>
    <mergeCell ref="A5172:H5172"/>
    <mergeCell ref="A5173:H5173"/>
    <mergeCell ref="A6092:H6092"/>
    <mergeCell ref="A6093:H6093"/>
    <mergeCell ref="A4942:H4942"/>
    <mergeCell ref="A4943:H4943"/>
    <mergeCell ref="A3814:H3814"/>
    <mergeCell ref="A3815:H3815"/>
    <mergeCell ref="A5973:H5973"/>
    <mergeCell ref="A5344:H5344"/>
    <mergeCell ref="A4945:H4945"/>
    <mergeCell ref="A4076:H4076"/>
    <mergeCell ref="A3666:H3666"/>
    <mergeCell ref="A3498:H3498"/>
    <mergeCell ref="A3761:H3761"/>
    <mergeCell ref="A4057:H4057"/>
    <mergeCell ref="A3786:H3786"/>
    <mergeCell ref="A2067:H2067"/>
    <mergeCell ref="A2068:H2068"/>
    <mergeCell ref="A2010:H2010"/>
    <mergeCell ref="A2070:H2070"/>
    <mergeCell ref="A2063:H2063"/>
    <mergeCell ref="A1997:H1997"/>
    <mergeCell ref="A1763:H1763"/>
    <mergeCell ref="A1764:H1764"/>
    <mergeCell ref="A1766:H1766"/>
    <mergeCell ref="A2023:H2023"/>
    <mergeCell ref="A1767:H1767"/>
    <mergeCell ref="A1810:H1810"/>
    <mergeCell ref="A1770:H1770"/>
    <mergeCell ref="A1897:H1897"/>
    <mergeCell ref="A1985:H1985"/>
    <mergeCell ref="A2024:H2024"/>
    <mergeCell ref="A1864:H1864"/>
    <mergeCell ref="A3803:H3803"/>
    <mergeCell ref="A4052:H4052"/>
    <mergeCell ref="A4054:H4054"/>
    <mergeCell ref="A3766:H3766"/>
    <mergeCell ref="A3767:H3767"/>
    <mergeCell ref="A5416:H5416"/>
    <mergeCell ref="A5417:H5417"/>
    <mergeCell ref="A7075:H7075"/>
    <mergeCell ref="A5621:H5621"/>
    <mergeCell ref="A5622:H5622"/>
    <mergeCell ref="A1711:H1711"/>
    <mergeCell ref="A1712:H1712"/>
    <mergeCell ref="A3674:H3674"/>
    <mergeCell ref="A3675:H3675"/>
    <mergeCell ref="A3687:H3687"/>
    <mergeCell ref="A4632:H4632"/>
    <mergeCell ref="A4633:H4633"/>
    <mergeCell ref="A3152:H3152"/>
    <mergeCell ref="A4635:H4635"/>
    <mergeCell ref="A3432:H3432"/>
    <mergeCell ref="A4617:H4617"/>
    <mergeCell ref="A4574:H4574"/>
    <mergeCell ref="A3798:H3798"/>
    <mergeCell ref="A4072:H4072"/>
    <mergeCell ref="A4086:H4086"/>
    <mergeCell ref="A4025:H4025"/>
    <mergeCell ref="A4042:H4042"/>
    <mergeCell ref="A3810:H3810"/>
    <mergeCell ref="A4058:H4058"/>
  </mergeCells>
  <pageMargins left="0.7" right="0.7" top="0.75" bottom="0.75" header="0.3" footer="0.3"/>
  <pageSetup orientation="portrait" r:id="rId1"/>
  <legacyDrawing r:id="rId2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rPb+7DMCQJFoPooIIvx6k4PTuzEl3YCxy7Wt+vD53pA=</DigestValue>
    </Reference>
    <Reference Type="http://www.w3.org/2000/09/xmldsig#Object" URI="#idOfficeObject">
      <DigestMethod Algorithm="http://www.w3.org/2001/04/xmlenc#sha256"/>
      <DigestValue>01f0YitDWTRCKzf2SCO8hv/hz+1Rbuzl9lo/R4dIKHM=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yaYSZ9boFxH2Pq70t+4nFbI6mdmJCxTu38QImHRqpuI=</DigestValue>
    </Reference>
    <Reference Type="http://www.w3.org/2000/09/xmldsig#Object" URI="#idValidSigLnImg">
      <DigestMethod Algorithm="http://www.w3.org/2001/04/xmlenc#sha256"/>
      <DigestValue>lmIqW4wQnbqQzn+vHflNzE8FokaaH5WM5ei3ELQMSS8=</DigestValue>
    </Reference>
    <Reference Type="http://www.w3.org/2000/09/xmldsig#Object" URI="#idInvalidSigLnImg">
      <DigestMethod Algorithm="http://www.w3.org/2001/04/xmlenc#sha256"/>
      <DigestValue>oz4RV11lW6lgDgMsdeG49U0zTO+v3UsniDHXjdOLCZA=</DigestValue>
    </Reference>
  </SignedInfo>
  <SignatureValue>slriQB2g9gLy/XRA0LEMIvIRN+1Y9KvwvUjrIOH9C4H0fH/JsPm42ssjEkkQIbLcOTivrizeJJlG
FXpCoNLbE67ebAPp8h5qcgrcH+KwdMgB5LjRfBX/EwXK9rgP0kUttWwZG3/IigPk7bxkM2fWeiKd
dpybkNKQpTc3xEykvi8NpN4U06J0XaniKqznb8BCv5x4NfXRqv8s5nRGwLt4FrrSqAx7Ng5J67lt
G4nJ9uKKV13pkYep9gy7fSevJyRAAfbIsjKrpoFQNpH0QBD5h1//6+QnHCRASb8Er+8f8jcRV6vl
ApL+lrSU5JtyYd5rRkAhPrMc1m8TDNYYU1hafw==</SignatureValue>
  <KeyInfo>
    <X509Data>
      <X509Certificate>MIIFOzCCAyOgAwIBAgIIHWTyBI28zsgwDQYJKoZIhvcNAQELBQAwQjELMAkGA1UEBhMCQU0xEzARBgNVBAoMCkVLRU5HIENKU0MxCjAIBgNVBAUTATExEjAQBgNVBAMMCUNBIG9mIFJvQTAeFw0xNTA3MjcxMDAwMDVaFw0yNTA3MjYxMDAwMDVaMHQxCzAJBgNVBAYTAkFNMRswGQYDVQQEDBLVhNWI1ZLVkNSx1LTVhdSx1YYxDzANBgNVBCoMBtSz1YjVjDEVMBMGA1UEBRMMNjRmNDc5MmUzZWZkMSAwHgYDVQQDDBdNVVJBRFlBTiBHT1IgMzgwNzcyMDE4OTCCASIwDQYJKoZIhvcNAQEBBQADggEPADCCAQoCggEBAMfuyi7eKXoCaqyZHlb2dfEzwec7hTj/f1/x6YVNW6FyBzZDj07vwrrU/TQn8UeVMAz7eZmLcghtYE1YUWbSEuY0iIH7cDvhUIGrfni6xulweW+faj28p780p6lEmmF8WX4imQpzC/jcw/WEEenYPnwtivKMe1DL9zlu0xaVafZ7w+7g3LII4/kppIi5J12FAaKGlMC8W9Yb0Ejo51aUcl3EceNfPHBKRMPF3o7Uz9KRn7TPJWKbEExhg/x6qGHqs0PA1wk+VfnplBBmGZypbOZUYC/Y2eOti3nkjyi8bNXidxzGtfjbo3NIVe8PB3gTfPLuuF7Ck4lK6Nh/DF7vl2ECAwEAAaOCAQEwgf4wMwYIKwYBBQUHAQEEJzAlMCMGCCsGAQUFBzABhhdodHRwOi8vb2NzcC5wa2kuYW0vb2NzcDAdBgNVHQ4EFgQU6OvRMoxK0KihtPolYWXVRqrGgzAwDAYDVR0TAQH/BAIwADAfBgNVHSMEGDAWgBTp6vHuJCIuDf9t2MyExjSM312yeTAyBgNVHSAEKzApMCcGBFUdIAAwHzAdBggrBgEFBQcCARYRd3d3LnBraS5hbS9wb2xpY3kwNQYDVR0fBC4wLDAqoCigJoYkaHR0cDovL2NybC5wa2kuYW0vY2l0aXplbmNhXzIwMTMuY3JsMA4GA1UdDwEB/wQEAwIEsDANBgkqhkiG9w0BAQsFAAOCAgEAe3yCS3zmszl2hVy140Qf3Ukq2PS/gu+8OgBLCLKEn2iGbbkhJ8U7Qd2c7+nX3zAXT6xSj1xXPdqCXaCq+i5EkN9QLOohSv3e9KXQGklqMyG77WmUDpKnfv0bYH/Q5nBfIv68barmRn7Xaz7DgooOR6Q5W5790/JSVjNN6XdPFIqexi1j8q96M6ijPSphOkUwWY1zZIeJoRMv+lUCNAM5LMeti2dZugk2pHLz7mAX2DrLl/CT0KYP4HNpSQpKxzVtAEUGjnerV2aiFwCVj6bU3G9Zgu88owAi79gbKEUon1gkTBSQwZZ3jqVEqmcs8eig1piuRzu2wzHo9TlG6Xnhe2bozP1ahj6jE0Ppbj18xQ7bwzYpxoujIktMWQHcdwhHQ3gOAc1vCPIjIyzO4NNhFJ322Mf+VGyfACjMK3wQT+lWJhfbSZaFb9BqeqaNyPWWMSC9iSLLm9roVlXD/3qpmKHFt9/JW06KXcxQIOzqdVOfbcMWUpl98q4ez2QG0kjX6O+PDxRgt6PhXixOJaqd1xBnX0gnypXCDWY0qWzI7lHws1Uypq9+a0nLX2fHXfnAiZmFKm83iZwnxe424rGgyE8B5IGg3pgyLv6F1+q/mRcE0M0x+Fp1VdoqdQ+FVasQDsvpZ7ykefg4SfVqiCcbE3XPXMORn6ZnaZvrqgHfKiM=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</Transform>
          <Transform Algorithm="http://www.w3.org/TR/2001/REC-xml-c14n-20010315"/>
        </Transforms>
        <DigestMethod Algorithm="http://www.w3.org/2001/04/xmlenc#sha256"/>
        <DigestValue>+70tVQiKI1yf3TMXuIIdLvQ+S5B+Bw9XjNZHe++mCkI=</DigestValue>
      </Reference>
      <Reference URI="/xl/calcChain.xml?ContentType=application/vnd.openxmlformats-officedocument.spreadsheetml.calcChain+xml">
        <DigestMethod Algorithm="http://www.w3.org/2001/04/xmlenc#sha256"/>
        <DigestValue>xWvmsOqydIifO9nu/4hVY7wF9zXKbyR5MpsOnJ07yiE=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NXFOS1ByoUqwb4OqCx8JuZ6EJYeKWz/HyBDmgi6RkKM=</DigestValue>
      </Reference>
      <Reference URI="/xl/media/image1.emf?ContentType=image/x-emf">
        <DigestMethod Algorithm="http://www.w3.org/2001/04/xmlenc#sha256"/>
        <DigestValue>fBcKafcil/SvyoX75e/NAGkf6fEOR+ZZldqDAgQzz+Q=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YphMxpEi360XA+5KOj7lF0f/RLsgMa55fgDJIq4V96Y=</DigestValue>
      </Reference>
      <Reference URI="/xl/sharedStrings.xml?ContentType=application/vnd.openxmlformats-officedocument.spreadsheetml.sharedStrings+xml">
        <DigestMethod Algorithm="http://www.w3.org/2001/04/xmlenc#sha256"/>
        <DigestValue>7QkobpECntbhrSPirZ7A7AD00J33AdsLtYBf7h/KImc=</DigestValue>
      </Reference>
      <Reference URI="/xl/styles.xml?ContentType=application/vnd.openxmlformats-officedocument.spreadsheetml.styles+xml">
        <DigestMethod Algorithm="http://www.w3.org/2001/04/xmlenc#sha256"/>
        <DigestValue>MT3beNnc/qXfD6Ia7VMT3ZAEIOSKNO+ttSzxVZ9DGXc=</DigestValue>
      </Reference>
      <Reference URI="/xl/theme/theme1.xml?ContentType=application/vnd.openxmlformats-officedocument.theme+xml">
        <DigestMethod Algorithm="http://www.w3.org/2001/04/xmlenc#sha256"/>
        <DigestValue>TG2INX02lfOQAdcSZ0mz1vgZ+I3vxMMRQJPkWwqFVjY=</DigestValue>
      </Reference>
      <Reference URI="/xl/workbook.xml?ContentType=application/vnd.openxmlformats-officedocument.spreadsheetml.sheet.main+xml">
        <DigestMethod Algorithm="http://www.w3.org/2001/04/xmlenc#sha256"/>
        <DigestValue>kO9CnUIJrVv/UObvquiHn/U507tLGqJCMzZDoPPmKfg=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dHgopyHF3EXVlJ1P1fGdp0ZFfZ5JwRFdGciXOpUJCcs=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2023-05-24T15:16:55Z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{1B591A2F-6E3B-4931-9173-BB83BD12D84F}</SetupID>
          <SignatureText/>
          <SignatureImage>AQAAAGwAAAAAAAAAAAAAAHoAAAAXAAAAAAAAAAAAAAACDAAAVwIAACBFTUYAAAEAvEcAAAwAAAABAAAAAAAAAAAAAAAAAAAAgAcAADgEAADgAQAADgEAAAAAAAAAAAAAAAAAAABTBwCwHgQARgAAACwAAAAgAAAARU1GKwFAAQAcAAAAEAAAAAIQwNsBAAAAYAAAAGAAAABGAAAA6A4AANwOAABFTUYrIkAEAAwAAAAAAAAAHkAJAAwAAAAAAAAAJEABAAwAAAAAAAAAMEACABAAAAAEAAAAAACAPyFABwAMAAAAAAAAAAhAAAU0DgAAKA4AAAIQwNsBAAAAAAAAAAAAAAAAAAAAAAAAAAEAAAD/2P/gABBKRklGAAEBAQDIAMgAAP/bAEMACgcHCQcGCgkICQsLCgwPGRAPDg4PHhYXEhkkICYlIyAjIigtOTAoKjYrIiMyRDI2Oz1AQEAmMEZLRT5KOT9APf/AAAsIADMBAAEBEQD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2gAIAQEAAD8A9looooooooooooooooooooopCwHU4+tc94i8c6H4ZJj1K82XGwyLCiF3Yc9h06dyK4abWvFHxLkNtosLaVoRmCPelsSkDBPQ8n/ZXvwT3r0Hwz4ZsPCOliw01HETP5js7lmdyACx9ztHQAcdK12lVAS52qOpPSsa78ZaLZ6gLE3ZnuzkGC1ja4dSBnBWMEg4BNVIfEOs6g6/YvDNykTgESX11HBtyM/Mql2A+gP0p5tvF91Ixe90awjySqxQSXDAdgWZkB/BRUyaBqot1V/FWpmUKAWFvahd2Ou3yjxntn8awNe1TxN4I0ptSvLuy1u1i2+epg+zScnaCCHYckjovrwK72iiiiiiiiiiiiiiiiiiijNZ2sa3YaDZNdapdx20IOA7nqcE4A6k4B4AJ4ry7xT8TdW1VUsPDFlcQT3AAXen+lHIDZRFztXaQdzdQ3HQmrXhr4QxXIj1Hxhc3V5qEp82W3aUlR2Ad+rkY7EDtyOT6jBbwW8KwwxokargIowAPQDsK5bxt41k8NvZWFjam81a/kVYIc4UjcAcn3JwPzPSoNO+H8d1qTan4quTrF/IFPlSAiCDnO1EzgqOnPXBOOTXW2mnWOnW/wBnsrS3toR/yzhjVF59gMd6shQOgoLAdSK5zxV4ztPC6RRmKW91C4yLaygGZJDg49wuRjOD9DWNH4S1PxY8V742lzAj74dIt2/cx/LgGRhyzDnvjrg4O2u9ooooooooooooooooprMFzmo5bqKFQ0sixhuBvIX+dUrrxHpFgFN5qljb7s7fNuUTdj03EetcVrnxXjkUw+F7Nr8hN815JDL5FuvGXYBdxVed3Axx16VxMUmoeINUjk0EajrF2HY3Orywj9yWIJW3RyETC9M4bI+XYK7rRLO68NpKNA8GXkkj5Z7q/vYFmmJ9W3Nxnngj6evQ48XTsWjGh2UfGEYS3RJ7kt+7x+R+tRf2J4reLDeKbaNiOSmmAlT7Ev8AzFV9X+HcWvwwR6rrmqT+SwdGC2yMrAEZDLECOucZ689eaxP+EC1/T97T6xceIrdVLC2uL+e0beBxtZWYHOehxzzkDOXw6RFGXF74P15MD5Tba202fUHM64PTgZzUdhD4C0Rvt0+g3unSyDdu1KwuHKkcnlwy7vdT+NPu/iOdf1NtJ8H+UZggaW/usLFEnAZkVsFiCw6jseCK2fCXhLTNCme4+1jUtYmA+0Xszb5G4wdvOVH45PcnjHWxnKngjBxzT6KKKTI9aNwPQ5oyB1NG5ScZGaCQASTgDvWQfF/h0KW/t7SiB1xeRn+tUbj4i+FrdN51y0cZA2xEyMSfRVBJ/KnXPja0iEf2bTtbvGc42w6ZOuPfLqo/Wo4/F93cSRx2/hjXnZs5MkUcS8f7TOBUo1nxJNMVg8MLFEAPnvNRRCx9AIxJ+pFRNP40lkLxWuhwJu4jkuJZCOB1YIM/kKntofFTQK1zqejRS/xImnyuq+wYzKT+QqIaFrwRQ/i+9L45K2VsAT7fJUUvhhYYnmv/ABRrn2aP55fMvEiTA5OWVVKj6EVzkyeGZLmVPDfh2LxBetIY5LqfdLbxsfmJknk3bjg9Bk9siucTStJ1bWJLhdM/tuaDhLPQ7EW9krnojzcE9mJP6gFa6e30a78YXhsdYv8ATrbSLQLnRdLuAWGDwJWUA47YGBkDAGAa72ys9P0fT44LSK3tbWBDtVQFVV6k/wBST9TVJ/F/htI2dte0sqBk4u4zx9Aajl8a+G4rMXba3Y+TzgrMpJx1wOp/AVnW/i2XxNufwdc6ZdRQkLObppo2VjnA2bBxgZznnBHatnSbm9CXP9sXumtNCAZI7VWUW/GfmZmJORg5wv41TvfHnhmxQvJrlk4xnbDKJSeccBck8+nvVeXxVfXEkkWi+HNUu26rJOgs4jyATmT5u5/hycdO9VotA8Q6zvPiXVzbQs/yWWksYkK5yd8hG856EDH1ycDVt/BXhqGIR/2Dprgc7pLVHY59WYEn8azNe0bwLp0LJqVlo1m4TzNixJHIy5xkKo3NyOAAeaxdOi8SXHiW3Ph19WtNEhf/AEg6s5cSgMMpGrgyAEA4LEHn+HjPR3vxK8J2Eqxz65aszDcDBumX/vpARn2qCL4n+Hbp2+xzXd0inDPBZzOAfwWrZ8S6tdQxy6b4Wv3RwW3Xc8Nvx2wNzNk+hAoh1fxNdFlHh21tcDIe51IYPsNiMf6UjQeLrlZT9p0SyDHCrHDLcMg9d5ZMnOf4aqvYavDcRpqPjJYkHzFIrOGKXHOMFiwAz/snpj3qrMPDhncX/ju5adTtI/tpLfbjtsiKL+mayRP8P7i3YvdaneiTcXkMl83mZzkZGAfSr9vbeFI4o7e18D3U7LhUV9GKkj/akmVR+LN+dbOn29jJsgPhCSyhUYDSwWu1R9Edj+Q710iKFjCrgKOAB0FRXNzDZRNNcSxwxAEs7kKB+Nc/d/EjwpZTRwvrVtJJIPlFvunB5xjKBhn261LF4vN6P+Jboer3QKhlkaAW8Zz0+aVlz/wEHFQsfFmqQKcaZouSM53XcoGc/wCyq8D/AGs57Vj65FolnbeZ4q8V3d1JCv8AqftSxAkZBIihAYnJxzuK9M9TWV4j+Kd5aaK1xouiXgsjiOHUbtWCFiCAQCPm6dS3Xr6HjQy6ybi+8YaxeapJCwaPT9P/AHockAj94uYkHJyFwevQ4FVZ9S8V6pZvY6HpN/ZaYjAm1sLZwfu4Bd1XczHByScEgHAwKp6L4Q1yTUkivdE1+KCUeXJ9ntChcHA2lnwqg45ZsgdcGmX+g3tnqd6ZNOOlW8TFXt5blEJXGdqF2zKTjPy5B4wOgra1PS9f8S6fY6doVjMulQEpDYoJiqNgszySyIqE5zj5uNwCjk5dpnwV8RX0mb029hFwSZZN74Poq5GR6EiujsPgIqzpJea87RhhlYYNrMO+CWOD+BrqdL+EXh7S7eaASajcQzMDLHLdFVfAIAITbnG5vzrXHg3wvZ2oU6DpKxxKBuktY2IAHUswyfqT9ar/APCS+GtInNnp8lvJcNlfs+mQmZvl4wViB249Dz1xTn8SavIA2l+Fr2RGDHddzR23Q8YXJfnk/MFIpZLPxXqLMW1LS9MQMcR29u1yxGAOXcr3z0UfU05/CEuoRouta9qd7tzujidbaI5IPSMBiOBwzNV3TfCmj6OytYafbRSgk+cU3ykk5yZGyxOSepNa6rtz7nNZt34a0S/uHnvNG064mf70ktqjs3GOSRnpUB8G+GyDjw/pAP8A15Rf/E1T/wCFe+G1kjki0qOCWJtyS20jwOp9mRgf1q0fCWnspDTaqc+ur3eP/RlQSeAvD9zK0t5pwu5TgeZdzSXD4HQbpGJA9qkt/A3hmAnboGmnPHz26vxz6g4rXstPs9Mtxb2FpBawgk+XBGEXJ6nA4qfFG0egowM5wM0Y4xXJ6/8ADzTvE+qRXurXF/MIjmO3M+IV4AICgZGdoJwa19M8OaPohEmn6ZZ2zhdpljhUPj0LYzj8azfFHjrQfDMcgvrpJLiPGbSLDSnOMZXsMEHJx+PSuekTxr45AKP/AMIzpm8/I+43UgxjLDjAOTxlcY74BrovDHgHRfC0EZtbRJbxSWN3OoeUkjBwf4RgkYGOOuea6Xao52j64rO1jxBpOhW/narf29qrA7RI+GfGM7V6nGR0B61kL4h1XVty+HtGkSPG5b3Ug0ETAt1RAC75GTyF/UAuHhvV77ypNY8Q3wbBLw2G23iB4+UEDeRjPJbPORt6Vo6X4c0fSHeazsIEmkBDzld8rg9Q0hyx6DOSa0Zp7e2gea4kjiijUu7yEKqgdSSeg9TWI3jfQZXdLO9a+ePllsoZLjHufLBAGe5wPeoofEWrXsgXTvDF8gzhpL+aO3QcZ7F2Pbop69qEsvFt80n2zUrDTomA2rZQmWQckn55Pl9B90554FRD4faXOwfVWvNXlUlo21C5aUR5ABCrwg6Z+7n3PbobDTrPTbUW9jaW9rDkt5cEaoufXAAFWcD0FLiiiiiiiiiiiiiiiisLxvqNzpPg3U72xl8q5hh3RvtB2nI7HiuA+D2kWN5pV7rV1bJNqUd40aXEmWZBtjPGeAeTz15xXrWAGGABk06ua+IepXekeBtSvLCYw3MaLskABK5YA9fYmsL4X6ZZz+GINZngWXVLl/3t3L88rfN/ePI6DpXejjH4f0rxrXvHviOz1LUYbfUdkcMsiovkxnABIHVaw/C/jfxF4l8R2mn6pq9y9swdmELCBiQjEfPHtbGe2cV69pngvw/DbxTnTIZ5nRT5lyWnZTycqXJ28+mK3bdFhiEcSKiKuQqgADOSf1qwnHHan0UUUUUUV//ZAAhAAQgkAAAAGAAAAAIQwNsBAAAAAwAAAAAAAAAAAAAAAAAAABtAAABAAAAANAAAAAEAAAACAAAAAAAAvwAAAL8AAIBDAABMQgMAAAAAAACAAAAAgP7/9UIAAACAAAAAgP7/v0EhAAAACAAAAGIAAAAMAAAAAQAAABUAAAAMAAAABAAAABUAAAAMAAAABAAAAFEAAABwNwAAAAAAAAAAAAB6AAAAFwAAAAAAAAAAAAAAAAAAAAAAAAAAAQAAMwAAAFAAAAAgBAAAcAQAAAAzAAAAAAAAIADMAHsAAAAYAAAAKAAAAAABAAAzAAAAAQAIAAAAAAAAAAAAAAAAAAAAAAD+AAAAAAAAAAAAAAD///8A/v7+APv7+wD8/PwA9fX1APn5+QDw8PAA7e3tALe3twCjo6MAFxcXAOnp6QD9/f0A+Pj4APr6+gDz8/MA8vLyAPf39wDx8fEA9vb2APT09ADu7u4Aq6urABISEgAFBQUAFBQUAO/v7wDl5eUA5+fnAOvr6wDk5OQAyMjIAOzs7ACPj48AODg4ALi4uADo6OgA4ODgAKenpwCenp4ApaWlABUVFQAGBgYADg4OAAwMDAAEBAQACQkJAJOTkwCoqKgAr6+vANbW1gBra2sAKSkpABsbGwAPDw8AHh4eANXV1QB1dXUAEBAQABoaGgBCQkIA29vbAOLi4gCSkpIADQ0NACUlJQC9vb0AAgICAAcHBwBpaWkAbGxsAD8/PwBTU1MAmJiYALGxsQDf398AtLS0ADY2NgAREREASUlJAAoKCgAYGBgAKysrAD4+PgDe3t4AycnJAOPj4wAZGRkAHBwcAJeXlwCkpKQAZmZmAAgICADm5uYAkZGRAExMTAAfHx8AOjo6AHl5eQDd3d0A3NzcAOrq6gBVVVUAAQEBACcnJwBFRUUAxMTEAK2trQAdHR0AAwMDACEhIQB3d3cA1NTUAHNzcwAzMzMA09PTALOzswBQUFAALi4uACMjIwATExMAiYmJAM7OzgDR0dEAsrKyAGNjYwAWFhYAubm5AE1NTQBfX18AXV1dANra2gALCwsA4eHhADU1NQCampoARkZGAIaGhgDY2NgALy8vAI6OjgA0NDQAT09PAM3NzQAgICAAtbW1AKysrAAtLS0Aw8PDAEtLSwDMzMwAx8fHAKCgoAC/v78AiIiIACgoKADZ2dkASkpKAJCQkABgYGAAampqAH9/fwCVlZUAsLCwAIODgwCqqqoAtra2AFZWVgAiIiIAjIyMAHp6egC8vLwAPT09ADs7OwBtbW0AdnZ2ACwsLAB+fn4AdHR0AHx8fABXV1cAioqKADExMQDPz88AWFhYANfX1wBEREQASEhIAMHBwQCurq4AWlpaAEdHRwBRUVEAlpaWAEFBQQA8PDwAOTk5AMXFxQDKysoAwsLCAEBAQADS0tIAlJSUAJubmwBSUlIAurq6AKKiogBZWVkAy8vLAHh4eABoaGgAb29vAHJycgBlZWUAwMDAACYmJgBiYmIAhYWFAJ+fnwCdnZ0Ae3t7ADAwMABbW1sA0NDQAIuLiwAkJCQAu7u7AFxcXAAqKioAXl5eAE5OTgCmpqYAhISEAFRUVABnZ2cAZGRkAICAgAB9fX0AmZmZAIGBgQC+vr4AcXFxADIyMgCHh4cAjY2NAG5ubgCpqakAoaGhAGFhYQCCgoIAxsbGAENDQwCcnJwAAgICAgICAgICAgICAgICAgICAgICAgICAgICAgICAgICAgICAgICAgICAgICAgICAgICAgICAgICAgICAgICAgICAgICAgICAgICAgICAgICAgICAgICAgICAgICAgICDw0CAQEP7jhZQRkfFgEmhgEBDQECDwMBAgICAgICAgIBDQ0EAVd2LgDzSxANDlUCEwERAwUCEwHX+by7/CPJWABdRQBueM69F14BEAEBAQUUGwZeERYPBxQSDg8EDQIBAgICAgICAgICAgICAgICAgICAgICAgICAgICAgICAgICAgICAgICAgICAgICAgICAgICAgICAgICAgICAgICAgICAgICAgICAgICAgICAgICAgICAgICAgICAgICAgICAgICAgICAgICAgICAgICAgICAgICAgICAgICAgICAgICAgICAgICAgICAgICAgICAgICAgICAgICAgICAgICAgEBDhQVASFl2DdF2LteIRMBBhIDBAMEAQICAgICAgICBRQBAQEBOUppT45fugE/TAcCEQMFAhEBAQwMIQMRASE/mh8CulMAAHhuUsSYAR3KJXEBARQBAQ8QBQYEAgICDQICAgICAgICAgICAgICAgICAgICAgICAgICAgICAgICAgICAgICAgICAgICAgICAgICAgICAgICAgICAgICAgICAgICAgICAgICAgICAgICAgICAgICAgICAgICAgICAgICAgICAgICAgICAgICAgICAgICAgICAgICAgICAgICAgICAgICAgICAgICAgICAgICAgICAgICAgICAgICAgIVDQEBFQEVAfBIABoAL8sPBQcbBQ4ODwECAgICAgICAgEBARUPFgEdHLQsAFG2dQEHAhEDBQIRARESAQEBEQQWBAIBMxAIAQLtr+01LwAssP31DQMIAQ8SExUGAgEBDQQCAgICAgICAgICAgICAgICAgICAgICAgICAgICAgICAgICAgICAgICAgICAgICAgICAgICAgICAgICAgICAgICAQEUAgEDAQEBBA8PBAINBAQDAgEBDwYNAwIBAQENDwYBAQUPAQEOAgEOAhEBAQECAQQBAQQBAQ8CAgICAgICAgICAgICAgICAg0EBAQEDQIBAQINDQIBAQEPAQENIQEBBAMGBAEBFWUDD+IAAKluaA4HBVUEBgERAQ8EAQETARQDDQEBAQEDDgUPEyEZUW5E1Q8BAQYBBQEEAQgBARsBFRBlFAEFDwEeARYBFIsBuCsvRYUv1QEPlQgBVQEQFQEBAxQBBAEEFAECAQMBAQcBAhQDAQEUAQEQDQ0NDQ0NDQ0BAQEBAQEBAQICAgICAgICAgICAgICAgICAgICAgICAhMEAQEBBgMOAQ0EAgEBAQEBARIOAgEBAQ0EDwYGAwEBZgIBAQ8BAQEEAgEDD14SDQEBAwYSFAMBAgICAgICAgIBAQEBAQEBAQEBAgICAgEBAQICDQ0CAgENDQERAQEQEA0GDw0OGxENHAHKE5/zAAAAwL0PEQMeARsBAQElAVcBAwQEBAQPBg4UHIYBDwXhU1071dkBHQF0AhQBDRMBAgISAQFmBBYdBRUhFQEBDQ0GFGzL9ZYAACPU7tZ9AQEBEAEBEBEdAQEUDw0BAmQBAQEBDgMEBQ0BAQEBAQEBAQEBAQEBAQEBAQECAgICAgICAgICAgICAgICAgICAgICAgIBAQEFEAMPAQ0NDQEBAQENFQUSDgMEBQgBAQINDQEBAQESFQIGFRQSAxYOEgEBAQEFEgYBAQ0QDQICAgICAgICAQEBAQEBAQENAgEBAQECDQICAg0NAgICIQgBHAcBAgERBAEBAgUUBAEWDQcBB5TYAG4Al4YBEAcPPxsTAQEDFAEBDQMDBA0CAgEBEgEDBQ0B0GhufwJWAQJVAQaGAQUHVQEBHQEEDwEEAQMSBAUOAQ0BEx0EARNsNi07AABPJBOLJQcBAT8OEhIBATkBAR0UAg4BAQEGFAcCAgICAgICAgEBAQEBAQEBAgICAgICAgICAgICAgICAgICAgICAgICBAcPDwEBAgQPBg8EAgQOFQEBARIbEQMBEBUOAwQGEBsUJh0BAQEBBgEWGxsBBRIRAQEBDwENAwENDQ0NDQ0NDQ0NDQ0NDQ0NAwQNAgINBAMNDQ0CAg0NDQEdFBsbBgGGEgIUHCUNAQMNDwECPhQGrPUAURoAlscPDAEMAR4DAQEBAQINDQ0BAQ8BBWYBARIWERIBlVQAaMnJBA4ITBUBDQEeDhMBAQEdAwIBARQBAVUBAQMBAR0EARIBB9eaYDwAAOdJIxIDFRAlhj8BHwEcGyElExIVDQEBBAQEBAQEBAQCAgICAgICAgICAgICAgICAgICAgICAgICAgICAgICAgEBAQMPBAUUAQEBAQEBAxJXJREDAgMOEg4GBAEBAQMFDwEBHj8RAg4GEAEEARABASEEARQGAQEBDQ0NDQ0NDQ0NDQ0NDQ0NDQ0NAgICAg0NAwQNAgINBAMdAiUBAR8WDAcPAQEBAQESAREBHwEBPwEIAT1dNkUrLPUCBRAOAT4TAwQNAgINBAMSAQEBHhMNAQFlARUBAaC7OACmHkABVxYDXgEBEgwBAQ8VAQEPBAEBAQEUGxEUASYNHg0BZgwBASSOVAB5sSKaIQET4AYMAQUCAQEBDwEBFAICAgICAgICAgICAgICAgICAgICAgICAgICAgICAgICAgICAgICAgIOAQEBAhUBAQQPBg4OFBMIARAHBAEEAwEEBhQGAgEBDQEPEAEBFB0EARIBFQEOAQQBAQEBAwEBFQQEBAQEBAQEAQEBAQEBAQEBAQEBAQEBAQ8DDQICDQMPHRDDUzXlsD8hCBICFV4HAQYGBwEb+wERDAEB4MAAAJRST14BDgwBAg0CAQEBAQEBAQYGAQYBAWYHAQwSAQESXpj9AABZb0L7DxAfBwEBEgEPAQYRARFeARYDAQEBEgEBDgEQBQECVxIBDw8yyE02AJwaUgEBBRYzHhsDAhIEARUBAQEBAQEBAQICAgICAgICAgICAgICAgICAgICAgICAgICAgICAgICBAEdAQEQAWYBAQEBAQEBDcJKKVvUYQAARUQAAG4uAAAAGRjqCtt6MVqjWxeGDwEGDSYSARsHAQEEBAQEBAQEBAQEBAQEBAQEAQEEBgYEAQEGAw0BAQ0DBgEQYEgAAABCsmw/AQEBAQYPAQEHFQIHAQG6DgcBSfIYUQAZ9QYCDAENBAQEBA0BAQEBEwUeAQMQDSEBBD8CCAEBBAEB9nbrAC6g4wEFAQ8OEQEPEQEBAwEBAg8hXh4eDxAhBQEdBAEBDRsEEgMBcQF+zQAAAGAXzwEFBAEBFAQBDQ0NDQ0NDQ0NDQ0NDQ0NDQICAgICAgICAgICAgICAgICAgICAgICAgNrUztBAHgAbmgAAEQuLm4vGUEsAHmlAQYSFA4OE1eLDgHvLQCFAGhEhRoAK0UYaCtF7hIBAwEVBAQEBAQEBAQUFBQUFBQUFA0PFBAQFA8NBgMNAQENAwYHAQEBLERFOwBZLADlkwMEEAMhBBMRTHEBAQgBDg8GmlIqADstAAFXFRMWIQgHFRIUAQ0QAQ0QFAH7AQ4FEQEPDgEEHgEUDQTXagBoLMcBIAGGFAEMXg8WAQgBAQEBIQESBQURAgEDAQETARQGAQEWFBQSFd4AACwAUTRXAQ4hBQ4ODg4ODg4ODQ0NDQ0NDQ0CAgICAgICAgICAgICAgICAgICAgICAgIARE8aKwAALW4AQUmfz/gK0QMBDwESDAFmDwESGxEFEQ0dARsBAQ8BARIGtHpaIsKbNQBFAAAAK1F59nCzR0dyDQEPEwEBBQcQAQUNCAEUFAUTFAEBDQYDAw8BARt7qmpEADt5AAAuXGOdAQENB14OEwEcHgETDxsBr1uPAG1dRVlcAQEO8gAAAC5u/PKw06Gz8jrSBA0BDQ0CEhEBAQEQFgGN7bUAADVcs+EOAwEbBgEPExQCDhEUBRsEARQIAwEBBwMBEg4GAQ0BAxQIBj/6iGgAN+WhcQEBFA4bBWYBEAYcAh0WARIBFAEbAg0BDwIBDwECAQEbAQIBAQECAQEBAQHXvIVtnBi3GkQvQW4AAG+fIRMMAQEeAQheDgEBDQQBFAESAQEGCBENAxQBExBeAQMGEhQBARWHkVJdCzxTNwAAACsAKrYPhkxXHQURXnQBAwQBAgYDAQECAg8UBBNxDgEfngDYUi9FnACF+BMMAQwRAQQBPw0bHgETAw1MYgBFPAB/7QAAOJoBrhlhAFIvRQA3AJwAAC4tACpEUQBYEhE1AFRMHgErdwAshQAAAT9NAQGGGwEUERsGAgEBAQ0hAQMPBAEBAQQFASUFAREeAQEGAchBKjgAbvYeIR8bHh4BZRUBDwEGBAEBDg4NAQEEAQECFBEBDwECAQEBAgEBAQ4BARUIAgENDyXKvQmS8VZIhW5uaMNHybE9SGLdVwEVAQESARJmEQGGEh4BBWUCDwIlFQEBExUCAQECFQEeBsaae4BN12N/AAAALBneg/sBDQ0BAQ0GBAESDgQUFg8BDREWAQ8FAREBTfvodlEAKoeJ1CUNARwCAR4VHiUBcQGX78BtYX9YQQB/eLUOhhwuAABSAFMZL9gAAE8AAERdAAAAAEEAAKkreYnplfu6AAA7L3NORh8BExQRAhQRAQIOARUBDRYDAxEEASEQARUIAYsPBBwPASEnx6RdACtE36BUBwFmFBIBBgMBDgYBARMSARIBAQEGAQEBAgICAQECAQEbHBEBAQYRAQQNDiFeFg8BARsBDaWMjmLBnlTeQlksaAB5xU17vcY5ASYBFREBBg8EAQEOFQEBAT8GDRMPZgEPFj5eExsBARYBDQEPARYVBRUUAwEBAgMDBAEBARMRDgcNEwEBAQReEwEhBAEBAVW2qRhuUeh8MhEBIBABEAEdOQRXCm/YAJxBAHho+iERHjotbQAuGQBEAF0AUTYA2gaiWeUaNYUA805tGAAAAEVPAJE8aABdL4+QypVNnQEOXgEPAQQBDwEEASYBEhsGEAIBAVceHQIEAVUVZAEld3dieEFdtz6dVwEGAREBAQEBBAYBBIYBAw0SBQIPDwIBAgIBAQEEEREEAQ0DAQEPFA8PFAMVAQECAgEBDwUEAQFXOZ1e71g3aG5FRDhQKm04KhMBDw8SDwEBEgcBFgEEBAgbAwEBEQMBDVcBAQYhDQ0BAgEGDhIPAgEEFAIGAxIWEgENFAMBERUBAQESDWZXBAEEAgfIHTFdAACU2AEbEAFXAggSBwEBHYTFAGkAAAAZ2wEbPjwAUABRaJEAABkLXQBzAXviAFNSK2HmVR0tWS4aAC5PbkUsKxlBhQBFhSwaPK8TARA/ARIOBhEPAQgOAQ4cFlceAQQfXgE/BQEbBgIBHp0z8QtEAG01Qn/dDQFmBgEBBxISAUwlBgECEhQNAQINAQUBAQ0BAQEFDQICDQEBAQEBAQQWDwEGEgEBAhASAQEQAQEeGwMByvXryfbWs+UtAAAAabSn98xL+CIlAQEBAgEBCBESIRQBBhwNAwFeEB4UAQIPFA4NDQYCEBUUEA8CBQECAQEBEB4SEgEBAQEDAgEBAQ8BDQj55ncAOwCq+IA5DgJkEAF0AeYANS9iABkA+NsB7AAARU9FLqkAABmRAAAnxhoAAC9ZGJsQ4ABdABgrhQBBeQAtTwAZN24AUUVET0VFWa+fCggBDQEOER0SAR4BAYsBAQMlAQEEyhsBDgIBAQETAcvAoFzyeQAA2MJ1ewEVASEdAQQ5AhURBAECDQEBDw4BAQUFAQEEDg4GDhQSAQYDAQEBEgQBHgcBAQ4eEh0VARQBARCLAV4BJQ6GewgEH6I3AAAAANgAWak7RQsAPL4BARVmDAEeDwQDDQEBBQwUAQ0PBA0DAQQBAQEBARMIAgYhBwEBAQEhEgEbDwEHEQQQFQMBVQ1VIQHpABmML2MBDwEUBwcWAXpPAJwsKl2pfCEcAQA4AADFAKkAAKktCwBYLTUrT20vAIYBADhYADcAAAAAAF1dAEQAAAAuXSsAAAAA5wCRQZSLAQ0BAR4BAQEfFGQOAYYFFQECEwEBhAgBDAMBAQQ+HiUBBbtRAOUAsRwBDRUUAQ0TBwQBAgQBAQQEAQEPAwEBDQMBAQ0NAQEGAQERDgEBDgEBFQgCAQEBHANeBhURAT8BARAWEwgBJgEBAwEBAQEQme2Nn43v2ABFbgAAUSsAAMTwOnLsszSYXgEBAQ0DBg8hIREQBAEBDgENAQECARAUAQ0OAQIbAQIEARAcBxsSAQEFCAHw7aUEEQgBAl4SFQZeAfFHXQCFPEXeBV4Bz6VPRQA3ROnyAABobgsA8j0ZAPMQhgGHACsreVFEUS4AaHkZXTcrKzyxaG4tUQLhNFEAhQAAAAAALlnu7vQCAQ8NDp0DPwEBEwEBFAUNGxwGHgEUBgHRAabS7wBSAGJyCQENBxYDAQIEAQICAgICAgICAgICAgICAgICAgICAgICAgICAgICAgICBgYGBgYGBgYREAUSBgMNAgQEAw8OEhQUDhQRGwcVDgQEAwQBAQ0TXjctLFJ4eFKFRCwAAFEAL5aXZQgbHR0RARsMAQERFQEGBA4UAQESBwEEBB8BDQIDAwEUFQ0NEwgREQ4BAQUeEwEPEGYPAw8JT0IAaFYBVz9kqVEAmwEeAQGV6mFBMAEcAVcNZgG6HwHrL39/N1g1WAAAUcHskYVSABgAABgBOQYHBANq7RABG+47RGoAABgusR4fAREUAQUBAQwBDVUBIQIFAQ8TAQESAwENAcUsxBjDZj6LAQEBEAECAgICAgICAgICAgICAgICAgICAgICAgICAgICAgICAgQEBAQEBAQEBgYPDwMEBAQCAg0EAw8PDwIEBg4OAwIBAQQPDQEBBhEBAgQCAQMWV2x1F6escn8AXUQAAAAAkWDfamDNSZ8fAQ4BAQ8UERUBEw0bARQbEQQeHiERBAEBBgEEEAcFDw8OFRUVAREGARRk1wAvNefKIaaKXQsAPYF0EB4EFgYFDQwMAQEHAQGLAQYBAQEEEoQJJDFxAQEc6J4AAACTGyEDAQEGiwECEQEbASEfkE2nxVEAAFDQgw8BEj4BHwIBuAEbJQECEAYSBQEEBwEfAgG+Kxgr6cshMwETAgICAgICAgICAgICAgICAgICAgICAgICAgICAgICAgICAgICAgICAgEBAQINBAQDAQEBAQICAgIBAQECAQEBAQECDw8BAQEBAQEBAQEBDwUBARMWAQEFAQEBARJN5LHlh7GH5UQALV0rAAA8pYuEziB8mBMQBgMCAwENBwcNDRMBARIWEQMSHg0OHhQUFg8VAQIITXgArtsBExNpgZYAAOaYpAEBXgEFARsVAwIBAQQDDQICAQEBBQEBAQEICBQTFBIBDQMB4A4QAgETBAEBAQ0BAQEMAVcMAb5ZtwAvK9ZVkAFMBxUlAQEBGwwEAQICAQ4BARseAQEUqQBpLLoBhgICAgICAgICAgICAgICAgICAgICAgICAgICAgICAgICAQEBAQEBAQEBAQEBAg0EBAICAgEBAQEBAgIBAQEBAQEBAgMDAgEBAQUSBg8DAw0CIQEBBBQIHgMOFA0BEFcWARwhAQFMe5DGfODLtwAAADsAhVjDU204NU9wXgEBEw8BVQQBAQ0BAQ8hAgUQAQECAwJMBAEBnwAZTkY+DgYHi2hEAIxC4Q8cDREBAgENBwEGAQIGDw8DAQEMEgEBAQIPAgQfBuJvd0K8jDQBARYVARESAgEVAhYBBgcBASbjx0EAGUE3AQEhJQwWDQEBAQMOBAEVBg0BD5ATkAGGbgAsSF4CAgICAgICAgICAgICAgICAgICAgICAgICAgICAgICAgICAgICAgICAQECAgICAg0EBA0NAgEBAQ0CAQEBAQ0EAQINAgEBDQQBAQEBAg0BAQEBAxsQAwEBEQMBAgMDBhQPBAEPHiEDASUGBgUCAgUVAbjZtblG2UlvhQBEhUUAAIPaCtujStzMCA0OFg8VZgEUBRVVIQEGq5YAf4naAiYDAdNRGQvbXgEBDAEBDQMbAQEBAQEBDQYDAQEFGwEBAQEDAwEImYLdPcHeAI4HAQ4GAg0DBQEOARYTIbgBAQEBFd8AUgDPBgEVAwchBw4BAQEHAQEWDQEbAREOEnyFQS/XAgICAgICAgICAgICAgICAgICAgICAgICAgICAgICAgINDQ0NDQ0NDQQNDQ0CAgICAwMEBA0CAgIBAQEBAQECDQ0CAQECBA8OAgICBA8PBAIDAwMDDQIOCAIBDQcVAQEBXgcPDQQGDwIBAQEEAQMDARIBJQ5MVRYBAxYMGwchEgEAKyxRXS1Rbi43OBotC4JlAQgPZgEDHwEBM0ULsQABEcoBun8AC0gOAwIDAxIBAQgRBxAGDQIBARYBAQQUIWYUDhEMAQU+AQEBARMbDR4BAQEBEQ9MCBIBAQcBVwgBH14BfLY1LhpdfBAIAwEBDw4IAwEQARscFNcFpthpUTuFAQICAgICAgICAgICAgICAgICAgICAgICAgICAgICAgICDQ0NDQ0NDQ0CAgICAgICAgQNDQ0NDQICAQEBAQICAgINAgECDQQEBA0NBAIBAQEBAQEBAgUSAQEDAgIEBAQSBw0BBA4PFBESHgUOBAENERITAhABBBIEAQYFEgEBAQYTAQEBDQ0EEhBL0tNjX9Q8RAAAqrKlHw8UBAEB1QsYANYBnQEPPgAuANMDAQUCEAEBAQEEFQUPBA8BAgYGAgEBDQEBATMEBiYBVwEVGwEBFCEDEh4BDQEOEhABEWYBEwQVDwEBHqyzRUSPm14BAREBAQECEAGVn3pyAABnX59eARACAgICAgICAgICAgICAgICAgICAgICAgICAgICAgICAgICAgICAgICAQEBAQECAg0CAgICAgICAgECDQQDAwMEAgICDQQNAQEBAQQEAgIEBgEVDwEBAQIOAQQNAQEDAgEBAQIEAQEEAQEBAQ4BAQEBAQEIAQ0NDQEQAQEDEAQBAQMGBAEBAwIBDgUBAQQBZhES0EEuQURZAEEAXTwAeSwtC5BeBB8eb4UAQZ0N0QEUFRAGDwYNAQ4MFBIBARMTDQEUAQgBDwEBFQERDwEMDgMBARABBQEPBg0BMyEBAxEBBgFWAQERAQWIrjcAGUQvhQBuRBkAQcUACyAUARUPAQIBAgICAgICAgICAgICAgICAgICAgICAgICAgICAgICAgICAgICAgICAgICAgICAgICAgICAgICAgICAgICAgICAgICAgICAgICAgICAgICAgICAgICAgICAgICAgICAgICAgICAgICAgICAgICAgICAgICAgICAgICAgICAgICAgICAgICAgICAgECDw4SBREbBAEBEMqkWzG+pDLLb0QAAGEAI0mJAQIuLV0vzA0+FAFMAQECFAYHFRISAgEBAQEFAQ0UDQEBAgMBBRQBAQMNBgUBJQEBHhAGAmZkAQYWPwENAQEBKYLNf09dO4VuMc5ACXUnz5IlBQEBFREBAQIGDQICAgICAgICAgICAgICAgICAgICAgICAgICAgICAgICAgICAgICAgICAgICAgICAgICAgICAgICAgICAgICAgICAgICAgICAgICAgICAgICAgICAgICAgICAgICAgICAgICAgICAgICAgICAgICAgICAgICAgICAgICAgICAgICAgICAgICAgIBAgMGBhIVEUwMEgEDEBIBDFcTASEBAQFEPSwAaUQAeABRAFFBm4vGOceEyBsBAQEGBxIBARYHARsDAQEDFA8BAQEBDwgBAQEBEg0OHwEWFAEPFGVNhldKWAAAbi9tyUKUKgAZQQEfFBIMBBsWIQIGFWYeDwECAwECAgICAgICAgICAgICAgICAgICAgICAgICAgICAgICAgICAgICAgICAgICAgICAgICAgICAgICAgICAgICAgICAgICAgICAgICAgICAgICAgICAgICAgICAgICAgICAgICAgICAgICAgICAgICAgICAgICAgICAgICAgICAgICAgICAgICAgICAQIDAwMDDhQQBQMCBhERFAEPEAEIBhZxAQHCWXNuABB8MABZLxlRKzsAAHhTwyyRhAIBFhAGEgEBAQISAgEBBAYRAwEBDxQFAgGdAREWAal/xMUZAAAAAAB6P4SQEAFXAQ87XWiHgwUBDQwQAQ0IBQcMHg4BAg0BAgICAgICAgICAgICAgICAgICAgICAgICAgICAgICAgICAgICAgICAgICAgICAgICAgICAgICAgICAgICAgICAgICAgICAgICAgICAgICAgICAgICAgICAgICAgICAgICAgICAgICAgICAgICAgICAgICAgICAgICAgICAgICAgICAgICAgICAgENBAQNAgQPAQEBAg0GEhQbJRMCFAEBATkOFgGHLyoAmwMEhwBvAAcBBLhnULtJhW4AALx9vSm+J50BAQ8GDQ0BGwEFAQISAQEPDnW/Ky8ugsCMgg4BAwEBDQwVAREQAZcBDpPBLjhjIAEIDg4FIQEGEBUNAQIEAgICAgICAgICAgICAgICAgICAgICAgICAgICAgICAgICAgICAgICAgICAgICAgICAgICAgICAgICAgICAgICAgICAgICAgICAgICAgICAgICAgICAgICAgICAgICAgICAgICAgICAgICAgICAgICAgICAgICAgICAgICAgICAgICAgICAgICAgIBDQQNAQECBA0DBg8BAQEBBA0BAQ8FAgEBAQQBuA65GVNdAWUuUli3FAKQARUVBboeAU1zRBluKxhvYS8AO3icawEBZhQcAWY2O3gAAGQIXgQQAQYNEwEFAQEeHgEBFhYGAQEhAXZdNgApAUwBcQyEDQ8DAQECBAQCAgICAgICAgICAgICAgICAgICAgICAgICAgICAgICAgICAgICAgICAgICAgICAgICAgICAgICAgICAgICAgICAgICAgICAgICAgICAgICAgICAgICAgICAgICAgICAgICAgICAgICAgICAgICAgICAgICAgICAgICAgICAgICAgICAgICAgICAQ0EDQEBAg0BAQMUFAYUGwEEAQ4BBgIEBQEPAQEUAXQ7LwCNAbAAALF6JQEUmgEGAQEWIQMVHgR6srO0n3q1bwBEhQBPACtBAFkAUYC2AQYFAQEBAQMBBBYCAQ4PEyYEEAFkDAETJlg7GbcChAMBARQSDw0CAg0NAgICAgICAgICAgICAgICAgICAgICAgICAgICAgICAgICAgICAgICAgICAgICAgICAgICAgICAgICAgICAgICAgICAgICAgICAgICAgICAgICAgICAgICAgICAgICAgICAgICAgICAgICAgICAgICAgICAgICAgICAgICAgICAgICAgICAgICAgENBAQCAQ0DAQEBDQEBAQENBg0HAQMBAgEUAQcBBGYBAQBRhwBsAWAAAGlrDQENE1UGAQEBAQEBZgcODQQUGwx8AawBDwCtAEWpAK4LLhkrABkAADtBAC9FQS8urxQBEwYGAR8cARABRIcAACENBnwRFAYDDQICAgICAgICAgICAgICAgICAgICAgICAgICAgICAgICAgICAgICAgICAgICAgICAgICAgICAgICAgICAgICAgICAgICAgICAgICAgICAgICAgICAgICAgICAgICAgICAgICAgICAgICAgICAgICAgICAgICAgICAgICAgICAgICAgICAgICAgICAgIBDQMEAgIEDwQBAQMDAQEGAwEBFQEUAQECAQUBFQEUHBMNSzovaFAln3k3T6CEBQEBHF4BAQcHDwEDDgYSBQQBEHEBKaFFAKIVZQETApOjW5mIW6SlpqeIqBkAGUVoqZsVEhUUBx8GCAKqbhkuqwENBQ8NDQ0CAg0CAgICAgICAgICAgICAgICAgICAgICAgICAgICAgICAgICAgICAgICAgICAgICAgICAgICAgICAgICAgICAgICAgICAgICAgICAgICAgICAgICAgICAgICAgICAgICAgICAgICAgICAgICAgICAgICAgICAgICAgICAgICAgICAgICAgICAgICAgICAgICAgICAgICAgICAgICAgICAgICDQ0NDQ0NDQ0BEQMUVwA8AI4QUQsAnJ0RDgUBDBMBDhAGAQ5mCA0BDhIGAXAuLVMBEgIBZQEhAQEUARsGDwEMBgICAQEBAQEBAw8GEgUVEREGBASeRABGHhsSBggBAQEHAgICAgICAgICAgICAgICAgICAgICAgICAgICAgICAgICAgICAgICAgICAgICAgICAgICAgICAgICAgICAgICAgICAgICAgICAgICAgICAgICAgICAgICAgICAgICAgICAgICAgICAgICAgICAgICAgICAgICAgICAgICAgICAgICAgICAgICAgICAgICAgICAgICAgICAgICAgICAgICAg0NDQ0NDQ0NIQEGXgFVky8uWJSVOwAAlgyXAZgMDw0DGxUNAQIOBg0BBg+ZAG0AmgEWEBBlAQUBAQERBQUBEQECAgICAgIBAQEBAg0DDwYGFSYBJpsALxgIVwEBFZAGDgICAgICAgICAgICAgICAgICAgICAgICAgICAgICAgICAgICAgICAgICAgICAgICAgICAgICAgICAgICAgICAgICAgICAgICAgICAgICAgICAgICAgICAgICAgICAgICAgICAgICAgICAgICAgICAgICAgICAgICAgICAgICAgICAgICAgICAgICAgICAgICAgICAgICAgICAgICAgICAgICAgICAgICAgEBFBIcixEBjCoaAI2OaG4AZAYBBhABEwEBDw8BAQISAR8UDo8veYWQAWUCARZMARABDwEBARIEAgICAg0NDQ0BAQEBAQICAgEBIQIfYpEAAJIWGxsBZBICAgICAgICAgICAgICAgICAgICAgICAgICAgICAgICAgICAgICAgICAgICAgICAgICAgICAgICAgICAgICAgICAgICAgICAgICAgICAgICAgICAgICAgICAgICAgICAgICAgICAgICAgICAgICAgICAgICAgICAgICAgICAgICAgICAgICAgICAgICAgICAgICAgICAgICAgICAgICAgICAgICAgICAgICFiUBAQEVIR4/fDtEQQBoAAAHEgYOhgEOAQEREAEBFGUBXgUDgi0AUwECB1cEDQEBAQ8SFA4UAwEBAQICAg0NDQ0NDQICAgJmAQQNAQEIAEUaWA4BOQMUAgICAgICAgICAgICAgICAgICAgICAgICAgICAgICAgICAgICAgICAgICAgICAgICAgICAgICAgICAgICAgICAgICAgICAgICAgICAgICAgICAgICAgICAgICAgICAgICAgICAgICAgICAgICAgICAgICAgICAgICAgICAgICAgICAgICAgICAgICAgICAgICAgICAgICAgICAgICAgICAgICAgICAgICEgQBGxYEEgUdASZmhxpYLW1YAIg/EgEhHw8BARIFDQElAR4HARCJSlkAioheDQgQAgQBAQEBAQEBAQEBAQEBAQQEBAQNDQ0CAQEQEA4+DwGIAHhzMAUBJQICAgICAgICAgICAgICAgICAgICAgICAgICAgICAgICAgICAgICAgICAgICAgICAgICAgICAgICAgICAgICAgICAgICAgICAgICAgICAgICAgICAgICAgICAgICAgICAgICAgICAgICAgICAgICAgICAgICAgICAgICAgICAgICAgICAgICAgICAgICAgICAgICAgICAgICAgICAgICAgIBAQEBAQEBAQEdBgQBDhsTAYQlHQ0+NgAAADcaAHiEEAESEAEBBg4BASYBARsBcRsnAF2FCg0BAQIFAQ0PBwYhBA0NAgIBAQECAgEBAQEBAQGGFAIIAQEWGwF/NwA7GwYCAgICAgICAgICAgICAgICAgICAgICAgICAgICAgICAgICAgICAgICAgICAgICAgICAgICAgICAgICAgICAgICAgICAgICAgICAgICAgICAgICAgICAgICAgICAgICAgICAgICAgICAgICAgICAgICAgICAgICAgICAgICAgICAgICAgICAgICAgICAgICAgICAgICAgICAgICAgICAgICAQEBAQEBAQESAQEHBgYBBgEBAQEHD31+eQAAfwAvAEk/Hx0HBAEEBwUBAR0BHA4NAYAALwCBgg8BEQECAhQBARIOBg8DDQICAQEBAQEBAQESBgYBAQUMAQ4TAXsYQS2DAgICAgICAgICAgICAgICAgICAgICAgICAgICAgICAgICAgICAgICAgICAgICAgICAgICAgICAgICAgICAgICAgICAgICAgICAgICAgICAgICAgICAgICAgICAgICAgICAgICAgICAgICAgICAgICAgICAgICAgICAgICAgICAgICAgICAgICAgICAgICAgICAgICAgICAgICAgICAgICAgEBAQEBAQEBAQESAQEQAgECEgQREx8BBhF1AG5Cbi4AdgkCEB0EBFUBBQEBBwEUBRIBEVB3eBp5AG16ewYRFHwQFQUSBg8EDQEBAQICDQ0NFAEBDhMPAQ0QAQcOAVFuAAICAgICAgICAgICAgICAgICAgICAgICAgICAgICAgICAgICAgICAgICAgICAgICAgICAgICAgICAgICAgICAgICAgICAgICAgICAgICAgICAgICAgICAgICAgICAgICAgICAgICAgICAgICAgICAgICAgICAgICAgICAgICAgICAgICAgICAgICAgICAgICAgICAgICAgICAgICAgICAgICAgICAgICAgICAgICAgICAQENDxQRBxYBH2xtbkVTAG9ocAEGHlcBBAEBHAEHEwENDwYNARA+IHFyACxUcwUCdAFMTAMVARIDAQEEAQQUAwECAQ4BAQ4BDgIBOQVMbjsCAgICAgICAgICAgICAgICAgICAgICAgICAgICAgICAgICAgICAgICAgICAgICAgICAgICAgICAgICAgICAgICAgICAgICAgICAgICAgICAgICAgICAgICAgICAgICAgICAgICAgICAgICAgICAgICAgICAgICAgICAgICAgICAgICAgICAgICAgICAgICAgICAgICAgICAgICAgICAgICAgICAgICAgICAgICAgICAgMDAwMDDw8PXgEBX2ALYQBBYhljZBABZRIGAQEBFAxmAQ4RERISE2YBAR8pZ2hpAGoxaxsBAwEPAQ0GBgEBAQ0BAQ4BARUTAQEBAQ8BATwAAgICAgICAgICAgICAgICAgICAgICAgICAgICAgICAgICAgICAgICAgICAgICAgICAgICAgICAgICAgICAgICAgICAgICAgICAgICAgICAgICAgICAgICAgICAgICAgICAgICAgICAgICAgICAgICAgICAgICAgICAgICAgICAgICAgICAgICAgICAgICAgICAgICAgICAgICAgICAgICAgICAgICAgICAgICAgICAgIPAwQNAQEBAQ0MET8BEAlQUVIAUxpUVQEBAhQOHRQBAQ0OEBMFBAEBHBUBG1YmG1cAGi02WFlaAQEBAQEeEAEVPwEFAgEEAQEBORUBW1wYXQICAgICAgICAgICAgICAgICAgICAgICAgICAgICAgICAgICAgICAgICAgICAgICAgICAgICAgICAgICAgICAgICAgICAgICAgICAgICAgICAgICAgICAgICAgICAgICAgICAgICAgICAgICAgICAgICAgICAgICAgICAgICAgICAgICAgICAgICAgICAgICAgICAgICAgICAgICAgICAgICAgICAgICAgICAgICAgICAQEBAQECAgIBAwEbDw8BAwU9GABEGEUBJgEBAxURBgUDBAQEBA0BAQETAwMeAQEBAQEyRkZHSABEQUlKSzMDDgEBFQEBTA0BFQEBTTBOTwACAgICAgICAgICAgICAgICAgICAgICAgICAgICAgICAgICAgICAgICAgICAgICAgICAgICAgICAgICAgICAgICAgICAgICAgICAgICAgICAgICAgICAgICAgICAgICAgICAgICAgICAgICAgICAgICAgICAgICAgICAgICAgICAgICAgICAgICAgICAgICAgICAgICAgICAgICAgICAgICAgICAgICAgICAgICAgICAgEBAQENBAQDAxMBAQESBzMRATQ1NjcqOAUVOSEBExEBAwEBAQIDAwQBAQIBBAEbBRETDA8BExUNATo7AAA3PBk9PhI/CAEBQEEAAAA8QkMOAgICAgICAgICAgICAgICAgICAgICAgICAgICAgICAgICAgICAgICAgICAgICAgICAgICAgICAgICAgICAgICAgICAgICAgICAgICAgICAgICAgICAgICAgICAgICAgICAgICAgICAgICAgICAgICAgICAgICAgICAgICAgICAgICAgICAgICAgICAgICAgICAgICAgICAgICAgICAgICAgICAgICAgICAgICAgICAgINDQ0NDQICAgEPAQIQFgEBFhABBCIjAAAAJAQOGwEBBQEBAgQPAwIBEQElAxYBAQESAQEOFQ0BDhIWAQEmJygpACorLC0ALgAvMDEyDBUUAQICAgICAgICAgICAgICAgICAgICAgICAgICAgICAgICAgICAgICAgICAgICAgICAgICAgICAgICAgICAgICAgICAgICAgICAgICAgICAgICAgICAgICAgICAgICAgICAgICAgICAgICAgICAgICAgICAgICAgICAgICAgICAgICAgICAgICAgICAgICAgICAgICAgICAgICAgICAgICAgICAgICAgICAgICAgICAgICDQ0NAgIBAQEBBQQBAQIPEw4BFhIBFxgZGQAaDAICGwEBAgQDDQIBAQEBEg8BAQETARwdAQEeHxABFAgVBg4GBAMCFQUGEwYBAQwgIQ8BDRACAgICAgICAgICAgICAgICAgICAgICAgICAgICAgICAgICAgICAgICAgICAgICAgICAgICAgICAgICAgICAgICAgICAgICAgICAgICAgICAgICAgICAgICAgICAgICAgICAgICAgICAgICAgICAgICAgICAgICAgICAgICAgICAgICAgICAgICAgICAgICAgICAgICAgICAgICAgICAgICAgICAgICAgICAgICAgICAgEBAQEBAgICAQMEAQUGAQEBBwEECAEJCgsAAAEMAQYBDQ0BAQEBDQ4PAwENAQEFAQQBAQYHAQEQEQEBEgYEDw8IDwEBAQETDgEUBBUBCAMQTAAAAGQAAAAAAAAAAAAAAHoAAAAXAAAAAAAAAAAAAAB7AAAAGAAAACkAqgAAAAAAAAAAAAAAgD8AAAAAAAAAAAAAgD8AAAAAAAAAAAAAAAAAAAAAAAAAAAAAAAAAAAAAAAAAACIAAAAMAAAA/////0YAAAAcAAAAEAAAAEVNRisCQAAADAAAAAAAAAAOAAAAFAAAAAAAAAAQAAAAFAAAAA==</SignatureImage>
          <SignatureComments/>
          <WindowsVersion>10.0</WindowsVersion>
          <OfficeVersion>16.0.16327/24</OfficeVersion>
          <ApplicationVersion>16.0.16327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2023-05-24T15:16:55Z</xd:SigningTime>
          <xd:SigningCertificate>
            <xd:Cert>
              <xd:CertDigest>
                <DigestMethod Algorithm="http://www.w3.org/2001/04/xmlenc#sha256"/>
                <DigestValue>v4NfMX5S0t+yWMgp8FtxHI2dDVMNT3Z7dSRRREtwOCQ=</DigestValue>
              </xd:CertDigest>
              <xd:IssuerSerial>
                <X509IssuerName>CN=CA of RoA, SERIALNUMBER=1, O=EKENG CJSC, C=AM</X509IssuerName>
                <X509SerialNumber>2118083826142727880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AAGQAAgAwAACBFTUYAAAEAjFAAALsAAAAFAAAAAAAAAAAAAAAAAAAAgAcAADgEAADgAQAADgEAAAAAAAAAAAAAAAAAAABTBwCwHg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MMAAAAEAAAA9gAAABAAAADDAAAABAAAADQAAAANAAAAIQDwAAAAAAAAAAAAAACAPwAAAAAAAAAAAACAPwAAAAAAAAAAAAAAAAAAAAAAAAAAAAAAAAAAAAAAAAAAJQAAAAwAAAAAAACAKAAAAAwAAAABAAAAUgAAAHABAAABAAAA9f///wAAAAAAAAAAAAAAAJABAAAAAAABAAAAAHMAZQBnAG8AZQAgAHUAaQAAAAAAAAAAAAAAAAAAAAAAAAAAAAAAAAAAAAAAAAAAAAAAAAAAAAAAAAAAAAAAAAAAAAAAACAAAAAAAAAA0H02+H8AAADQfTb4fwAAEwAAAAAAAAAAAJyX+H8AAK0oyjX4fwAAMBacl/h/AAATAAAAAAAAAOgWAAAAAAAAQAAAwPh/AAAAAJyX+H8AAHUryjX4fwAABAAAAAAAAAAwFpyX+H8AANC37/XEAAAAEwAAAAAAAABIAAAAAAAAAIzIYDb4fwAAiNN9Nvh/AADAzGA2+H8AAAEAAAAAAAAADvJgNvh/AAAAAJyX+H8AAAAAAAAAAAAAAAAAAJoCAAAAAAAAAAAAAGAPoGGaAgAA2+Bolvh/AACguO/1xAAAADm57/XEAAAAAAAAAAAAAAAAAAAAZHYACAAAAAAlAAAADAAAAAEAAAAYAAAADAAAAAAAAAASAAAADAAAAAEAAAAeAAAAGAAAAMMAAAAEAAAA9wAAABEAAAAlAAAADAAAAAEAAABUAAAAhAAAAMQAAAAEAAAA9QAAABAAAAABAAAAAADIQQAAyEHEAAAABAAAAAkAAABMAAAAAAAAAAAAAAAAAAAA//////////9gAAAANQAvADIANAAvADIAMAAyADMAHzEGAAAABAAAAAYAAAAGAAAABAAAAAYAAAAGAAAABgAAAAYAAABLAAAAQAAAADAAAAAFAAAAIAAAAAEAAAABAAAAEAAAAAAAAAAAAAAAAAEAAIAAAAAAAAAAAAAAAAABAACAAAAAUgAAAHABAAACAAAAEAAAAAcAAAAAAAAAAAAAALwCAAAAAAAAAQICIlMAeQBzAHQAZQBtAAAAAAAAAAAAAAAAAAAAAAAAAAAAAAAAAAAAAAAAAAAAAAAAAAAAAAAAAAAAAAAAAAAAAAAAAAAAAQAAAAAAAAB4He71xAAAAAAAAAAAAAAAiD6Mlvh/AAAAAAAAAAAAAAkAAAAAAAAAAAEAAAAAAADoKso1+H8AAAAAAAAAAAAAAAAAAAAAAABikxkJv/AAAPge7vXEAAAAAAAAAAAAAAAAAgJvmgIAAGAPoGGaAgAAICDu9QAAAAAAAAAAAAAAAAcAAAAAAAAASH8Ib5oCAABcH+71xAAAAJkf7vXEAAAAcc1klvh/AAABAAAAmgIAANAi7vUAAAAAAAAAAAAAAAAAAAAAAAAAAGAPoGGaAgAA2+Bolvh/AAAAH+71xAAAAJkf7vXEAAAA4AYCb5oCAAAAAAAAZHYACAAAAAAlAAAADAAAAAIAAAAnAAAAGAAAAAMAAAAAAAAAAAAAAAAAAAAlAAAADAAAAAMAAABMAAAAZAAAAAAAAAAAAAAA//////////8AAAAAFgAAAAAAAAA1AAAAIQDwAAAAAAAAAAAAAACAPwAAAAAAAAAAAACAPwAAAAAAAAAAAAAAAAAAAAAAAAAAAAAAAAAAAAAAAAAAJQAAAAwAAAAAAACAKAAAAAwAAAADAAAAJwAAABgAAAADAAAAAAAAAAAAAAAAAAAAJQAAAAwAAAADAAAATAAAAGQAAAAAAAAAAAAAAP//////////AAAAABYAAAAAAQAAAAAAACEA8AAAAAAAAAAAAAAAgD8AAAAAAAAAAAAAgD8AAAAAAAAAAAAAAAAAAAAAAAAAAAAAAAAAAAAAAAAAACUAAAAMAAAAAAAAgCgAAAAMAAAAAwAAACcAAAAYAAAAAwAAAAAAAAAAAAAAAAAAACUAAAAMAAAAAwAAAEwAAABkAAAAAAAAAAAAAAD//////////wABAAAWAAAAAAAAADUAAAAhAPAAAAAAAAAAAAAAAIA/AAAAAAAAAAAAAIA/AAAAAAAAAAAAAAAAAAAAAAAAAAAAAAAAAAAAAAAAAAAlAAAADAAAAAAAAIAoAAAADAAAAAMAAAAnAAAAGAAAAAMAAAAAAAAAAAAAAAAAAAAlAAAADAAAAAMAAABMAAAAZAAAAAAAAABLAAAA/wAAAEwAAAAAAAAASwAAAAABAAACAAAAIQDwAAAAAAAAAAAAAACAPwAAAAAAAAAAAACAPwAAAAAAAAAAAAAAAAAAAAAAAAAAAAAAAAAAAAAAAAAAJQAAAAwAAAAAAACAKAAAAAwAAAADAAAAJwAAABgAAAADAAAAAAAAAP///wAAAAAAJQAAAAwAAAADAAAATAAAAGQAAAAAAAAAFgAAAP8AAABKAAAAAAAAABYAAAAAAQAANQAAACEA8AAAAAAAAAAAAAAAgD8AAAAAAAAAAAAAgD8AAAAAAAAAAAAAAAAAAAAAAAAAAAAAAAAAAAAAAAAAACUAAAAMAAAAAAAAgCgAAAAMAAAAAwAAACcAAAAYAAAAAwAAAAAAAAD///8AAAAAACUAAAAMAAAAAwAAAEwAAABkAAAACQAAACcAAAAfAAAASgAAAAkAAAAnAAAAFwAAACQAAAAhAPAAAAAAAAAAAAAAAIA/AAAAAAAAAAAAAIA/AAAAAAAAAAAAAAAAAAAAAAAAAAAAAAAAAAAAAAAAAAAlAAAADAAAAAAAAIAoAAAADAAAAAMAAABSAAAAcAEAAAMAAADg////AAAAAAAAAAAAAAAAkAEAAAAAAAEAAAAAYQByAGkAYQBsAAAAAAAAAAAAAAAAAAAAAAAAAAAAAAAAAAAAAAAAAAAAAAAAAAAAAAAAAAAAAAAAAAAAAAAAAAAAAAABAAAAAgAAAIG27/XEAAAA+OdTNfh/AACIPoyW+H8AAAAAAAAAAAAAAAAAAAAAAAADAAAAAAAAAODMPDX4fwAAAAAAAAAAAAAAAAAAAAAAAMI7GAm/8AAAQD0lfJoCAAABAAAAAAAAAOD///8AAAAAYA+gYZoCAACYuO/1AAAAAAAAAAAAAAAABgAAAAAAAAAgAAAAAAAAALy37/XEAAAA+bfv9cQAAABxzWSW+H8AAFDMnX2aAgAAqM08NQAAAABgOIdfmgIAAAAAAAAAAAAAYA+gYZoCAADb4GiW+H8AAGC37/XEAAAA+bfv9cQAAACwpsN0mgIAAAAAAABkdgAIAAAAACUAAAAMAAAAAwAAABgAAAAMAAAAAAAAABIAAAAMAAAAAQAAABYAAAAMAAAACAAAAFQAAABUAAAACgAAACcAAAAeAAAASgAAAAEAAAAAAMhBAADIQQoAAABLAAAAAQAAAEwAAAAEAAAACQAAACcAAAAgAAAASwAAAFAAAABYAAAAFQAAABYAAAAMAAAAAAAAACUAAAAMAAAAAgAAACcAAAAYAAAABAAAAAAAAAD///8AAAAAACUAAAAMAAAABAAAAEwAAABkAAAAKQAAABkAAAD2AAAASgAAACkAAAAZAAAAzgAAADIAAAAhAPAAAAAAAAAAAAAAAIA/AAAAAAAAAAAAAIA/AAAAAAAAAAAAAAAAAAAAAAAAAAAAAAAAAAAAAAAAAAAlAAAADAAAAAAAAIAoAAAADAAAAAQAAAAnAAAAGAAAAAQAAAAAAAAA////AAAAAAAlAAAADAAAAAQAAABMAAAAZAAAACkAAAAZAAAA9gAAAEcAAAApAAAAGQAAAM4AAAAv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EAAAAIAAAAYgAAAAwAAAABAAAASwAAABAAAAAAAAAABQAAACEAAAAIAAAAHgAAABgAAAAAAAAAAAAAAAABAACAAAAAHAAAAAgAAAAhAAAACAAAACEAAAAIAAAAcwAAAAwAAAAAAAAAHAAAAAgAAAAlAAAADAAAAAAAAIAlAAAADAAAAAcAAIAlAAAADAAAAA4AAIAZAAAADAAAAP///wAYAAAADAAAAAAAAAASAAAADAAAAAIAAAATAAAADAAAAAEAAAAUAAAADAAAAA0AAAAVAAAADAAAAAEAAAAWAAAADAAAAAAAAAANAAAAEAAAAAAAAAAAAAAAOgAAAAwAAAAKAAAAGwAAABAAAAAAAAAAAAAAACMAAAAgAAAAGGfVPwAAAAAAAAAA41jQPwAAJEIAAABCJAAAACQAAAAYZ9U/AAAAAAAAAADjWNA/AAAkQgAAAEIEAAAAcwAAAAwAAAAAAAAADQAAABAAAAApAAAAIAAAAFIAAABwAQAABAAAABAAAAAHAAAAAAAAAAAAAAC8AgAAAAAAAAcCAiJTAHkAcwB0AGUAbQAAAAAAAAAAAAAAAAAAAAAAAAAAAAAAAAAAAAAAAAAAAAAAAAAAAAAAAAAAAAAAAAAAAAAAAAAAAAAAAAAAAAAAAAAAAAAAAADwzraY+H8AAAAAAAAAAAAASAAAAAAAAAABAAAAAAAAACBg7/XEAAAAgXxTlvh/AABwAAAAAAAAAN+fEAo7//////////////+T5reW+H8AACbrt5b4fwAA4NvQkfh/AADMEan//////2ApAAAAAAEEYAHZA5oCAAAvFej///////2Ex3mmOwAAuJkFb5oCAAB4Vu/1xAAAAJAf/XSaAgAAgFTv9cQAAABgAdkDAAAAAJAf/XSaAgAArO9Slvh/AAAAAAAAAAAAANvgaJb4fwAAsFTv9cQAAABkAAAAAAAAAAgAWgKaAgAAAAAAAGR2AAgAAAAAJQAAAAwAAAAEAAAARgAAACgAAAAcAAAAR0RJQwIAAAAAAAAAAAAAAHsAAAAYAAAAAAAAACEAAAAIAAAAYgAAAAwAAAABAAAAFQAAAAwAAAAEAAAAFQAAAAwAAAAEAAAAUQAAAHA2AAApAAAAIAAAAPMAAABEAAAAAAAAAAAAAAAAAAAAAAAAAP8AAAAyAAAAUAAAACAEAABwBAAAADIAAAAAAAAgAMwAegAAABcAAAAoAAAA/wAAADIAAAABAAgAAAAAAAAAAAAAAAAAAAAAAP4AAAAAAAAAAAAAAP///wD+/v4A+/v7APz8/AD19fUA+fn5APDw8ADt7e0At7e3AKOjowAXFxcA6enpAP39/QD4+PgA+vr6APPz8wDy8vIA9/f3APHx8QD29vYA9PT0AO7u7gCrq6sAEhISAAUFBQAUFBQA7+/vAOXl5QDn5+cA6+vrAOTk5ADIyMgA7OzsAI+PjwA4ODgAuLi4AOjo6ADg4OAAp6enAJ6engClpaUAFRUVAAYGBgAODg4ADAwMAAQEBAAJCQkAk5OTAKioqACvr68A1tbWAGtrawApKSkAGxsbAA8PDwAeHh4A1dXVAHV1dQAQEBAAGhoaAEJCQgDb29sA4uLiAJKSkgANDQ0AJSUlAL29vQACAgIABwcHAGlpaQBsbGwAPz8/AFNTUwCYmJgAsbGxAN/f3wC0tLQANjY2ABEREQBJSUkACgoKABgYGAArKysAPj4+AN7e3gDJyckA4+PjABkZGQAcHBwAl5eXAKSkpABmZmYA5ubmAJGRkQBMTEwAHx8fADo6OgB5eXkA3d3dANzc3ADq6uoAVVVVAAEBAQAnJycARUVFAMTExACtra0AHR0dAAMDAwAhISEAd3d3ANTU1ABzc3MAMzMzANPT0wCzs7MAUFBQAC4uLgAjIyMAExMTAImJiQDOzs4A0dHRALKysgBjY2MAFhYWALm5uQBNTU0AX19fANra2gAICAgACwsLAOHh4QA1NTUAmpqaAEZGRgCGhoYA2NjYAC8vLwCOjo4ANDQ0AE9PTwDNzc0AICAgALW1tQCsrKwALS0tAMPDwwBLS0sAzMzMAMfHxwCgoKAAv7+/AIiIiAAoKCgA2dnZAEpKSgCQkJAAYGBgAGpqagB/f38AlZWVALCwsACDg4MAqqqqALa2tgBWVlYAIiIiAIyMjAB6enoAvLy8AD09PQA7OzsAbW1tAHZ2dgAsLCwAfn5+AHR0dAB8fHwAV1dXAIqKigAxMTEAz8/PAFhYWADX19cAREREAEhISADBwcEArq6uAFpaWgBHR0cAUVFRAJaWlgBBQUEAPDw8ADk5OQBdXV0AxcXFAMrKygDCwsIAQEBAANLS0gCUlJQAm5ubAFJSUgC6uroAoqKiAFlZWQDLy8sAeHh4AGhoaABvb28AcnJyAGVlZQDAwMAAJiYmAGJiYgCFhYUAn5+fAJ2dnQB7e3sAMDAwAFtbWwDQ0NAAi4uLACQkJAC7u7sAXFxcACoqKgBeXl4ATk5OAKampgCEhIQAVFRUAGdnZwBkZGQAgICAAH19fQCZmZkAgYGBAL6+vgBxcXEAMjIyAIeHhwCNjY0Abm5uAKmpqQChoaEAYWFhAIKCggDGxsYAQ0NDAJycnAACAgICAgICAgICAgICAgICAgICAgICAgICAgICAgICAgICAgICAgICAgICAgICAgICAgICAgICAgICAgICAgICAgICAgICAgICAgICAgICAgICAgICAgICAgICAgICAgIBAQ4UFQEhZNg3Rdi6XSETAQYSAwQDBAECAgICAgICAgUUAQEBATlKaE+NXrkBP0wHAhEDBQIRAQEMDCEDEQEhP5kfArlTAAB3bVLDlwEdyiVwAQEUAQEPEAUGBAICAg0CAgICAgICAgICAgICAgICAgICAgICAgICAgICAgICAgICAgICAgICAgICAgICAgICAgICAgICAgICAgICAgIAAgICAgICAgICAgICAgICAgICAgICAgICAgICAgICAgICAgICAgICAgICAgICAgICAgICAgICAgICAgICAgICAgICAgICAgICAgICAgICAgICAgICAgICAgICAgICAgICFQ0BARUBFQHwSAAaAC/LDwUHGwUODg8BAgICAgICAgIBAQEVDxYBHRyzLABRtXQBBwIRAwUCEQEREgEBAREEFgQCATMQCAEC7a7tNS8ALK/99Q0DCAEPEhMVBgIBAQ0EAgICAgICAgICAgICAgICAgICAgICAgICAgICAgICAgICAgICAgICAgICAgICAgICAgICAgICAgICAgICAgICAAEBFAIBAwEBAQQPDwQCDQQEAwIBAQ8GDQMCAQEBDQ8GAQEFDwEBDgIBDgIRAQEBAgEEAQEEAQEPAgICAgICAgICAgICAgICAgINBAQEBA0CAQECDQ0CAQEBDwEBDSEBAQQDBgQBARVkAw/iAACobWcOBwVVBAYBEQEPBAEBEwEUAw0BAQEBAw4FDxMhGVFtRNUPAQEGAQUBBAEIAQEbARUQZBQBBQ8BHgEWARSKAbcrL0WEL9UBD5QIAVUBEBUBAQMUAQQBBBQBAgEDAQEHAQIUAwEBFAEBEA0NDQ0NDQ0NAQEBAQEBAQECAgICAgICAgICAgICAgICAgICAgICAgATBAEBAQYDDgENBAIBAQEBAQESDgIBAQENBA8GBgMBAWUCAQEPAQEBBAIBAw9dEg0BAQMGEhQDAQICAgICAgICAQEBAQEBAQEBAQICAgIBAQECAg0NAgIBDQ0BEQEBEBANBg8NDhsRDRwByhOe8wAAAL+8DxEDHgEbAQEBJQFXAQMEBAQEDwYOFByFAQ8F4VODO9XZAR0BcwIUAQ0TAQICEgEBZQQWHQUVIRUBAQ0NBhRry/WVAAAj1O7WfAEBARABARARHQEBFA8NAQJjAQEBAQ4DBAUNAQEBAQEBAQEBAQEBAQEBAQEBAgICAgICAgICAgICAgICAgICAgICAgIAAQEBBRADDwENDQ0BAQEBDRUFEg4DBAUIAQECDQ0BAQEBEhUCBhUUEgMWDhIBAQEBBRIGAQENEA0CAgICAgICAgEBAQEBAQEBDQIBAQEBAg0CAgINDQICAiEIARwHAQIBEQQBAQIFFAQBFg0HAQeT2ABtAJaFARAHDz8bEwEBAxQBAQ0DAwQNAgIBARIBAwUNAdBnbX4CVgECVQEGhQEFB1UBAR0BBA8BBAEDEgQFDgENARMdBAETazYtOwAATyQTiiUHAQE/DhISAQE5AQEdFAIOAQEBBhQHAgICAgICAgIBAQEBAQEBAQICAgICAgICAgICAgICAgICAgICAgICAAQHDw8BAQIEDwYPBAIEDhUBAQESGxEDARAVDgMEBhAbFCYdAQEBAQYBFhsbAQUSEQEBAQ8BDQMBDQ0NDQ0NDQ0NDQ0NDQ0NDQMEDQICDQQDDQ0NAgINDQ0BHRQbGwYBhRICFBwlDQEDDQ8BAj4UBqv1AFEaAJXHDwwBDAEeAwEBAQECDQ0NAQEPAQVlAQESFhESAZRUAGfJyQQOCEwVAQ0BHg4TAQEBHQMCAQEUAQFVAQEDAQEdBAESAQfXmV88AADnSSMSAxUQJYU/AR8BHBshJRMSFQ0BAQQEBAQEBAQEAgICAgICAgICAgICAgICAgICAgICAgICAgICAgICAgABAQEDDwQFFAEBAQEBAQMSVyURAwIDDhIOBgQBAQEDBQ8BAR4/EQIOBhABBAEQAQEhBAEUBgEBAQ0NDQ0NDQ0NDQ0NDQ0NDQ0NDQICAgINDQMEDQICDQQDHQIlAQEfFgwHDwEBAQEBEgERAR8BAT8BCAE9gzZFKyz1AgUQDgE+EwMEDQICDQQDEgEBAR4TDQEBZAEVAQGfujgApR5AAVcWA10BARIMAQEPFQEBDwQBAQEBFBsRFAEmDR4NAWUMAQEkjVQAeLAimSEBE+AGDAEFAgEBAQ8BARQCAgICAgICAgICAgICAgICAgICAgICAgICAgICAgICAgICAgICAgIADgEBAQIVAQEEDwYODhQTCAEQBwQBBAMBBAYUBgIBAQ0BDxABARQdBAESARUBDgEEAQEBAQMBARUEBAQEBAQEBAEBAQEBAQEBAQEBAQEBAQEPAw0CAg0DDx0QwlM15a8/IQgSAhVdBwEGBgcBG/sBEQwBAeC/AACTUk9dAQ4MAQINAgEBAQEBAQEGBgEGAQFlBwEMEgEBEl2X/QAAWW5C+w8QHwcBARIBDwEGEQERXQEWAwEBARIBAQ4BEAUBAlcSAQ8PMshNNgCbGlIBAQUWMx4bAwISBAEVAQEBAQEBAQECAgICAgICAgICAgICAgICAgICAgICAgICAgICAgICAAQBHQEBEAFlAQEBAQEBAQ3BSilb1GAAAEVEAABtLgAAABkY6grbeTFaolsXhQ8BBg0mEgEbBwEBBAQEBAQEBAQEBAQEBAQEBAEBBAYGBAEBBgMNAQENAwYBEF9IAAAAQrFrPwEBAQEGDwEBBxUCBwEBuQ4HAUnyGFEAGfUGAgwBDQQEBAQNAQEBARMFHgEDEA0hAQQ/AggBAQQBAfZ16wAun+MBBQEPDhEBDxEBAQMBAQIPIV0eHg8QIQUBHQQBAQ0bBBIDAXABfc0AAABfF88BBQQBARQEAQ0NDQ0NDQ0NDQ0NDQ0NDQ0CAgICAgICAgICAgICAgICAgICAgICAgADalM7QQB3AG1nAABELi5tLxlBLAB4pAEGEhQODhNXig4B7y0AhABnRIQaACtFGGcrRe4SAQMBFQQEBAQEBAQEFBQUFBQUFBQNDxQQEBQPDQYDDQEBDQMGBwEBASxERTsAWSwA5ZIDBBADIQQTEUxwAQEIAQ4PBplSKgA7LQABVxUTFiEIBxUSFAENEAENEBQB+wEOBREBDw4BBB4BFA0E12kAZyzHASABhRQBDF0PFgEIAQEBASEBEgUFEQIBAwEBEwEUBgEBFhQUEhXeAAAsAFE0VwEOIQUODg4ODg4ODg0NDQ0NDQ0NAgICAgICAgICAgICAgICAgICAgICAgIAAERPGisAAC1tAEFJns/4CtEDAQ8BEgwBZQ8BEhsRBRENHQEbAQEPAQESBrN5WiLBmjUARQAAACtRePZvskdHcQ0BDxMBAQUHEAEFDQgBFBQFExQBAQ0GAwMPAQEbeqlpRAA7eAAALlxinAEBDQddDhMBHB4BEw8bAa5bjgBsg0VZXAEBDvIAAAAubfzyr9OgsvI60gQNAQ0NAhIRAQEBEBYBjO20AAA1XLLhDgMBGwYBDxMUAg4RFAUbBAEUCAMBAQcDARIOBgENAQMUCAY/+odnADfloHABARQOGwVlARAGHAIdFgESARQBGwINAQ8CAQ8BAgEBGwECAQEBAgEBAAEB17uEbJsYthpEL0FtAABuniETDAEBHgEIXQ4BAQ0EARQBEgEBBggRDQMUARMQXQEDBhIUAQEVhpBSgws8UzcAAAArACq1D4VMVx0FEV1zAQMEAQIGAwEBAgIPFAQTcA4BH50A2FIvRZsAhPgTDAEMEQEEAT8NGx4BEwMNTGEARTwAfu0AADiZAa0ZYABSL0UANwCbAAAuLQAqRFEAWBIRNQBUTB4BK3YALIQAAAE/TQEBhRsBFBEbBgIBAQENIQEDDwQBAQEEBQElBQERHgEBBgHIQSo4AG32HiEfGx4eAWQVAQ8BBgQBAQ4ODQEBBAEBAhQRAQ8BAgEBAQIBAQAOAQEVCAIBDQ8lyrwJkfFWSIRtbWfCR8mwPUhh3VcBFQEBEgESZREBhRIeAQVkAg8CJRUBARMVAgEBAhUBHgbGmXp/TddifgAAACwZ3sX7AQ0NAQENBgQBEg4EFBYPAQ0RFgEPBQERAU376HVRACqGiNQlDQEcAgEeFR4lAXABlu+/bGB+WEEAfne0DoUcLgAAUgBTGS/YAABPAABEgwAAAABBAACoK3iI6ZT7uQAAOy9yTkYfARMUEQIUEQECDgEVAQ0WAwMRBAEhEAEVCAGKDwQcDwEhJ8ejgwArRN+fVAcBZRQSAQYDAQ4GAQETEgESAQEBBgEBAQICAgEBAgEAGxwRAQEGEQEEDQ4hXRYPAQEbAQ2ki41hwJ1U3kJZLGcAeMRNerzGOQEmARURAQYPBAEBDhUBAQE/Bg0TD2UBDxY+XRMbAQEWAQ0BDwEWFQUVFAMBAQIDAwQBAQETEQ4HDRMBAQEEXRMBIQQBAQFVtagYbVHoezIRASAQARABHTkEVwpu2ACbQQB3Z/ohER46LWwALhkARACDAFE2ANoGoVnlGjWEAPNObBgAAABFTwCQPGcAgy+Oj8qUTZwBDl0BDwEEAQ8BBAEmARIbBhACAQFXHh0CBAFVFWMBJXZ2YXdBg7Y+nFcBBgERAQEBAQQGAQSFAQMNEgUCDw8CAQICAAEBBBERBAENAwEBDxQPDxQDFQEBAgIBAQ8FBAEBVzmcXe9YN2dtRUQ4UCpsOCoTAQ8PEg8BARIHARYBBAQIGwMBAREDAQ1XAQEGIQ0NAQIBBg4SDwIBBBQCBgMSFhIBDRQDAREVAQEBEg1lVwQBBAIHyB0xgwAAk9gBGxABVwIIEgcBAR2CxABoAAAAGdsBGz48AFAAUWeQAAAZC4MAcgF64gBTUitg5lUdLVkuGgAuT21FLCsZQYQARYQsGjyuEwEQPwESDgYRDwEIDgEOHBZXHgEEH10BPwUBGwYCAR6cM/ELRABsNUJ+3Q0BZQYBAQcSEgFMJQYBAhIUDQECDQAFAQENAQEBBQ0CAg0BAQEBAQEEFg8BBhIBAQIQEgEBEAEBHhsDAcr168n21rLlLQAAAGizpvfMS/giJQEBAQIBAQgREiEUAQYcDQMBXRAeFAECDxQODQ0GAhAVFBAPAgUBAgEBARAeEhIBAQEBAwIBAQEPAQ0I+eZ2ADsAqfh/OQ4CYxABcwHmADUvYQAZAPjbAewAAEVPRS6oAAAZkAAAJ8YaAAAvWRiaEOAAgwAYK4QAQXgALU8AGTdtAFFFRE9FRVmungoIAQ0BDhEdEgEeAQGKAQEDJQEBBMobAQ4CAQEBEwHLv59c8ngAANjBdHoBFQEhHQEEOQIVEQQBAg0AAQ8OAQEFBQEBBA4OBg4UEgEGAwEBARIEAR4HAQEOHhIdFQEUAQEQigFdASUOhXoIBB+hNwAAAADYAFmoO0ULADy9AQEVZQwBHg8EAw0BAQUMFAENDwQNAwEEAQEBAQETCAIGIQcBAQEBIRIBGw8BBxEEEBUDAVUNVSEB6QAZiy9iAQ8BFAcHFgF5TwCbLCqDqHshHAEAOAAAxACoAACoLQsAWC01K09sLwCFAQA4WAA3AAAAAACDgwBEAAAALoMrAAAAAOcAkEGTigENAQEeAQEBHxRjDgGFBRUBAhMBAYIIAQwDAQEEPh4lAQW6UQDlALAcAQ0VFAENEwcEAQIEAAEEBAEBDwMBAQ0DAQENDQEBBgEBEQ4BAQ4BARUIAgEBARwDXQYVEQE/AQEQFhMIASYBAQMBAQEBEJjtjJ6M79gARW0AAFErAADD8Dpx7LI0l10BAQENAwYPISEREAQBAQ4BDQEBAgEQFAENDgECGwECBAEQHAcbEgEBBQgB8O2kBBEIAQJdEhUGXQHxR4MAhDxF3gVdAc+kT0UAN0Tp8gAAZ20LAPI9GQDzEIUBhgArK3hRRFEuAGd4GYM3Kys8sGdtLVEC4TRRAIQAAAAAAC5Z7u70AgEPDQ6cAz8BARMBARQFDRscBh4BFAYB0QGl0u8AUgBhcQkBDQcWAwECBAACAgICAgICAgICAgICAgICAgICAgICAgICAgICAgICAgYGBgYGBgYGERAFEgYDDQIEBAMPDhIUFA4UERsHFQ4EBAMEAQENE103LSxSd3dShEQsAABRAC+VlmQIGx0dEQEbDAEBERUBBgQOFAEBEgcBBAQfAQ0CAwMBFBUNDRMIEREOAQEFHhMBDxBlDwMPCU9CAGdWAVc/Y6hRAJoBHgEBlOpgQTABHAFXDWUBuR8B6y9+fjdYNVgAAFHA7JCEUgAYAAAYATkGBwQDae0QARvuO0RpAAAYLrAeHwERFAEFAQEMAQ1VASECBQEPEwEBEgMBDQHELMMYwmU+igEBARAAAgICAgICAgICAgICAgICAgICAgICAgICAgICAgICAgIEBAQEBAQEBAYGDw8DBAQEAgINBAMPDw8CBAYODgMCAQEEDw0BAQYRAQIEAgEDFldrdBemq3F+AINEAAAAAJBf32lfzUmeHwEOAQEPFBEVARMNGwEUGxEEHh4hEQQBAQYBBBAHBQ8PDhUVFQERBgEUY9cALzXnyiGliYMLAD2AcxAeBBYGBQ0MDAEBBwEBigEGAQEBBBKCCSQxcAEBHOidAAAAkhshAwEBBooBAhEBGwEhH49NpsRRAABQ0MUPARI+AR8CAbcBGyUBAhAGEgUBBAcBHwIBvSsYK+nLITMBAAICAgICAgICAgICAgICAgICAgICAgICAgICAgICAgICAgICAgICAgIBAQECDQQEAwEBAQECAgICAQEBAgEBAQEBAg8PAQEBAQEBAQEBAQ8FAQETFgEBBQEBAQESTeSw5YawhuVEAC2DKwAAPKSKgs4ge5cTEAYDAgMBDQcHDQ0TAQESFhEDEh4NDh4UFBYPFQECCE13AK3bARMTaICVAADml6MBAV0BBQEbFQMCAQEEAw0CAgEBAQUBAQEBCAgUExQSAQ0DAeAOEAIBEwQBAQENAQEBDAFXDAG9WbYALyvWVY8BTAcVJQEBARsMBAECAgEOAQEbHgEBFKgAaCy5AQACAgICAgICAgICAgICAgICAgICAgICAgICAgICAgICAgEBAQEBAQEBAQEBAQINBAQCAgIBAQEBAQICAQEBAQEBAQIDAwIBAQEFEgYPAwMNAiEBAQQUCB4DDhQNARBXFgEcIQEBTHqPxnvgy7YAAAA7AIRYwlNsODVPb10BARMPAVUEAQENAQEPIQIFEAEBAgMCTAQBAZ4AGU5GPg4GB4pnRACLQuEPHA0RAQIBDQcBBgECBg8PAwEBDBIBAQECDwIEHwbibnZCu4s0AQEWFQEREgIBFQIWAQYHAQEm48dBABlBNwEBISUMFg0BAQEDDgQBFQYNAQ+PE48BhW0ALEgAAgICAgICAgICAgICAgICAgICAgICAgICAgICAgICAgICAgICAgICAgEBAgICAgINBAQNDQIBAQENAgEBAQENBAECDQIBAQ0EAQEBAQINAQEBAQMbEAMBAREDAQIDAwYUDwQBDx4hAwElBgYFAgIFFQG32bS4RtlJboQARIRFAADF2grbokrczAgNDhYPFWUBFAUVVSEBBqqVAH6I2gImAwHTURkL210BAQwBAQ0DGwEBAQEBAQ0GAwEBBRsBAQEBAwMBCJiB3T3A3gCNBwEOBgINAwUBDgEWEyG3AQEBARXfAFIAzwYBFQMHIQcOAQEBBwEBFg0BGwERDhJ7hEEvAAICAgICAgICAgICAgICAgICAgICAgICAgICAgICAgICDQ0NDQ0NDQ0EDQ0NAgICAgMDBAQNAgICAQEBAQEBAg0NAgEBAgQPDgICAgQPDwQCAwMDAw0CDggCAQ0HFQEBAV0HDw0EBg8CAQEBBAEDAwESASUOTFUWAQMWDBsHIRIBACssUYMtUW0uNzgaLQuBZAEID2UBAx8BATNFC7AAARHKAbl+AAtIDgMCAwMSAQEIEQcQBg0CAQEWAQEEFCFlFA4RDAEFPgEBAQETGw0eAQEBAREPTAgSAQEHAVcIAR9dAXu1NS4ag3sQCAMBAQ8OCAMBEAEbHBTXBaXYaFE7hAACAgICAgICAgICAgICAgICAgICAgICAgICAgICAgICAg0NDQ0NDQ0NAgICAgICAgIEDQ0NDQ0CAgEBAQECAgICDQIBAg0EBAQNDQQCAQEBAQEBAQIFEgEBAwICBAQEEgcNAQQODxQREh4FDgQBDRESEwIQAQQSBAEGBRIBAQEGEwEBAQ0NBBIQS9LTYl7UPEQAAKmxpB8PFAQBAdULGADWAZwBDz4ALgDTAwEFAhABAQEBBBUFDwQPAQIGBgIBAQ0BAQEzBAYmAVcBFRsBARQhAxIeAQ0BDhIQARFlARMEFQ8BAR6rskVEjppdAQERAQEBAhABlJ55cQAAZl6eXQEAAgICAgICAgICAgICAgICAgICAgICAgICAgICAgICAgICAgICAgICAgEBAQEBAgINAgICAgICAgIBAg0EAwMDBAICAg0EDQEBAQEEBAICBAYBFQ8BAQECDgEEDQEBAwIBAQECBAEBBAEBAQEOAQEBAQEBCAENDQ0BEAEBAxAEAQEDBgQBAQMCAQ4FAQEEAWUREtBBLkFEWQBBAIM8AHgsLQuPXQQfHm6EAEGcDdEBFBUQBg8GDQEODBQSAQETEw0BFAEIAQ8BARUBEQ8BDA4DAQEQAQUBDwYNATMhAQMRAQYBVgEBEQEFh603ABlEL4QAbUQZAEHEAAsgFAEVDwECAAICAgICAgICAgICAgICAgICAgICAgICAgICAgICAgICAgICAgICAgICAgICAgICAgICAgICAgICAgICAgICAgICAgICAgICAgICAgICAgICAgICAgICAgICAgICAgICAgICAgICAgICAgICAgICAgICAgICAgICAgICAgICAgICAgICAgICAgIBAg8OEgURGwQBARDKo1sxvaMyy25EAABgACNJiAECLi2DL8wNPhQBTAEBAhQGBxUSEgIBAQEBBQENFA0BAQIDAQUUAQEDDQYFASUBAR4QBgJlYwEGFj8BDQEBASmBzX5PgzuEbTHOQAl0J8+RJQUBARURAQECBgACAgICAgICAgICAgICAgICAgICAgICAgICAgICAgICAgICAgICAgICAgICAgICAgICAgICAgICAgICAgICAgICAgICAgICAgICAgICAgICAgICAgICAgICAgICAgICAgICAgICAgICAgICAgICAgICAgICAgICAgICAgICAgICAgICAgICAgICAQIDBgYSFRFMDBIBAxASAQxXEwEhAQEBRD0sAGhEAHcAUQBRQZqKxjnHgsgbAQEBBgcSAQEWBwEbAwEBAxQPAQEBAQ8IAQEBARINDh8BFhQBDxRkTYVXSlgAAG0vbMlCkyoAGUEBHxQSDAQbFiECBhVlHg8BAgMAAgICAgICAgICAgICAgICAgICAgICAgICAgICAgICAgICAgICAgICAgICAgICAgICAgICAgICAgICAgICAgICAgICAgICAgICAgICAgICAgICAgICAgICAgICAgICAgICAgICAgICAgICAgICAgICAgICAgICAgICAgICAgICAgICAgICAgICAgECAwMDAw4UEAUDAgYRERQBDxABCAYWcAEBwVlybQAQezAAWS8ZUSs7AAB3U8IskIICARYQBhIBAQECEgIBAQQGEQMBAQ8UBQIBnAERFgGofsPEGQAAAAAAeT+CjxABVwEPO4NnhsUFAQ0MEAENCAUHDB4OAQINAAICAgICAgICAgICAgICAgICAgICAgICAgICAgICAgICAgICAgICAgICAgICAgICAgICAgICAgICAgICAgICAgICAgICAgICAgICAgICAgICAgICAgICAgICAgICAgICAgICAgICAgICAgICAgICAgICAgICAgICAgICAgICAgICAgICAgICAgIBDQQEDQIEDwEBAQINBhIUGyUTAhQBAQE5DhYBhi8qAJoDBIYAbgAHAQS3ZlC6SYRtAAC7fLwpvSecAQEPBg0NARsBBQECEgEBDw50visvLoG/i4EOAQMBAQ0MFQEREAGWAQ6SwC44YiABCA4OBSEBBhAVDQECBAACAgICAgICAgICAgICAgICAgICAgICAgICAgICAgICAgICAgICAgICAgICAgICAgICAgICAgICAgICAgICAgICAgICAgICAgICAgICAgICAgICAgICAgICAgICAgICAgICAgICAgICAgICAgICAgICAgICAgICAgICAgICAgICAgICAgICAgICAQ0EDQEBAgQNAwYPAQEBAQQNAQEPBQIBAQEEAbcOuBlTgwFkLlJYthQCjwEVFQW5HgFNckQZbSsYbmAvADt3m2oBAWUUHAFlNjt3AABjCF0EEAEGDRMBBQEBHh4BARYWBgEBIQF1gzYAKQFMAXAMgg0PAwEBAgQAAgICAgICAgICAgICAgICAgICAgICAgICAgICAgICAgICAgICAgICAgICAgICAgICAgICAgICAgICAgICAgICAgICAgICAgICAgICAgICAgICAgICAgICAgICAgICAgICAgICAgICAgICAgICAgICAgICAgICAgICAgICAgICAgICAgICAgICAgENBA0BAQINAQEDFBQGFBsBBAEOAQYCBAUBDwEBFAFzOy8AjAGvAACweSUBFJkBBgEBFiEDFR4EebGys555tG4ARIQATwArQQBZAFF/tQEGBQEBAQEDAQQWAgEODxMmBBABYwwBEyZYOxm2AoIDAQEUEg8NAgINAAICAgICAgICAgICAgICAgICAgICAgICAgICAgICAgICAgICAgICAgICAgICAgICAgICAgICAgICAgICAgICAgICAgICAgICAgICAgICAgICAgICAgICAgICAgICAgICAgICAgICAgICAgICAgICAgICAgICAgICAgICAgICAgICAgICAgICAgIBDQQEAgENAwEBAQ0BAQEBDQYNBwEDAQIBFAEHAQRlAQEAUYYAawFfAABoag0BDRNVBgEBAQEBAWUHDg0EFBsMewGrAQ8ArABFqACtCy4ZKwAZAAA7QQAvRUEvLq4UARMGBgEfHAEQAUSGAAAhDQZ7ERQGAw0CAgACAgICAgICAgICAgICAgICAgICAgICAgICAgICAgICAgICAgICAgICAgICAgICAgICAgICAgICAgICAgICAgICAgICAgICAgICAgICAgICAgICAgICAgICAgICAgICAgICAgICAgICAgICAgICAgICAgICAgICAgICAgICAgICAgICAgICAgICAQ0DBAICBA8EAQEDAwEBBgMBARUBFAEBAgEFARUBFBwTDUs6L2dQJZ54N0+fggUBARxdAQEHBw8BAw4GEgUEARBwASmgRQChFWQBEwKSoluYh1ujpKWmh6cZABlFZ6iaFRIVFAcfBggCqW0ZLqoBDQUPDQ0NAgIAAgICAgICAgICAgICAgICAgICAgICAgICAgICAgICAgICAgICAgICAgICAgICAgICAgICAgICAgICAgICAgICAgICAgICAgICAgICAgICAgICAgICAgICAgICAgICAgICAgICAgICAgICAgICAgICAgICAgICAgICAgICAgICAgICAgICAgICAgICAgICAgICAgICAgICAgICAgICAgICAg0NDQ0NDQ0NAREDFFcAPACNEFELAJucEQ4FAQwTAQ4QBgEOZQgNAQ4SBgFvLi1TARICAWQBIQEBFAEbBg8BDAYCAgEBAQEBAQMPBhIFFRERBgQEnUQARh4bEgYIAQEBAAICAgICAgICAgICAgICAgICAgICAgICAgICAgICAgICAgICAgICAgICAgICAgICAgICAgICAgICAgICAgICAgICAgICAgICAgICAgICAgICAgICAgICAgICAgICAgICAgICAgICAgICAgICAgICAgICAgICAgICAgICAgICAgICAgICAgICAgICAgICAgICAgICAgICAgICAgICAgICAgINDQ0NDQ0NDSEBBl0BVZIvLliTlDsAAJUMlgGXDA8NAxsVDQECDgYNAQYPmABsAJkBFhAQZAEFAQEBEQUFAREBAgICAgICAQEBAQINAw8GBhUmASaaAC8YCFcBARWPBgACAgICAgICAgICAgICAgICAgICAgICAgICAgICAgICAgICAgICAgICAgICAgICAgICAgICAgICAgICAgICAgICAgICAgICAgICAgICAgICAgICAgICAgICAgICAgICAgICAgICAgICAgICAgICAgICAgICAgICAgICAgICAgICAgICAgICAgICAgICAgICAgICAgICAgICAgICAgICAgICAgICAgICAgIBARQSHIoRAYsqGgCMjWdtAGMGAQYQARMBAQ8PAQECEgEfFA6OL3iEjwFkAgEWTAEQAQ8BAQESBAICAgINDQ0NAQEBAQECAgIBASECH2GQAACRFhsbAWMAAgICAgICAgICAgICAgICAgICAgICAgICAgICAgICAgICAgICAgICAgICAgICAgICAgICAgICAgICAgICAgICAgICAgICAgICAgICAgICAgICAgICAgICAgICAgICAgICAgICAgICAgICAgICAgICAgICAgICAgICAgICAgICAgICAgICAgICAgICAgICAgICAgICAgICAgICAgICAgICAgICAgICAgICAhYlAQEBFSEeP3s7REEAZwAABxIGDoUBDgEBERABARRkAV0FA4EtAFMBAgdXBA0BAQEPEhQOFAMBAQECAgINDQ0NDQ0CAgICZQEEDQEBCABFGlgOATkDAAICAgICAgICAgICAgICAgICAgICAgICAgICAgICAgICAgICAgICAgICAgICAgICAgICAgICAgICAgICAgICAgICAgICAgICAgICAgICAgICAgICAgICAgICAgICAgICAgICAgICAgICAgICAgICAgICAgICAgICAgICAgICAgICAgICAgICAgICAgICAgICAgICAgICAgICAgICAgICAgICAgICAgICAhIEARsWBBIFHQEmZYYaWC1sWACHPxIBIR8PAQESBQ0BJQEeBwEQiEpZAImHXQ0IEAIEAQEBAQEBAQEBAQEBAQEEBAQEDQ0NAgEBEBAOPg8BhwB3cjAFAQACAgICAgICAgICAgICAgICAgICAgICAgICAgICAgICAgICAgICAgICAgICAgICAgICAgICAgICAgICAgICAgICAgICAgICAgICAgICAgICAgICAgICAgICAgICAgICAgICAgICAgICAgICAgICAgICAgICAgICAgICAgICAgICAgICAgICAgICAgICAgICAgICAgICAgICAgICAgICAgICAQEBAQEBAQEBHQYEAQ4bEwGCJR0NPjYAAAA3GgB3ghABEhABAQYOAQEmAQEbAXAbJwCDhAoNAQECBQENDwcGIQQNDQICAQEBAgIBAQEBAQEBhRQCCAEBFhsBfjcAOxsAAgICAgICAgICAgICAgICAgICAgICAgICAgICAgICAgICAgICAgICAgICAgICAgICAgICAgICAgICAgICAgICAgICAgICAgICAgICAgICAgICAgICAgICAgICAgICAgICAgICAgICAgICAgICAgICAgICAgICAgICAgICAgICAgICAgICAgICAgICAgICAgICAgICAgICAgICAgICAgICAgEBAQEBAQEBEgEBBwYGAQYBAQEBBw98fXgAAH4ALwBJPx8dBwQBBAcFAQEdARwODQF/AC8AgIEPAREBAgIUAQESDgYPAw0CAgEBAQEBAQEBEgYGAQEFDAEOEwF6GEEtAAICAgICAgICAgICAgICAgICAgICAgICAgICAgICAgICAgICAgICAgICAgICAgICAgICAgICAgICAgICAgICAgICAgICAgICAgICAgICAgICAgICAgICAgICAgICAgICAgICAgICAgICAgICAgICAgICAgICAgICAgICAgICAgICAgICAgICAgICAgICAgICAgICAgICAgICAgICAgICAgIBAQEBAQEBAQEBEgEBEAIBAhIEERMfAQYRdABtQm0uAHUJAhAdBARVAQUBAQcBFAUSARFQdncaeABseXoGERR7EBUFEgYPBA0BAQECAg0NDRQBAQ4TDwENEAEHDgFRbQACAgICAgICAgICAgICAgICAgICAgICAgICAgICAgICAgICAgICAgICAgICAgICAgICAgICAgICAgICAgICAgICAgICAgICAgICAgICAgICAgICAgICAgICAgICAgICAgICAgICAgICAgICAgICAgICAgICAgICAgICAgICAgICAgICAgICAgICAgICAgICAgICAgICAgICAgICAgICAgICAgICAgICAgICAgICAgICAgEBDQ8UEQcWAR9rbG1FUwBuZ28BBh5XAQQBARwBBxMBDQ8GDQEQPiBwcQAsVHIFAnMBTEwDFQESAwEBBAEEFAMBAgEOAQEOAQ4CATkFTG0AAgICAgICAgICAgICAgICAgICAgICAgICAgICAgICAgICAgICAgICAgICAgICAgICAgICAgICAgICAgICAgICAgICAgICAgICAgICAgICAgICAgICAgICAgICAgICAgICAgICAgICAgICAgICAgICAgICAgICAgICAgICAgICAgICAgICAgICAgICAgICAgICAgICAgICAgICAgICAgICAgICAgICAgICAgICAgICAgIDAwMDAw8PD10BAV5fC2AAQWEZYmMQAWQSBgEBARQMZQEOERESEhNlAQEfKWZnaABpMWobAQMBDwENBgYBAQENAQEOAQEVEwEBAQEPAQE8AAICAgICAgICAgICAgICAgICAgICAgICAgICAgICAgICAgICAgICAgICAgICAgICAgICAgICAgICAgICAgICAgICAgICAgICAgICAgICAgICAgICAgICAgICAgICAgICAgICAgICAgICAgICAgICAgICAgICAgICAgICAgICAgICAgICAgICAgICAgICAgICAgICAgICAgICAgICAgICAgICAgICAgICAgICAgICAgICDwMEDQEBAQENDBE/ARAJUFFSAFMaVFUBAQIUDh0UAQENDhATBQQBARwVARtWJhtXABotNlhZWgEBAQEBHhABFT8BBQIBBAEBATkVAVtcGAACAgICAgICAgICAgICAgICAgICAgICAgICAgICAgICAgICAgICAgICAgICAgICAgICAgICAgICAgICAgICAgICAgICAgICAgICAgICAgICAgICAgICAgICAgICAgICAgICAgICAgICAgICAgICAgICAgICAgICAgICAgICAgICAgICAgICAgICAgICAgICAgICAgICAgICAgICAgICAgICAgICAgICAgICAgICAgICAgEBAQEBAgICAQMBGw8PAQMFPRgARBhFASYBAQMVEQYFAwQEBAQNAQEBEwMDHgEBAQEBMkZGR0gAREFJSkszAw4BARUBAUwNARUBAU0wTk8AAgICAgICAgICAgICAgICAgICAgICAgICAgICAgICAgICAgICAgICAgICAgICAgICAgICAgICAgICAgICAgICAgICAgICAgICAgICAgICAgICAgICAgICAgICAgICAgICAgICAgICAgICAgICAgICAgICAgICAgICAgICAgICAgICAgICAgICAgICAgICAgICAgICAgICAgICAgICAgICAgICAgICAgICAgICAgICAgIBAQEBDQQEAwMTAQEBEgczEQE0NTY3KjgFFTkhARMRAQMBAQECAwMEAQECAQQBGwUREwwPARMVDQE6OwAANzwZPT4SPwgBAUBBAAAAPEJDAAICAgICAgICAgICAgICAgICAgICAgICAgICAgICAgICAgICAgICAgICAgICAgICAgICAgICAgICAgICAgICAgICAgICAgICAgICAgICAgICAgICAgICAgICAgICAgICAgICAgICAgICAgICAgICAgICAgICAgICAgICAgICAgICAgICAgICAgICAgICAgICAgICAgICAgICAgICAgICAgICAgICAgICAgICAgICAgICDQ0NDQ0CAgIBDwECEBYBARYQAQQiIwAAACQEDhsBAQUBAQIEDwMCAREBJQMWAQEBEgEBDhUNAQ4SFgEBJicoKQAqKywtAC4ALzAxMgwVFAACAgICAgICAgICAgICAgICAgICAgICAgICAgICAgICAgICAgICAgICAgICAgICAgICAgICAgICAgICAgICAgICAgICAgICAgICAgICAgICAgICAgICAgICAgICAgICAgICAgICAgICAgICAgICAgICAgICAgICAgICAgICAgICAgICAgICAgICAgICAgICAgICAgICAgICAgICAgICAgICAgICAgICAgICAgICAgICAg0NDQICAQEBAQUEAQECDxMOARYSARcYGRkAGgwCAhsBAQIEAw0CAQEBARIPAQEBEwEcHQEBHh8QARQIFQYOBgQDAhUFBhMGAQEMICEPAQ0AAgICAgICAgICAgICAgICAgICAgICAgICAgICAgICAgICAgICAgICAgICAgICAgICAgICAgICAgICAgICAgICAgICAgICAgICAgICAgICAgICAgICAgICAgICAgICAgICAgICAgICAgICAgICAgICAgICAgICAgICAgICAgICAgICAgICAgICAgICAgICAgICAgICAgICAgICAgICAgICAgICAgICAgICAgICAgICAgIBAQEBAQICAgEDBAEFBgEBAQcBBAgBCQoLAAABDAEGAQ0NAQEBAQ0ODwMBDQEBBQEEAQEGBwEBEBEBARIGBA8PCA8BAQEBEw4BFAQVAQgDAEYAAAAUAAAACAAAAEdESUMDAAAAIgAAAAwAAAD/////IgAAAAwAAAD/////JQAAAAwAAAANAACAKAAAAAwAAAAEAAAAIgAAAAwAAAD/////IgAAAAwAAAD+////JwAAABgAAAAEAAAAAAAAAP///wAAAAAAJQAAAAwAAAAEAAAATAAAAGQAAAAAAAAAUAAAAP8AAAB8AAAAAAAAAFAAAAAAAQAALQAAACEA8AAAAAAAAAAAAAAAgD8AAAAAAAAAAAAAgD8AAAAAAAAAAAAAAAAAAAAAAAAAAAAAAAAAAAAAAAAAACUAAAAMAAAAAAAAgCgAAAAMAAAABAAAACcAAAAYAAAABAAAAAAAAAD///8AAAAAACUAAAAMAAAABAAAAEwAAABkAAAACQAAAFAAAAD2AAAAXAAAAAkAAABQAAAA7gAAAA0AAAAhAPAAAAAAAAAAAAAAAIA/AAAAAAAAAAAAAIA/AAAAAAAAAAAAAAAAAAAAAAAAAAAAAAAAAAAAAAAAAAAlAAAADAAAAAAAAIAoAAAADAAAAAQAAAAnAAAAGAAAAAQAAAAAAAAA////AAAAAAAlAAAADAAAAAQAAABMAAAAZAAAAAkAAABgAAAA9gAAAGwAAAAJAAAAYAAAAO4AAAANAAAAIQDwAAAAAAAAAAAAAACAPwAAAAAAAAAAAACAPwAAAAAAAAAAAAAAAAAAAAAAAAAAAAAAAAAAAAAAAAAAJQAAAAwAAAAAAACAKAAAAAwAAAAEAAAAJwAAABgAAAAEAAAAAAAAAP///wAAAAAAJQAAAAwAAAAEAAAATAAAAGQAAAAJAAAAcAAAANkAAAB8AAAACQAAAHAAAADRAAAADQAAACEA8AAAAAAAAAAAAAAAgD8AAAAAAAAAAAAAgD8AAAAAAAAAAAAAAAAAAAAAAAAAAAAAAAAAAAAAAAAAACUAAAAMAAAAAAAAgCgAAAAMAAAABAAAACUAAAAMAAAAAQAAABgAAAAMAAAAAAAAABIAAAAMAAAAAQAAABYAAAAMAAAAAAAAAFQAAAAYAQAACgAAAHAAAADYAAAAfAAAAAEAAAAAAMhBAADIQQoAAABwAAAAIgAAAEwAAAAEAAAACQAAAHAAAADaAAAAfQAAAJAAAABTAGkAZwBuAGUAZAAgAGIAeQA6ACAATQBVAFIAQQBEAFkAQQBOACAARwBPAFIAIAAzADgAMAA3ADcAMgAwADEAOAA5AAYAAAADAAAABwAAAAcAAAAGAAAABwAAAAMAAAAHAAAABQAAAAMAAAADAAAACgAAAAgAAAAHAAAABwAAAAgAAAAFAAAABwAAAAgAAAADAAAACAAAAAkAAAAHAAAAAwAAAAYAAAAGAAAABgAAAAYAAAAGAAAABgAAAAYAAAAGAAAABgAAAAYAAAAWAAAADAAAAAAAAAAlAAAADAAAAAIAAAAOAAAAFAAAAAAAAAAQAAAAFAAAAA==</Object>
  <Object Id="idInvalidSigLnImg">AQAAAGwAAAAAAAAAAAAAAP8AAAB/AAAAAAAAAAAAAAAAGQAAgAwAACBFTUYAAAEACFYAAMIAAAAFAAAAAAAAAAAAAAAAAAAAgAcAADgEAADgAQAADgEAAAAAAAAAAAAAAAAAAABTBwCwHg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FQAAAAwAAAADAAAAcgAAAKAEAAAKAAAAAwAAABcAAAAQAAAACgAAAAMAAAAOAAAADgAAAAAA/wEAAAAAAAAAAAAAgD8AAAAAAAAAAAAAgD8AAAAAAAAAAP///wAAAAAAbAAAADQAAACgAAAAAAQAAA4AAAAOAAAAKAAAABAAAAAQAAAAAQAgAAMAAAAABAAAAAAAAAAAAAAAAAAAAAAAAAAA/wAA/wAA/wAAAAAAAAAAAAAAAAAAAAAAAAAAAAAAAAAAAAAAAAAAAAAAAAAAAAAAAAAAAAAAAAAAAAAAAAAAAAAAAAAAAAAAAAAAAAAAAAAAAAAAAAAAAAAAAAAAAAAAAAAAAAAAAAAAAAAAAAAAAAAAAAAAAAAAAAAAAAAAAAAAAAAAAAAAAAAAAAAAAAAAAAAAAAAAHh8fihgZGW4AAAAAAAAAAA4POT01N9bmAAAAAAAAAAAAAAAAAAAAADs97f8AAAAAAAAAAAAAAAAAAAAAAAAAADo7O6Y4Ojr/ODo6/wsLCzEAAAAADg85PTU31uYAAAAAAAAAADs97f8AAAAAAAAAAAAAAAAAAAAAAAAAAAAAAAA6Ozumpqen//r6+v9OUFD/kZKS/wAAAAAODzk9NTfW5js97f8AAAAAAAAAAAAAAAAAAAAAAAAAAAAAAAAAAAAAOjs7pqanp//6+vr/+vr6//r6+v+srKyvAAAAADs97f81N9bmAAAAAAAAAAAAAAAAAAAAAAAAAAAAAAAAAAAAADo7O6amp6f/+vr6//r6+v88PDw9AAAAADs97f8AAAAADg85PTU31uYAAAAAAAAAAAAAAAAAAAAAAAAAAAAAAAA6Ozumpqen//r6+v88PDw9AAAAADs97f8AAAAAAAAAAAAAAAAODzk9NTfW5gAAAAAAAAAAAAAAAAAAAAAAAAAAOjs7ppGSkv84Ojr/ODo6/xISElEAAAAAAAAAAAAAAAAAAAAAAAAAAAAAAAAAAAAAAAAAAAAAAAAAAAAAAAAAADo7O6ZOUFD/+vr6//r6+v+vr6/xOzs7e0lLS8wAAAAAAAAAAAAAAAAAAAAAAAAAAAAAAAAAAAAAAAAAAAAAAABFR0f2+vr6//r6+v/6+vr/+vr6//r6+v9ISkr4CwsLMQAAAAAAAAAAAAAAAAAAAAAAAAAAAAAAAAAAAAAYGRluiImJ9vr6+v/6+vr/+vr6//r6+v/6+vr/pqen/x4fH4oAAAAAAAAAAAAAAAAAAAAAAAAAAAAAAAAAAAAAGBkZboiJifb6+vr/+vr6//r6+v/6+vr/+vr6/6anp/8eHx+KAAAAAAAAAAAAAAAAAAAAAAAAAAAAAAAAAAAAAAsLCzFISkr4+vr6//r6+v/6+vr/+vr6//r6+v9dXl72EhISUQAAAAAAAAAAAAAAAAAAAAAAAAAAAAAAAAAAAAAAAAAAHh8fimZnZ//6+vr/+vr6//r6+v97fX3/OTs7uwAAAAAAAAAAAAAAAAAAAAAAAAAAAAAAAAAAAAAAAAAAAAAAAAAAAAAYGRluODo6/zg6Ov84Ojr/Hh8figAAAAAAAAAAAAAAAAAAAAAAAAAAAAAAAAAAAAAnAAAAGAAAAAEAAAAAAAAA////AAAAAAAlAAAADAAAAAEAAABMAAAAZAAAACIAAAAEAAAAeQAAABAAAAAiAAAABAAAAFgAAAANAAAAIQDwAAAAAAAAAAAAAACAPwAAAAAAAAAAAACAPwAAAAAAAAAAAAAAAAAAAAAAAAAAAAAAAAAAAAAAAAAAJQAAAAwAAAAAAACAKAAAAAwAAAABAAAAUgAAAHABAAABAAAA9f///wAAAAAAAAAAAAAAAJABAAAAAAABAAAAAHMAZQBnAG8AZQAgAHUAaQAAAAAAAAAAAAAAAAAAAAAAAAAAAAAAAAAAAAAAAAAAAAAAAAAAAAAAAAAAAAAAAAAAAAAAACAAAAAAAAAA0H02+H8AAADQfTb4fwAAEwAAAAAAAAAAAJyX+H8AAK0oyjX4fwAAMBacl/h/AAATAAAAAAAAAOgWAAAAAAAAQAAAwPh/AAAAAJyX+H8AAHUryjX4fwAABAAAAAAAAAAwFpyX+H8AANC37/XEAAAAEwAAAAAAAABIAAAAAAAAAIzIYDb4fwAAiNN9Nvh/AADAzGA2+H8AAAEAAAAAAAAADvJgNvh/AAAAAJyX+H8AAAAAAAAAAAAAAAAAAJoCAAAAAAAAAAAAAGAPoGGaAgAA2+Bolvh/AACguO/1xAAAADm57/XEAAAAAAAAAAAAAAAAAAAAZHYACAAAAAAlAAAADAAAAAEAAAAYAAAADAAAAP8AAAASAAAADAAAAAEAAAAeAAAAGAAAACIAAAAEAAAAegAAABEAAAAlAAAADAAAAAEAAABUAAAAtAAAACMAAAAEAAAAeAAAABAAAAABAAAAAADIQQAAyEEjAAAABAAAABEAAABMAAAAAAAAAAAAAAAAAAAA//////////9wAAAASQBuAHYAYQBsAGkAZAAgAHMAaQBnAG4AYQB0AHUAcgBlAIA/AwAAAAcAAAAFAAAABgAAAAMAAAADAAAABwAAAAMAAAAFAAAAAwAAAAcAAAAHAAAABgAAAAQAAAAHAAAABAAAAAYAAABLAAAAQAAAADAAAAAFAAAAIAAAAAEAAAABAAAAEAAAAAAAAAAAAAAAAAEAAIAAAAAAAAAAAAAAAAABAACAAAAAUgAAAHABAAACAAAAEAAAAAcAAAAAAAAAAAAAALwCAAAAAAAAAQICIlMAeQBzAHQAZQBtAAAAAAAAAAAAAAAAAAAAAAAAAAAAAAAAAAAAAAAAAAAAAAAAAAAAAAAAAAAAAAAAAAAAAAAAAAAAAQAAAAAAAAB4He71xAAAAAAAAAAAAAAAiD6Mlvh/AAAAAAAAAAAAAAkAAAAAAAAAAAEAAAAAAADoKso1+H8AAAAAAAAAAAAAAAAAAAAAAABikxkJv/AAAPge7vXEAAAAAAAAAAAAAAAAAgJvmgIAAGAPoGGaAgAAICDu9QAAAAAAAAAAAAAAAAcAAAAAAAAASH8Ib5oCAABcH+71xAAAAJkf7vXEAAAAcc1klvh/AAABAAAAmgIAANAi7vUAAAAAAAAAAAAAAAAAAAAAAAAAAGAPoGGaAgAA2+Bolvh/AAAAH+71xAAAAJkf7vXEAAAA4AYCb5oCAAAAAAAAZHYACAAAAAAlAAAADAAAAAIAAAAnAAAAGAAAAAMAAAAAAAAAAAAAAAAAAAAlAAAADAAAAAMAAABMAAAAZAAAAAAAAAAAAAAA//////////8AAAAAFgAAAAAAAAA1AAAAIQDwAAAAAAAAAAAAAACAPwAAAAAAAAAAAACAPwAAAAAAAAAAAAAAAAAAAAAAAAAAAAAAAAAAAAAAAAAAJQAAAAwAAAAAAACAKAAAAAwAAAADAAAAJwAAABgAAAADAAAAAAAAAAAAAAAAAAAAJQAAAAwAAAADAAAATAAAAGQAAAAAAAAAAAAAAP//////////AAAAABYAAAAAAQAAAAAAACEA8AAAAAAAAAAAAAAAgD8AAAAAAAAAAAAAgD8AAAAAAAAAAAAAAAAAAAAAAAAAAAAAAAAAAAAAAAAAACUAAAAMAAAAAAAAgCgAAAAMAAAAAwAAACcAAAAYAAAAAwAAAAAAAAAAAAAAAAAAACUAAAAMAAAAAwAAAEwAAABkAAAAAAAAAAAAAAD//////////wABAAAWAAAAAAAAADUAAAAhAPAAAAAAAAAAAAAAAIA/AAAAAAAAAAAAAIA/AAAAAAAAAAAAAAAAAAAAAAAAAAAAAAAAAAAAAAAAAAAlAAAADAAAAAAAAIAoAAAADAAAAAMAAAAnAAAAGAAAAAMAAAAAAAAAAAAAAAAAAAAlAAAADAAAAAMAAABMAAAAZAAAAAAAAABLAAAA/wAAAEwAAAAAAAAASwAAAAABAAACAAAAIQDwAAAAAAAAAAAAAACAPwAAAAAAAAAAAACAPwAAAAAAAAAAAAAAAAAAAAAAAAAAAAAAAAAAAAAAAAAAJQAAAAwAAAAAAACAKAAAAAwAAAADAAAAJwAAABgAAAADAAAAAAAAAP///wAAAAAAJQAAAAwAAAADAAAATAAAAGQAAAAAAAAAFgAAAP8AAABKAAAAAAAAABYAAAAAAQAANQAAACEA8AAAAAAAAAAAAAAAgD8AAAAAAAAAAAAAgD8AAAAAAAAAAAAAAAAAAAAAAAAAAAAAAAAAAAAAAAAAACUAAAAMAAAAAAAAgCgAAAAMAAAAAwAAACcAAAAYAAAAAwAAAAAAAAD///8AAAAAACUAAAAMAAAAAwAAAEwAAABkAAAACQAAACcAAAAfAAAASgAAAAkAAAAnAAAAFwAAACQAAAAhAPAAAAAAAAAAAAAAAIA/AAAAAAAAAAAAAIA/AAAAAAAAAAAAAAAAAAAAAAAAAAAAAAAAAAAAAAAAAAAlAAAADAAAAAAAAIAoAAAADAAAAAMAAABSAAAAcAEAAAMAAADg////AAAAAAAAAAAAAAAAkAEAAAAAAAEAAAAAYQByAGkAYQBsAAAAAAAAAAAAAAAAAAAAAAAAAAAAAAAAAAAAAAAAAAAAAAAAAAAAAAAAAAAAAAAAAAAAAAAAAAAAAAABAAAAAgAAAIG27/XEAAAA+OdTNfh/AACIPoyW+H8AAAAAAAAAAAAAAAAAAAAAAAADAAAAAAAAAODMPDX4fwAAAAAAAAAAAAAAAAAAAAAAAMI7GAm/8AAAQD0lfJoCAAABAAAAAAAAAOD///8AAAAAYA+gYZoCAACYuO/1AAAAAAAAAAAAAAAABgAAAAAAAAAgAAAAAAAAALy37/XEAAAA+bfv9cQAAABxzWSW+H8AAFDMnX2aAgAAqM08NQAAAABgOIdfmgIAAAAAAAAAAAAAYA+gYZoCAADb4GiW+H8AAGC37/XEAAAA+bfv9cQAAACwpsN0mgIAAAAAAABkdgAIAAAAACUAAAAMAAAAAwAAABgAAAAMAAAAAAAAABIAAAAMAAAAAQAAABYAAAAMAAAACAAAAFQAAABUAAAACgAAACcAAAAeAAAASgAAAAEAAAAAAMhBAADIQQoAAABLAAAAAQAAAEwAAAAEAAAACQAAACcAAAAgAAAASwAAAFAAAABYAAAAFQAAABYAAAAMAAAAAAAAACUAAAAMAAAAAgAAACcAAAAYAAAABAAAAAAAAAD///8AAAAAACUAAAAMAAAABAAAAEwAAABkAAAAKQAAABkAAAD2AAAASgAAACkAAAAZAAAAzgAAADIAAAAhAPAAAAAAAAAAAAAAAIA/AAAAAAAAAAAAAIA/AAAAAAAAAAAAAAAAAAAAAAAAAAAAAAAAAAAAAAAAAAAlAAAADAAAAAAAAIAoAAAADAAAAAQAAAAnAAAAGAAAAAQAAAAAAAAA////AAAAAAAlAAAADAAAAAQAAABMAAAAZAAAACkAAAAZAAAA9gAAAEcAAAApAAAAGQAAAM4AAAAv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EAAAAIAAAAYgAAAAwAAAABAAAASwAAABAAAAAAAAAABQAAACEAAAAIAAAAHgAAABgAAAAAAAAAAAAAAAABAACAAAAAHAAAAAgAAAAhAAAACAAAACEAAAAIAAAAcwAAAAwAAAAAAAAAHAAAAAgAAAAlAAAADAAAAAAAAIAlAAAADAAAAAcAAIAlAAAADAAAAA4AAIAZAAAADAAAAP///wAYAAAADAAAAAAAAAASAAAADAAAAAIAAAATAAAADAAAAAEAAAAUAAAADAAAAA0AAAAVAAAADAAAAAEAAAAWAAAADAAAAAAAAAANAAAAEAAAAAAAAAAAAAAAOgAAAAwAAAAKAAAAGwAAABAAAAAAAAAAAAAAACMAAAAgAAAAGGfVPwAAAAAAAAAA41jQPwAAJEIAAABCJAAAACQAAAAYZ9U/AAAAAAAAAADjWNA/AAAkQgAAAEIEAAAAcwAAAAwAAAAAAAAADQAAABAAAAApAAAAIAAAAFIAAABwAQAABAAAABAAAAAHAAAAAAAAAAAAAAC8AgAAAAAAAAcCAiJTAHkAcwB0AGUAbQAAAAAAAAAAAAAAAAAAAAAAAAAAAAAAAAAAAAAAAAAAAAAAAAAAAAAAAAAAAAAAAAAAAAAAAAAAAAAAAAAAAAAAcFXv9cQAAAAAAAAAAAAAAAAAAAAAAAAAAAAAAAAAAABQ78d9mgIAABAAAAAAAAAAgXxTlvh/AAAARTl1mgIAAAAAAAAAAAAAAgAAAAAAAAAAAAAAAAAAAAEAAACaAgAA48CKjPh/AAA/Fh7//////2ApAAAAAAEEYAHZA5oCAAAvFej///////2Ex3mmOwAAuJkFb5oCAAB4Vu/1xAAAAJAf/XSaAgAAgFTv9cQAAABgAdkDAAAAAJAf/XSaAgAArO9Slvh/AAAAAAAAAAAAANvgaJb4fwAAsFTv9cQAAABkAAAAAAAAAAgAjwKaAgAAAAAAAGR2AAgAAAAAJQAAAAwAAAAEAAAARgAAACgAAAAcAAAAR0RJQwIAAAAAAAAAAAAAAHsAAAAYAAAAAAAAACEAAAAIAAAAYgAAAAwAAAABAAAAFQAAAAwAAAAEAAAAFQAAAAwAAAAEAAAAUQAAAHA2AAApAAAAIAAAAPMAAABEAAAAAAAAAAAAAAAAAAAAAAAAAP8AAAAyAAAAUAAAACAEAABwBAAAADIAAAAAAAAgAMwAegAAABcAAAAoAAAA/wAAADIAAAABAAgAAAAAAAAAAAAAAAAAAAAAAP4AAAAAAAAAAAAAAP///wD+/v4A+/v7APz8/AD19fUA+fn5APDw8ADt7e0At7e3AKOjowAXFxcA6enpAP39/QD4+PgA+vr6APPz8wDy8vIA9/f3APHx8QD29vYA9PT0AO7u7gCrq6sAEhISAAUFBQAUFBQA7+/vAOXl5QDn5+cA6+vrAOTk5ADIyMgA7OzsAI+PjwA4ODgAuLi4AOjo6ADg4OAAp6enAJ6engClpaUAFRUVAAYGBgAODg4ADAwMAAQEBAAJCQkAk5OTAKioqACvr68A1tbWAGtrawApKSkAGxsbAA8PDwAeHh4A1dXVAHV1dQAQEBAAGhoaAEJCQgDb29sA4uLiAJKSkgANDQ0AJSUlAL29vQACAgIABwcHAGlpaQBsbGwAPz8/AFNTUwCYmJgAsbGxAN/f3wC0tLQANjY2ABEREQBJSUkACgoKABgYGAArKysAPj4+AN7e3gDJyckA4+PjABkZGQAcHBwAl5eXAKSkpABmZmYA5ubmAJGRkQBMTEwAHx8fADo6OgB5eXkA3d3dANzc3ADq6uoAVVVVAAEBAQAnJycARUVFAMTExACtra0AHR0dAAMDAwAhISEAd3d3ANTU1ABzc3MAMzMzANPT0wCzs7MAUFBQAC4uLgAjIyMAExMTAImJiQDOzs4A0dHRALKysgBjY2MAFhYWALm5uQBNTU0AX19fANra2gAICAgACwsLAOHh4QA1NTUAmpqaAEZGRgCGhoYA2NjYAC8vLwCOjo4ANDQ0AE9PTwDNzc0AICAgALW1tQCsrKwALS0tAMPDwwBLS0sAzMzMAMfHxwCgoKAAv7+/AIiIiAAoKCgA2dnZAEpKSgCQkJAAYGBgAGpqagB/f38AlZWVALCwsACDg4MAqqqqALa2tgBWVlYAIiIiAIyMjAB6enoAvLy8AD09PQA7OzsAbW1tAHZ2dgAsLCwAfn5+AHR0dAB8fHwAV1dXAIqKigAxMTEAz8/PAFhYWADX19cAREREAEhISADBwcEArq6uAFpaWgBHR0cAUVFRAJaWlgBBQUEAPDw8ADk5OQBdXV0AxcXFAMrKygDCwsIAQEBAANLS0gCUlJQAm5ubAFJSUgC6uroAoqKiAFlZWQDLy8sAeHh4AGhoaABvb28AcnJyAGVlZQDAwMAAJiYmAGJiYgCFhYUAn5+fAJ2dnQB7e3sAMDAwAFtbWwDQ0NAAi4uLACQkJAC7u7sAXFxcACoqKgBeXl4ATk5OAKampgCEhIQAVFRUAGdnZwBkZGQAgICAAH19fQCZmZkAgYGBAL6+vgBxcXEAMjIyAIeHhwCNjY0Abm5uAKmpqQChoaEAYWFhAIKCggDGxsYAQ0NDAJycnAACAgICAgICAgICAgICAgICAgICAgICAgICAgICAgICAgICAgICAgICAgICAgICAgICAgICAgICAgICAgICAgICAgICAgICAgICAgICAgICAgICAgICAgICAgICAgICAgIBAQ4UFQEhZNg3Rdi6XSETAQYSAwQDBAECAgICAgICAgUUAQEBATlKaE+NXrkBP0wHAhEDBQIRAQEMDCEDEQEhP5kfArlTAAB3bVLDlwEdyiVwAQEUAQEPEAUGBAICAg0CAgICAgICAgICAgICAgICAgICAgICAgICAgICAgICAgICAgICAgICAgICAgICAgICAgICAgICAgICAgICAgIAAgICAgICAgICAgICAgICAgICAgICAgICAgICAgICAgICAgICAgICAgICAgICAgICAgICAgICAgICAgICAgICAgICAgICAgICAgICAgICAgICAgICAgICAgICAgICAgICFQ0BARUBFQHwSAAaAC/LDwUHGwUODg8BAgICAgICAgIBAQEVDxYBHRyzLABRtXQBBwIRAwUCEQEREgEBAREEFgQCATMQCAEC7a7tNS8ALK/99Q0DCAEPEhMVBgIBAQ0EAgICAgICAgICAgICAgICAgICAgICAgICAgICAgICAgICAgICAgICAgICAgICAgICAgICAgICAgICAgICAgICAAEBFAIBAwEBAQQPDwQCDQQEAwIBAQ8GDQMCAQEBDQ8GAQEFDwEBDgIBDgIRAQEBAgEEAQEEAQEPAgICAgICAgICAgICAgICAgINBAQEBA0CAQECDQ0CAQEBDwEBDSEBAQQDBgQBARVkAw/iAACobWcOBwVVBAYBEQEPBAEBEwEUAw0BAQEBAw4FDxMhGVFtRNUPAQEGAQUBBAEIAQEbARUQZBQBBQ8BHgEWARSKAbcrL0WEL9UBD5QIAVUBEBUBAQMUAQQBBBQBAgEDAQEHAQIUAwEBFAEBEA0NDQ0NDQ0NAQEBAQEBAQECAgICAgICAgICAgICAgICAgICAgICAgATBAEBAQYDDgENBAIBAQEBAQESDgIBAQENBA8GBgMBAWUCAQEPAQEBBAIBAw9dEg0BAQMGEhQDAQICAgICAgICAQEBAQEBAQEBAQICAgIBAQECAg0NAgIBDQ0BEQEBEBANBg8NDhsRDRwByhOe8wAAAL+8DxEDHgEbAQEBJQFXAQMEBAQEDwYOFByFAQ8F4VODO9XZAR0BcwIUAQ0TAQICEgEBZQQWHQUVIRUBAQ0NBhRry/WVAAAj1O7WfAEBARABARARHQEBFA8NAQJjAQEBAQ4DBAUNAQEBAQEBAQEBAQEBAQEBAQEBAgICAgICAgICAgICAgICAgICAgICAgIAAQEBBRADDwENDQ0BAQEBDRUFEg4DBAUIAQECDQ0BAQEBEhUCBhUUEgMWDhIBAQEBBRIGAQENEA0CAgICAgICAgEBAQEBAQEBDQIBAQEBAg0CAgINDQICAiEIARwHAQIBEQQBAQIFFAQBFg0HAQeT2ABtAJaFARAHDz8bEwEBAxQBAQ0DAwQNAgIBARIBAwUNAdBnbX4CVgECVQEGhQEFB1UBAR0BBA8BBAEDEgQFDgENARMdBAETazYtOwAATyQTiiUHAQE/DhISAQE5AQEdFAIOAQEBBhQHAgICAgICAgIBAQEBAQEBAQICAgICAgICAgICAgICAgICAgICAgICAAQHDw8BAQIEDwYPBAIEDhUBAQESGxEDARAVDgMEBhAbFCYdAQEBAQYBFhsbAQUSEQEBAQ8BDQMBDQ0NDQ0NDQ0NDQ0NDQ0NDQMEDQICDQQDDQ0NAgINDQ0BHRQbGwYBhRICFBwlDQEDDQ8BAj4UBqv1AFEaAJXHDwwBDAEeAwEBAQECDQ0NAQEPAQVlAQESFhESAZRUAGfJyQQOCEwVAQ0BHg4TAQEBHQMCAQEUAQFVAQEDAQEdBAESAQfXmV88AADnSSMSAxUQJYU/AR8BHBshJRMSFQ0BAQQEBAQEBAQEAgICAgICAgICAgICAgICAgICAgICAgICAgICAgICAgABAQEDDwQFFAEBAQEBAQMSVyURAwIDDhIOBgQBAQEDBQ8BAR4/EQIOBhABBAEQAQEhBAEUBgEBAQ0NDQ0NDQ0NDQ0NDQ0NDQ0NDQICAgINDQMEDQICDQQDHQIlAQEfFgwHDwEBAQEBEgERAR8BAT8BCAE9gzZFKyz1AgUQDgE+EwMEDQICDQQDEgEBAR4TDQEBZAEVAQGfujgApR5AAVcWA10BARIMAQEPFQEBDwQBAQEBFBsRFAEmDR4NAWUMAQEkjVQAeLAimSEBE+AGDAEFAgEBAQ8BARQCAgICAgICAgICAgICAgICAgICAgICAgICAgICAgICAgICAgICAgIADgEBAQIVAQEEDwYODhQTCAEQBwQBBAMBBAYUBgIBAQ0BDxABARQdBAESARUBDgEEAQEBAQMBARUEBAQEBAQEBAEBAQEBAQEBAQEBAQEBAQEPAw0CAg0DDx0QwlM15a8/IQgSAhVdBwEGBgcBG/sBEQwBAeC/AACTUk9dAQ4MAQINAgEBAQEBAQEGBgEGAQFlBwEMEgEBEl2X/QAAWW5C+w8QHwcBARIBDwEGEQERXQEWAwEBARIBAQ4BEAUBAlcSAQ8PMshNNgCbGlIBAQUWMx4bAwISBAEVAQEBAQEBAQECAgICAgICAgICAgICAgICAgICAgICAgICAgICAgICAAQBHQEBEAFlAQEBAQEBAQ3BSilb1GAAAEVEAABtLgAAABkY6grbeTFaolsXhQ8BBg0mEgEbBwEBBAQEBAQEBAQEBAQEBAQEBAEBBAYGBAEBBgMNAQENAwYBEF9IAAAAQrFrPwEBAQEGDwEBBxUCBwEBuQ4HAUnyGFEAGfUGAgwBDQQEBAQNAQEBARMFHgEDEA0hAQQ/AggBAQQBAfZ16wAun+MBBQEPDhEBDxEBAQMBAQIPIV0eHg8QIQUBHQQBAQ0bBBIDAXABfc0AAABfF88BBQQBARQEAQ0NDQ0NDQ0NDQ0NDQ0NDQ0CAgICAgICAgICAgICAgICAgICAgICAgADalM7QQB3AG1nAABELi5tLxlBLAB4pAEGEhQODhNXig4B7y0AhABnRIQaACtFGGcrRe4SAQMBFQQEBAQEBAQEFBQUFBQUFBQNDxQQEBQPDQYDDQEBDQMGBwEBASxERTsAWSwA5ZIDBBADIQQTEUxwAQEIAQ4PBplSKgA7LQABVxUTFiEIBxUSFAENEAENEBQB+wEOBREBDw4BBB4BFA0E12kAZyzHASABhRQBDF0PFgEIAQEBASEBEgUFEQIBAwEBEwEUBgEBFhQUEhXeAAAsAFE0VwEOIQUODg4ODg4ODg0NDQ0NDQ0NAgICAgICAgICAgICAgICAgICAgICAgIAAERPGisAAC1tAEFJns/4CtEDAQ8BEgwBZQ8BEhsRBRENHQEbAQEPAQESBrN5WiLBmjUARQAAACtRePZvskdHcQ0BDxMBAQUHEAEFDQgBFBQFExQBAQ0GAwMPAQEbeqlpRAA7eAAALlxinAEBDQddDhMBHB4BEw8bAa5bjgBsg0VZXAEBDvIAAAAubfzyr9OgsvI60gQNAQ0NAhIRAQEBEBYBjO20AAA1XLLhDgMBGwYBDxMUAg4RFAUbBAEUCAMBAQcDARIOBgENAQMUCAY/+odnADfloHABARQOGwVlARAGHAIdFgESARQBGwINAQ8CAQ8BAgEBGwECAQEBAgEBAAEB17uEbJsYthpEL0FtAABuniETDAEBHgEIXQ4BAQ0EARQBEgEBBggRDQMUARMQXQEDBhIUAQEVhpBSgws8UzcAAAArACq1D4VMVx0FEV1zAQMEAQIGAwEBAgIPFAQTcA4BH50A2FIvRZsAhPgTDAEMEQEEAT8NGx4BEwMNTGEARTwAfu0AADiZAa0ZYABSL0UANwCbAAAuLQAqRFEAWBIRNQBUTB4BK3YALIQAAAE/TQEBhRsBFBEbBgIBAQENIQEDDwQBAQEEBQElBQERHgEBBgHIQSo4AG32HiEfGx4eAWQVAQ8BBgQBAQ4ODQEBBAEBAhQRAQ8BAgEBAQIBAQAOAQEVCAIBDQ8lyrwJkfFWSIRtbWfCR8mwPUhh3VcBFQEBEgESZREBhRIeAQVkAg8CJRUBARMVAgEBAhUBHgbGmXp/TddifgAAACwZ3sX7AQ0NAQENBgQBEg4EFBYPAQ0RFgEPBQERAU376HVRACqGiNQlDQEcAgEeFR4lAXABlu+/bGB+WEEAfne0DoUcLgAAUgBTGS/YAABPAABEgwAAAABBAACoK3iI6ZT7uQAAOy9yTkYfARMUEQIUEQECDgEVAQ0WAwMRBAEhEAEVCAGKDwQcDwEhJ8ejgwArRN+fVAcBZRQSAQYDAQ4GAQETEgESAQEBBgEBAQICAgEBAgEAGxwRAQEGEQEEDQ4hXRYPAQEbAQ2ki41hwJ1U3kJZLGcAeMRNerzGOQEmARURAQYPBAEBDhUBAQE/Bg0TD2UBDxY+XRMbAQEWAQ0BDwEWFQUVFAMBAQIDAwQBAQETEQ4HDRMBAQEEXRMBIQQBAQFVtagYbVHoezIRASAQARABHTkEVwpu2ACbQQB3Z/ohER46LWwALhkARACDAFE2ANoGoVnlGjWEAPNObBgAAABFTwCQPGcAgy+Oj8qUTZwBDl0BDwEEAQ8BBAEmARIbBhACAQFXHh0CBAFVFWMBJXZ2YXdBg7Y+nFcBBgERAQEBAQQGAQSFAQMNEgUCDw8CAQICAAEBBBERBAENAwEBDxQPDxQDFQEBAgIBAQ8FBAEBVzmcXe9YN2dtRUQ4UCpsOCoTAQ8PEg8BARIHARYBBAQIGwMBAREDAQ1XAQEGIQ0NAQIBBg4SDwIBBBQCBgMSFhIBDRQDAREVAQEBEg1lVwQBBAIHyB0xgwAAk9gBGxABVwIIEgcBAR2CxABoAAAAGdsBGz48AFAAUWeQAAAZC4MAcgF64gBTUitg5lUdLVkuGgAuT21FLCsZQYQARYQsGjyuEwEQPwESDgYRDwEIDgEOHBZXHgEEH10BPwUBGwYCAR6cM/ELRABsNUJ+3Q0BZQYBAQcSEgFMJQYBAhIUDQECDQAFAQENAQEBBQ0CAg0BAQEBAQEEFg8BBhIBAQIQEgEBEAEBHhsDAcr168n21rLlLQAAAGizpvfMS/giJQEBAQIBAQgREiEUAQYcDQMBXRAeFAECDxQODQ0GAhAVFBAPAgUBAgEBARAeEhIBAQEBAwIBAQEPAQ0I+eZ2ADsAqfh/OQ4CYxABcwHmADUvYQAZAPjbAewAAEVPRS6oAAAZkAAAJ8YaAAAvWRiaEOAAgwAYK4QAQXgALU8AGTdtAFFFRE9FRVmungoIAQ0BDhEdEgEeAQGKAQEDJQEBBMobAQ4CAQEBEwHLv59c8ngAANjBdHoBFQEhHQEEOQIVEQQBAg0AAQ8OAQEFBQEBBA4OBg4UEgEGAwEBARIEAR4HAQEOHhIdFQEUAQEQigFdASUOhXoIBB+hNwAAAADYAFmoO0ULADy9AQEVZQwBHg8EAw0BAQUMFAENDwQNAwEEAQEBAQETCAIGIQcBAQEBIRIBGw8BBxEEEBUDAVUNVSEB6QAZiy9iAQ8BFAcHFgF5TwCbLCqDqHshHAEAOAAAxACoAACoLQsAWC01K09sLwCFAQA4WAA3AAAAAACDgwBEAAAALoMrAAAAAOcAkEGTigENAQEeAQEBHxRjDgGFBRUBAhMBAYIIAQwDAQEEPh4lAQW6UQDlALAcAQ0VFAENEwcEAQIEAAEEBAEBDwMBAQ0DAQENDQEBBgEBEQ4BAQ4BARUIAgEBARwDXQYVEQE/AQEQFhMIASYBAQMBAQEBEJjtjJ6M79gARW0AAFErAADD8Dpx7LI0l10BAQENAwYPISEREAQBAQ4BDQEBAgEQFAENDgECGwECBAEQHAcbEgEBBQgB8O2kBBEIAQJdEhUGXQHxR4MAhDxF3gVdAc+kT0UAN0Tp8gAAZ20LAPI9GQDzEIUBhgArK3hRRFEuAGd4GYM3Kys8sGdtLVEC4TRRAIQAAAAAAC5Z7u70AgEPDQ6cAz8BARMBARQFDRscBh4BFAYB0QGl0u8AUgBhcQkBDQcWAwECBAACAgICAgICAgICAgICAgICAgICAgICAgICAgICAgICAgYGBgYGBgYGERAFEgYDDQIEBAMPDhIUFA4UERsHFQ4EBAMEAQENE103LSxSd3dShEQsAABRAC+VlmQIGx0dEQEbDAEBERUBBgQOFAEBEgcBBAQfAQ0CAwMBFBUNDRMIEREOAQEFHhMBDxBlDwMPCU9CAGdWAVc/Y6hRAJoBHgEBlOpgQTABHAFXDWUBuR8B6y9+fjdYNVgAAFHA7JCEUgAYAAAYATkGBwQDae0QARvuO0RpAAAYLrAeHwERFAEFAQEMAQ1VASECBQEPEwEBEgMBDQHELMMYwmU+igEBARAAAgICAgICAgICAgICAgICAgICAgICAgICAgICAgICAgIEBAQEBAQEBAYGDw8DBAQEAgINBAMPDw8CBAYODgMCAQEEDw0BAQYRAQIEAgEDFldrdBemq3F+AINEAAAAAJBf32lfzUmeHwEOAQEPFBEVARMNGwEUGxEEHh4hEQQBAQYBBBAHBQ8PDhUVFQERBgEUY9cALzXnyiGliYMLAD2AcxAeBBYGBQ0MDAEBBwEBigEGAQEBBBKCCSQxcAEBHOidAAAAkhshAwEBBooBAhEBGwEhH49NpsRRAABQ0MUPARI+AR8CAbcBGyUBAhAGEgUBBAcBHwIBvSsYK+nLITMBAAICAgICAgICAgICAgICAgICAgICAgICAgICAgICAgICAgICAgICAgIBAQECDQQEAwEBAQECAgICAQEBAgEBAQEBAg8PAQEBAQEBAQEBAQ8FAQETFgEBBQEBAQESTeSw5YawhuVEAC2DKwAAPKSKgs4ge5cTEAYDAgMBDQcHDQ0TAQESFhEDEh4NDh4UFBYPFQECCE13AK3bARMTaICVAADml6MBAV0BBQEbFQMCAQEEAw0CAgEBAQUBAQEBCAgUExQSAQ0DAeAOEAIBEwQBAQENAQEBDAFXDAG9WbYALyvWVY8BTAcVJQEBARsMBAECAgEOAQEbHgEBFKgAaCy5AQACAgICAgICAgICAgICAgICAgICAgICAgICAgICAgICAgEBAQEBAQEBAQEBAQINBAQCAgIBAQEBAQICAQEBAQEBAQIDAwIBAQEFEgYPAwMNAiEBAQQUCB4DDhQNARBXFgEcIQEBTHqPxnvgy7YAAAA7AIRYwlNsODVPb10BARMPAVUEAQENAQEPIQIFEAEBAgMCTAQBAZ4AGU5GPg4GB4pnRACLQuEPHA0RAQIBDQcBBgECBg8PAwEBDBIBAQECDwIEHwbibnZCu4s0AQEWFQEREgIBFQIWAQYHAQEm48dBABlBNwEBISUMFg0BAQEDDgQBFQYNAQ+PE48BhW0ALEgAAgICAgICAgICAgICAgICAgICAgICAgICAgICAgICAgICAgICAgICAgEBAgICAgINBAQNDQIBAQENAgEBAQENBAECDQIBAQ0EAQEBAQINAQEBAQMbEAMBAREDAQIDAwYUDwQBDx4hAwElBgYFAgIFFQG32bS4RtlJboQARIRFAADF2grbokrczAgNDhYPFWUBFAUVVSEBBqqVAH6I2gImAwHTURkL210BAQwBAQ0DGwEBAQEBAQ0GAwEBBRsBAQEBAwMBCJiB3T3A3gCNBwEOBgINAwUBDgEWEyG3AQEBARXfAFIAzwYBFQMHIQcOAQEBBwEBFg0BGwERDhJ7hEEvAAICAgICAgICAgICAgICAgICAgICAgICAgICAgICAgICDQ0NDQ0NDQ0EDQ0NAgICAgMDBAQNAgICAQEBAQEBAg0NAgEBAgQPDgICAgQPDwQCAwMDAw0CDggCAQ0HFQEBAV0HDw0EBg8CAQEBBAEDAwESASUOTFUWAQMWDBsHIRIBACssUYMtUW0uNzgaLQuBZAEID2UBAx8BATNFC7AAARHKAbl+AAtIDgMCAwMSAQEIEQcQBg0CAQEWAQEEFCFlFA4RDAEFPgEBAQETGw0eAQEBAREPTAgSAQEHAVcIAR9dAXu1NS4ag3sQCAMBAQ8OCAMBEAEbHBTXBaXYaFE7hAACAgICAgICAgICAgICAgICAgICAgICAgICAgICAgICAg0NDQ0NDQ0NAgICAgICAgIEDQ0NDQ0CAgEBAQECAgICDQIBAg0EBAQNDQQCAQEBAQEBAQIFEgEBAwICBAQEEgcNAQQODxQREh4FDgQBDRESEwIQAQQSBAEGBRIBAQEGEwEBAQ0NBBIQS9LTYl7UPEQAAKmxpB8PFAQBAdULGADWAZwBDz4ALgDTAwEFAhABAQEBBBUFDwQPAQIGBgIBAQ0BAQEzBAYmAVcBFRsBARQhAxIeAQ0BDhIQARFlARMEFQ8BAR6rskVEjppdAQERAQEBAhABlJ55cQAAZl6eXQEAAgICAgICAgICAgICAgICAgICAgICAgICAgICAgICAgICAgICAgICAgEBAQEBAgINAgICAgICAgIBAg0EAwMDBAICAg0EDQEBAQEEBAICBAYBFQ8BAQECDgEEDQEBAwIBAQECBAEBBAEBAQEOAQEBAQEBCAENDQ0BEAEBAxAEAQEDBgQBAQMCAQ4FAQEEAWUREtBBLkFEWQBBAIM8AHgsLQuPXQQfHm6EAEGcDdEBFBUQBg8GDQEODBQSAQETEw0BFAEIAQ8BARUBEQ8BDA4DAQEQAQUBDwYNATMhAQMRAQYBVgEBEQEFh603ABlEL4QAbUQZAEHEAAsgFAEVDwECAAICAgICAgICAgICAgICAgICAgICAgICAgICAgICAgICAgICAgICAgICAgICAgICAgICAgICAgICAgICAgICAgICAgICAgICAgICAgICAgICAgICAgICAgICAgICAgICAgICAgICAgICAgICAgICAgICAgICAgICAgICAgICAgICAgICAgICAgIBAg8OEgURGwQBARDKo1sxvaMyy25EAABgACNJiAECLi2DL8wNPhQBTAEBAhQGBxUSEgIBAQEBBQENFA0BAQIDAQUUAQEDDQYFASUBAR4QBgJlYwEGFj8BDQEBASmBzX5PgzuEbTHOQAl0J8+RJQUBARURAQECBgACAgICAgICAgICAgICAgICAgICAgICAgICAgICAgICAgICAgICAgICAgICAgICAgICAgICAgICAgICAgICAgICAgICAgICAgICAgICAgICAgICAgICAgICAgICAgICAgICAgICAgICAgICAgICAgICAgICAgICAgICAgICAgICAgICAgICAgICAQIDBgYSFRFMDBIBAxASAQxXEwEhAQEBRD0sAGhEAHcAUQBRQZqKxjnHgsgbAQEBBgcSAQEWBwEbAwEBAxQPAQEBAQ8IAQEBARINDh8BFhQBDxRkTYVXSlgAAG0vbMlCkyoAGUEBHxQSDAQbFiECBhVlHg8BAgMAAgICAgICAgICAgICAgICAgICAgICAgICAgICAgICAgICAgICAgICAgICAgICAgICAgICAgICAgICAgICAgICAgICAgICAgICAgICAgICAgICAgICAgICAgICAgICAgICAgICAgICAgICAgICAgICAgICAgICAgICAgICAgICAgICAgICAgICAgECAwMDAw4UEAUDAgYRERQBDxABCAYWcAEBwVlybQAQezAAWS8ZUSs7AAB3U8IskIICARYQBhIBAQECEgIBAQQGEQMBAQ8UBQIBnAERFgGofsPEGQAAAAAAeT+CjxABVwEPO4NnhsUFAQ0MEAENCAUHDB4OAQINAAICAgICAgICAgICAgICAgICAgICAgICAgICAgICAgICAgICAgICAgICAgICAgICAgICAgICAgICAgICAgICAgICAgICAgICAgICAgICAgICAgICAgICAgICAgICAgICAgICAgICAgICAgICAgICAgICAgICAgICAgICAgICAgICAgICAgICAgIBDQQEDQIEDwEBAQINBhIUGyUTAhQBAQE5DhYBhi8qAJoDBIYAbgAHAQS3ZlC6SYRtAAC7fLwpvSecAQEPBg0NARsBBQECEgEBDw50visvLoG/i4EOAQMBAQ0MFQEREAGWAQ6SwC44YiABCA4OBSEBBhAVDQECBAACAgICAgICAgICAgICAgICAgICAgICAgICAgICAgICAgICAgICAgICAgICAgICAgICAgICAgICAgICAgICAgICAgICAgICAgICAgICAgICAgICAgICAgICAgICAgICAgICAgICAgICAgICAgICAgICAgICAgICAgICAgICAgICAgICAgICAgICAQ0EDQEBAgQNAwYPAQEBAQQNAQEPBQIBAQEEAbcOuBlTgwFkLlJYthQCjwEVFQW5HgFNckQZbSsYbmAvADt3m2oBAWUUHAFlNjt3AABjCF0EEAEGDRMBBQEBHh4BARYWBgEBIQF1gzYAKQFMAXAMgg0PAwEBAgQAAgICAgICAgICAgICAgICAgICAgICAgICAgICAgICAgICAgICAgICAgICAgICAgICAgICAgICAgICAgICAgICAgICAgICAgICAgICAgICAgICAgICAgICAgICAgICAgICAgICAgICAgICAgICAgICAgICAgICAgICAgICAgICAgICAgICAgICAgENBA0BAQINAQEDFBQGFBsBBAEOAQYCBAUBDwEBFAFzOy8AjAGvAACweSUBFJkBBgEBFiEDFR4EebGys555tG4ARIQATwArQQBZAFF/tQEGBQEBAQEDAQQWAgEODxMmBBABYwwBEyZYOxm2AoIDAQEUEg8NAgINAAICAgICAgICAgICAgICAgICAgICAgICAgICAgICAgICAgICAgICAgICAgICAgICAgICAgICAgICAgICAgICAgICAgICAgICAgICAgICAgICAgICAgICAgICAgICAgICAgICAgICAgICAgICAgICAgICAgICAgICAgICAgICAgICAgICAgICAgIBDQQEAgENAwEBAQ0BAQEBDQYNBwEDAQIBFAEHAQRlAQEAUYYAawFfAABoag0BDRNVBgEBAQEBAWUHDg0EFBsMewGrAQ8ArABFqACtCy4ZKwAZAAA7QQAvRUEvLq4UARMGBgEfHAEQAUSGAAAhDQZ7ERQGAw0CAgACAgICAgICAgICAgICAgICAgICAgICAgICAgICAgICAgICAgICAgICAgICAgICAgICAgICAgICAgICAgICAgICAgICAgICAgICAgICAgICAgICAgICAgICAgICAgICAgICAgICAgICAgICAgICAgICAgICAgICAgICAgICAgICAgICAgICAgICAQ0DBAICBA8EAQEDAwEBBgMBARUBFAEBAgEFARUBFBwTDUs6L2dQJZ54N0+fggUBARxdAQEHBw8BAw4GEgUEARBwASmgRQChFWQBEwKSoluYh1ujpKWmh6cZABlFZ6iaFRIVFAcfBggCqW0ZLqoBDQUPDQ0NAgIAAgICAgICAgICAgICAgICAgICAgICAgICAgICAgICAgICAgICAgICAgICAgICAgICAgICAgICAgICAgICAgICAgICAgICAgICAgICAgICAgICAgICAgICAgICAgICAgICAgICAgICAgICAgICAgICAgICAgICAgICAgICAgICAgICAgICAgICAgICAgICAgICAgICAgICAgICAgICAgICAg0NDQ0NDQ0NAREDFFcAPACNEFELAJucEQ4FAQwTAQ4QBgEOZQgNAQ4SBgFvLi1TARICAWQBIQEBFAEbBg8BDAYCAgEBAQEBAQMPBhIFFRERBgQEnUQARh4bEgYIAQEBAAICAgICAgICAgICAgICAgICAgICAgICAgICAgICAgICAgICAgICAgICAgICAgICAgICAgICAgICAgICAgICAgICAgICAgICAgICAgICAgICAgICAgICAgICAgICAgICAgICAgICAgICAgICAgICAgICAgICAgICAgICAgICAgICAgICAgICAgICAgICAgICAgICAgICAgICAgICAgICAgINDQ0NDQ0NDSEBBl0BVZIvLliTlDsAAJUMlgGXDA8NAxsVDQECDgYNAQYPmABsAJkBFhAQZAEFAQEBEQUFAREBAgICAgICAQEBAQINAw8GBhUmASaaAC8YCFcBARWPBgACAgICAgICAgICAgICAgICAgICAgICAgICAgICAgICAgICAgICAgICAgICAgICAgICAgICAgICAgICAgICAgICAgICAgICAgICAgICAgICAgICAgICAgICAgICAgICAgICAgICAgICAgICAgICAgICAgICAgICAgICAgICAgICAgICAgICAgICAgICAgICAgICAgICAgICAgICAgICAgICAgICAgICAgIBARQSHIoRAYsqGgCMjWdtAGMGAQYQARMBAQ8PAQECEgEfFA6OL3iEjwFkAgEWTAEQAQ8BAQESBAICAgINDQ0NAQEBAQECAgIBASECH2GQAACRFhsbAWMAAgICAgICAgICAgICAgICAgICAgICAgICAgICAgICAgICAgICAgICAgICAgICAgICAgICAgICAgICAgICAgICAgICAgICAgICAgICAgICAgICAgICAgICAgICAgICAgICAgICAgICAgICAgICAgICAgICAgICAgICAgICAgICAgICAgICAgICAgICAgICAgICAgICAgICAgICAgICAgICAgICAgICAgICAhYlAQEBFSEeP3s7REEAZwAABxIGDoUBDgEBERABARRkAV0FA4EtAFMBAgdXBA0BAQEPEhQOFAMBAQECAgINDQ0NDQ0CAgICZQEEDQEBCABFGlgOATkDAAICAgICAgICAgICAgICAgICAgICAgICAgICAgICAgICAgICAgICAgICAgICAgICAgICAgICAgICAgICAgICAgICAgICAgICAgICAgICAgICAgICAgICAgICAgICAgICAgICAgICAgICAgICAgICAgICAgICAgICAgICAgICAgICAgICAgICAgICAgICAgICAgICAgICAgICAgICAgICAgICAgICAgICAhIEARsWBBIFHQEmZYYaWC1sWACHPxIBIR8PAQESBQ0BJQEeBwEQiEpZAImHXQ0IEAIEAQEBAQEBAQEBAQEBAQEEBAQEDQ0NAgEBEBAOPg8BhwB3cjAFAQACAgICAgICAgICAgICAgICAgICAgICAgICAgICAgICAgICAgICAgICAgICAgICAgICAgICAgICAgICAgICAgICAgICAgICAgICAgICAgICAgICAgICAgICAgICAgICAgICAgICAgICAgICAgICAgICAgICAgICAgICAgICAgICAgICAgICAgICAgICAgICAgICAgICAgICAgICAgICAgICAQEBAQEBAQEBHQYEAQ4bEwGCJR0NPjYAAAA3GgB3ghABEhABAQYOAQEmAQEbAXAbJwCDhAoNAQECBQENDwcGIQQNDQICAQEBAgIBAQEBAQEBhRQCCAEBFhsBfjcAOxsAAgICAgICAgICAgICAgICAgICAgICAgICAgICAgICAgICAgICAgICAgICAgICAgICAgICAgICAgICAgICAgICAgICAgICAgICAgICAgICAgICAgICAgICAgICAgICAgICAgICAgICAgICAgICAgICAgICAgICAgICAgICAgICAgICAgICAgICAgICAgICAgICAgICAgICAgICAgICAgICAgEBAQEBAQEBEgEBBwYGAQYBAQEBBw98fXgAAH4ALwBJPx8dBwQBBAcFAQEdARwODQF/AC8AgIEPAREBAgIUAQESDgYPAw0CAgEBAQEBAQEBEgYGAQEFDAEOEwF6GEEtAAICAgICAgICAgICAgICAgICAgICAgICAgICAgICAgICAgICAgICAgICAgICAgICAgICAgICAgICAgICAgICAgICAgICAgICAgICAgICAgICAgICAgICAgICAgICAgICAgICAgICAgICAgICAgICAgICAgICAgICAgICAgICAgICAgICAgICAgICAgICAgICAgICAgICAgICAgICAgICAgIBAQEBAQEBAQEBEgEBEAIBAhIEERMfAQYRdABtQm0uAHUJAhAdBARVAQUBAQcBFAUSARFQdncaeABseXoGERR7EBUFEgYPBA0BAQECAg0NDRQBAQ4TDwENEAEHDgFRbQACAgICAgICAgICAgICAgICAgICAgICAgICAgICAgICAgICAgICAgICAgICAgICAgICAgICAgICAgICAgICAgICAgICAgICAgICAgICAgICAgICAgICAgICAgICAgICAgICAgICAgICAgICAgICAgICAgICAgICAgICAgICAgICAgICAgICAgICAgICAgICAgICAgICAgICAgICAgICAgICAgICAgICAgICAgICAgICAgEBDQ8UEQcWAR9rbG1FUwBuZ28BBh5XAQQBARwBBxMBDQ8GDQEQPiBwcQAsVHIFAnMBTEwDFQESAwEBBAEEFAMBAgEOAQEOAQ4CATkFTG0AAgICAgICAgICAgICAgICAgICAgICAgICAgICAgICAgICAgICAgICAgICAgICAgICAgICAgICAgICAgICAgICAgICAgICAgICAgICAgICAgICAgICAgICAgICAgICAgICAgICAgICAgICAgICAgICAgICAgICAgICAgICAgICAgICAgICAgICAgICAgICAgICAgICAgICAgICAgICAgICAgICAgICAgICAgICAgICAgIDAwMDAw8PD10BAV5fC2AAQWEZYmMQAWQSBgEBARQMZQEOERESEhNlAQEfKWZnaABpMWobAQMBDwENBgYBAQENAQEOAQEVEwEBAQEPAQE8AAICAgICAgICAgICAgICAgICAgICAgICAgICAgICAgICAgICAgICAgICAgICAgICAgICAgICAgICAgICAgICAgICAgICAgICAgICAgICAgICAgICAgICAgICAgICAgICAgICAgICAgICAgICAgICAgICAgICAgICAgICAgICAgICAgICAgICAgICAgICAgICAgICAgICAgICAgICAgICAgICAgICAgICAgICAgICAgICDwMEDQEBAQENDBE/ARAJUFFSAFMaVFUBAQIUDh0UAQENDhATBQQBARwVARtWJhtXABotNlhZWgEBAQEBHhABFT8BBQIBBAEBATkVAVtcGAACAgICAgICAgICAgICAgICAgICAgICAgICAgICAgICAgICAgICAgICAgICAgICAgICAgICAgICAgICAgICAgICAgICAgICAgICAgICAgICAgICAgICAgICAgICAgICAgICAgICAgICAgICAgICAgICAgICAgICAgICAgICAgICAgICAgICAgICAgICAgICAgICAgICAgICAgICAgICAgICAgICAgICAgICAgICAgICAgEBAQEBAgICAQMBGw8PAQMFPRgARBhFASYBAQMVEQYFAwQEBAQNAQEBEwMDHgEBAQEBMkZGR0gAREFJSkszAw4BARUBAUwNARUBAU0wTk8AAgICAgICAgICAgICAgICAgICAgICAgICAgICAgICAgICAgICAgICAgICAgICAgICAgICAgICAgICAgICAgICAgICAgICAgICAgICAgICAgICAgICAgICAgICAgICAgICAgICAgICAgICAgICAgICAgICAgICAgICAgICAgICAgICAgICAgICAgICAgICAgICAgICAgICAgICAgICAgICAgICAgICAgICAgICAgICAgIBAQEBDQQEAwMTAQEBEgczEQE0NTY3KjgFFTkhARMRAQMBAQECAwMEAQECAQQBGwUREwwPARMVDQE6OwAANzwZPT4SPwgBAUBBAAAAPEJDAAICAgICAgICAgICAgICAgICAgICAgICAgICAgICAgICAgICAgICAgICAgICAgICAgICAgICAgICAgICAgICAgICAgICAgICAgICAgICAgICAgICAgICAgICAgICAgICAgICAgICAgICAgICAgICAgICAgICAgICAgICAgICAgICAgICAgICAgICAgICAgICAgICAgICAgICAgICAgICAgICAgICAgICAgICAgICAgICDQ0NDQ0CAgIBDwECEBYBARYQAQQiIwAAACQEDhsBAQUBAQIEDwMCAREBJQMWAQEBEgEBDhUNAQ4SFgEBJicoKQAqKywtAC4ALzAxMgwVFAACAgICAgICAgICAgICAgICAgICAgICAgICAgICAgICAgICAgICAgICAgICAgICAgICAgICAgICAgICAgICAgICAgICAgICAgICAgICAgICAgICAgICAgICAgICAgICAgICAgICAgICAgICAgICAgICAgICAgICAgICAgICAgICAgICAgICAgICAgICAgICAgICAgICAgICAgICAgICAgICAgICAgICAgICAgICAgICAg0NDQICAQEBAQUEAQECDxMOARYSARcYGRkAGgwCAhsBAQIEAw0CAQEBARIPAQEBEwEcHQEBHh8QARQIFQYOBgQDAhUFBhMGAQEMICEPAQ0AAgICAgICAgICAgICAgICAgICAgICAgICAgICAgICAgICAgICAgICAgICAgICAgICAgICAgICAgICAgICAgICAgICAgICAgICAgICAgICAgICAgICAgICAgICAgICAgICAgICAgICAgICAgICAgICAgICAgICAgICAgICAgICAgICAgICAgICAgICAgICAgICAgICAgICAgICAgICAgICAgICAgICAgICAgICAgICAgIBAQEBAQICAgEDBAEFBgEBAQcBBAgBCQoLAAABDAEGAQ0NAQEBAQ0ODwMBDQEBBQEEAQEGBwEBEBEBARIGBA8PCA8BAQEBEw4BFAQVAQgDAEYAAAAUAAAACAAAAEdESUMDAAAAIgAAAAwAAAD/////IgAAAAwAAAD/////JQAAAAwAAAANAACAKAAAAAwAAAAEAAAAIgAAAAwAAAD/////IgAAAAwAAAD+////JwAAABgAAAAEAAAAAAAAAP///wAAAAAAJQAAAAwAAAAEAAAATAAAAGQAAAAAAAAAUAAAAP8AAAB8AAAAAAAAAFAAAAAAAQAALQAAACEA8AAAAAAAAAAAAAAAgD8AAAAAAAAAAAAAgD8AAAAAAAAAAAAAAAAAAAAAAAAAAAAAAAAAAAAAAAAAACUAAAAMAAAAAAAAgCgAAAAMAAAABAAAACcAAAAYAAAABAAAAAAAAAD///8AAAAAACUAAAAMAAAABAAAAEwAAABkAAAACQAAAFAAAAD2AAAAXAAAAAkAAABQAAAA7gAAAA0AAAAhAPAAAAAAAAAAAAAAAIA/AAAAAAAAAAAAAIA/AAAAAAAAAAAAAAAAAAAAAAAAAAAAAAAAAAAAAAAAAAAlAAAADAAAAAAAAIAoAAAADAAAAAQAAAAnAAAAGAAAAAQAAAAAAAAA////AAAAAAAlAAAADAAAAAQAAABMAAAAZAAAAAkAAABgAAAA9gAAAGwAAAAJAAAAYAAAAO4AAAANAAAAIQDwAAAAAAAAAAAAAACAPwAAAAAAAAAAAACAPwAAAAAAAAAAAAAAAAAAAAAAAAAAAAAAAAAAAAAAAAAAJQAAAAwAAAAAAACAKAAAAAwAAAAEAAAAJwAAABgAAAAEAAAAAAAAAP///wAAAAAAJQAAAAwAAAAEAAAATAAAAGQAAAAJAAAAcAAAANkAAAB8AAAACQAAAHAAAADRAAAADQAAACEA8AAAAAAAAAAAAAAAgD8AAAAAAAAAAAAAgD8AAAAAAAAAAAAAAAAAAAAAAAAAAAAAAAAAAAAAAAAAACUAAAAMAAAAAAAAgCgAAAAMAAAABAAAACUAAAAMAAAAAQAAABgAAAAMAAAAAAAAABIAAAAMAAAAAQAAABYAAAAMAAAAAAAAAFQAAAAYAQAACgAAAHAAAADYAAAAfAAAAAEAAAAAAMhBAADIQQoAAABwAAAAIgAAAEwAAAAEAAAACQAAAHAAAADaAAAAfQAAAJAAAABTAGkAZwBuAGUAZAAgAGIAeQA6ACAATQBVAFIAQQBEAFkAQQBOACAARwBPAFIAIAAzADgAMAA3ADcAMgAwADEAOAA5AAYAAAADAAAABwAAAAcAAAAGAAAABwAAAAMAAAAHAAAABQAAAAMAAAADAAAACgAAAAgAAAAHAAAABwAAAAgAAAAFAAAABwAAAAgAAAADAAAACAAAAAkAAAAHAAAAAwAAAAYAAAAGAAAABgAAAAYAAAAGAAAABgAAAAYAAAAGAAAABgAAAAYAAAAWAAAADAAAAAAAAAAlAAAADAAAAAIAAAAOAAAAFAAAAAAAAAAQAAAAFAAAAA==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2023-05-24T15:16:38Z</dcterms:modified>
</cp:coreProperties>
</file>